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bookViews>
    <workbookView xWindow="0" yWindow="0" windowWidth="28800" windowHeight="13020" tabRatio="755" activeTab="3"/>
  </bookViews>
  <sheets>
    <sheet name="Cours" sheetId="6" r:id="rId1"/>
    <sheet name="Hebdomadaire" sheetId="7" r:id="rId2"/>
    <sheet name="Data" sheetId="11" state="veryHidden" r:id="rId3"/>
    <sheet name="Mensuel" sheetId="13" r:id="rId4"/>
    <sheet name="Mode Emploi" sheetId="14" r:id="rId5"/>
  </sheets>
  <definedNames>
    <definedName name="Marquage">Cours!$AA$2:$AA$5</definedName>
  </definedNames>
  <calcPr calcId="152511"/>
</workbook>
</file>

<file path=xl/calcChain.xml><?xml version="1.0" encoding="utf-8"?>
<calcChain xmlns="http://schemas.openxmlformats.org/spreadsheetml/2006/main">
  <c r="C45" i="6" l="1"/>
  <c r="D45" i="6"/>
  <c r="E45" i="6"/>
  <c r="F45" i="6"/>
  <c r="G45" i="6"/>
  <c r="H45" i="6"/>
  <c r="I45" i="6"/>
  <c r="J45" i="6"/>
  <c r="K45" i="6"/>
  <c r="L45" i="6"/>
  <c r="C44" i="6"/>
  <c r="D44" i="6"/>
  <c r="E44" i="6"/>
  <c r="F44" i="6"/>
  <c r="G44" i="6"/>
  <c r="H44" i="6"/>
  <c r="I44" i="6"/>
  <c r="J44" i="6"/>
  <c r="K44" i="6"/>
  <c r="L44" i="6"/>
  <c r="C43" i="6"/>
  <c r="D43" i="6"/>
  <c r="E43" i="6"/>
  <c r="F43" i="6"/>
  <c r="G43" i="6"/>
  <c r="H43" i="6"/>
  <c r="I43" i="6"/>
  <c r="J43" i="6"/>
  <c r="K43" i="6"/>
  <c r="L43" i="6"/>
  <c r="C42" i="6"/>
  <c r="D42" i="6"/>
  <c r="E42" i="6"/>
  <c r="F42" i="6"/>
  <c r="G42" i="6"/>
  <c r="H42" i="6"/>
  <c r="I42" i="6"/>
  <c r="J42" i="6"/>
  <c r="K42" i="6"/>
  <c r="L42" i="6"/>
  <c r="L2" i="6"/>
  <c r="L3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K2" i="6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B7" i="7"/>
  <c r="B107" i="7" s="1"/>
  <c r="C21" i="6"/>
  <c r="D21" i="6"/>
  <c r="E21" i="6"/>
  <c r="F21" i="6"/>
  <c r="G21" i="6"/>
  <c r="H21" i="6"/>
  <c r="I21" i="6"/>
  <c r="J21" i="6"/>
  <c r="C20" i="6"/>
  <c r="D20" i="6"/>
  <c r="E20" i="6"/>
  <c r="F20" i="6"/>
  <c r="G20" i="6"/>
  <c r="H20" i="6"/>
  <c r="I20" i="6"/>
  <c r="J20" i="6"/>
  <c r="C17" i="6"/>
  <c r="D17" i="6"/>
  <c r="E17" i="6"/>
  <c r="F17" i="6"/>
  <c r="G17" i="6"/>
  <c r="H17" i="6"/>
  <c r="I17" i="6"/>
  <c r="J17" i="6"/>
  <c r="C13" i="6"/>
  <c r="D13" i="6"/>
  <c r="E13" i="6"/>
  <c r="F13" i="6"/>
  <c r="G13" i="6"/>
  <c r="H13" i="6"/>
  <c r="I13" i="6"/>
  <c r="J13" i="6"/>
  <c r="C11" i="6"/>
  <c r="D11" i="6"/>
  <c r="E11" i="6"/>
  <c r="F11" i="6"/>
  <c r="G11" i="6"/>
  <c r="H11" i="6"/>
  <c r="I11" i="6"/>
  <c r="J11" i="6"/>
  <c r="C5" i="6"/>
  <c r="D5" i="6"/>
  <c r="E5" i="6"/>
  <c r="F5" i="6"/>
  <c r="G5" i="6"/>
  <c r="H5" i="6"/>
  <c r="I5" i="6"/>
  <c r="J5" i="6"/>
  <c r="C3" i="6"/>
  <c r="D3" i="6"/>
  <c r="E3" i="6"/>
  <c r="F3" i="6"/>
  <c r="G3" i="6"/>
  <c r="H3" i="6"/>
  <c r="I3" i="6"/>
  <c r="J3" i="6"/>
  <c r="C41" i="6"/>
  <c r="D41" i="6"/>
  <c r="E41" i="6"/>
  <c r="F41" i="6"/>
  <c r="G41" i="6"/>
  <c r="H41" i="6"/>
  <c r="I41" i="6"/>
  <c r="J41" i="6"/>
  <c r="C40" i="6"/>
  <c r="D40" i="6"/>
  <c r="E40" i="6"/>
  <c r="F40" i="6"/>
  <c r="G40" i="6"/>
  <c r="H40" i="6"/>
  <c r="I40" i="6"/>
  <c r="J40" i="6"/>
  <c r="C39" i="6"/>
  <c r="D39" i="6"/>
  <c r="E39" i="6"/>
  <c r="F39" i="6"/>
  <c r="G39" i="6"/>
  <c r="H39" i="6"/>
  <c r="I39" i="6"/>
  <c r="J39" i="6"/>
  <c r="C38" i="6"/>
  <c r="D38" i="6"/>
  <c r="E38" i="6"/>
  <c r="F38" i="6"/>
  <c r="G38" i="6"/>
  <c r="H38" i="6"/>
  <c r="I38" i="6"/>
  <c r="J38" i="6"/>
  <c r="C37" i="6"/>
  <c r="D37" i="6"/>
  <c r="E37" i="6"/>
  <c r="F37" i="6"/>
  <c r="G37" i="6"/>
  <c r="H37" i="6"/>
  <c r="I37" i="6"/>
  <c r="J37" i="6"/>
  <c r="C36" i="6"/>
  <c r="D36" i="6"/>
  <c r="E36" i="6"/>
  <c r="F36" i="6"/>
  <c r="G36" i="6"/>
  <c r="H36" i="6"/>
  <c r="I36" i="6"/>
  <c r="J36" i="6"/>
  <c r="C35" i="6"/>
  <c r="D35" i="6"/>
  <c r="E35" i="6"/>
  <c r="F35" i="6"/>
  <c r="G35" i="6"/>
  <c r="H35" i="6"/>
  <c r="I35" i="6"/>
  <c r="J35" i="6"/>
  <c r="C34" i="6"/>
  <c r="D34" i="6"/>
  <c r="E34" i="6"/>
  <c r="F34" i="6"/>
  <c r="G34" i="6"/>
  <c r="H34" i="6"/>
  <c r="I34" i="6"/>
  <c r="J34" i="6"/>
  <c r="C33" i="6"/>
  <c r="D33" i="6"/>
  <c r="E33" i="6"/>
  <c r="F33" i="6"/>
  <c r="G33" i="6"/>
  <c r="H33" i="6"/>
  <c r="I33" i="6"/>
  <c r="J33" i="6"/>
  <c r="C32" i="6"/>
  <c r="D32" i="6"/>
  <c r="E32" i="6"/>
  <c r="F32" i="6"/>
  <c r="G32" i="6"/>
  <c r="H32" i="6"/>
  <c r="I32" i="6"/>
  <c r="J32" i="6"/>
  <c r="C31" i="6"/>
  <c r="D31" i="6"/>
  <c r="E31" i="6"/>
  <c r="F31" i="6"/>
  <c r="G31" i="6"/>
  <c r="H31" i="6"/>
  <c r="I31" i="6"/>
  <c r="J31" i="6"/>
  <c r="C30" i="6"/>
  <c r="D30" i="6"/>
  <c r="E30" i="6"/>
  <c r="F30" i="6"/>
  <c r="G30" i="6"/>
  <c r="H30" i="6"/>
  <c r="I30" i="6"/>
  <c r="J30" i="6"/>
  <c r="C29" i="6"/>
  <c r="D29" i="6"/>
  <c r="E29" i="6"/>
  <c r="F29" i="6"/>
  <c r="G29" i="6"/>
  <c r="H29" i="6"/>
  <c r="I29" i="6"/>
  <c r="J29" i="6"/>
  <c r="C28" i="6"/>
  <c r="D28" i="6"/>
  <c r="E28" i="6"/>
  <c r="F28" i="6"/>
  <c r="G28" i="6"/>
  <c r="H28" i="6"/>
  <c r="I28" i="6"/>
  <c r="J28" i="6"/>
  <c r="C27" i="6"/>
  <c r="D27" i="6"/>
  <c r="E27" i="6"/>
  <c r="F27" i="6"/>
  <c r="G27" i="6"/>
  <c r="H27" i="6"/>
  <c r="I27" i="6"/>
  <c r="J27" i="6"/>
  <c r="C26" i="6"/>
  <c r="D26" i="6"/>
  <c r="E26" i="6"/>
  <c r="F26" i="6"/>
  <c r="G26" i="6"/>
  <c r="H26" i="6"/>
  <c r="I26" i="6"/>
  <c r="J26" i="6"/>
  <c r="C25" i="6"/>
  <c r="D25" i="6"/>
  <c r="E25" i="6"/>
  <c r="F25" i="6"/>
  <c r="G25" i="6"/>
  <c r="H25" i="6"/>
  <c r="I25" i="6"/>
  <c r="J25" i="6"/>
  <c r="C24" i="6"/>
  <c r="D24" i="6"/>
  <c r="E24" i="6"/>
  <c r="F24" i="6"/>
  <c r="G24" i="6"/>
  <c r="H24" i="6"/>
  <c r="I24" i="6"/>
  <c r="J24" i="6"/>
  <c r="C23" i="6"/>
  <c r="D23" i="6"/>
  <c r="E23" i="6"/>
  <c r="F23" i="6"/>
  <c r="G23" i="6"/>
  <c r="H23" i="6"/>
  <c r="I23" i="6"/>
  <c r="J23" i="6"/>
  <c r="C22" i="6"/>
  <c r="D22" i="6"/>
  <c r="E22" i="6"/>
  <c r="F22" i="6"/>
  <c r="G22" i="6"/>
  <c r="H22" i="6"/>
  <c r="I22" i="6"/>
  <c r="J22" i="6"/>
  <c r="C19" i="6"/>
  <c r="D19" i="6"/>
  <c r="E19" i="6"/>
  <c r="F19" i="6"/>
  <c r="G19" i="6"/>
  <c r="H19" i="6"/>
  <c r="I19" i="6"/>
  <c r="J19" i="6"/>
  <c r="C18" i="6"/>
  <c r="D18" i="6"/>
  <c r="E18" i="6"/>
  <c r="F18" i="6"/>
  <c r="G18" i="6"/>
  <c r="H18" i="6"/>
  <c r="I18" i="6"/>
  <c r="J18" i="6"/>
  <c r="C16" i="6"/>
  <c r="D16" i="6"/>
  <c r="E16" i="6"/>
  <c r="F16" i="6"/>
  <c r="G16" i="6"/>
  <c r="H16" i="6"/>
  <c r="I16" i="6"/>
  <c r="J16" i="6"/>
  <c r="C15" i="6"/>
  <c r="D15" i="6"/>
  <c r="E15" i="6"/>
  <c r="F15" i="6"/>
  <c r="G15" i="6"/>
  <c r="H15" i="6"/>
  <c r="I15" i="6"/>
  <c r="J15" i="6"/>
  <c r="C14" i="6"/>
  <c r="D14" i="6"/>
  <c r="E14" i="6"/>
  <c r="F14" i="6"/>
  <c r="G14" i="6"/>
  <c r="H14" i="6"/>
  <c r="I14" i="6"/>
  <c r="J14" i="6"/>
  <c r="C12" i="6"/>
  <c r="D12" i="6"/>
  <c r="E12" i="6"/>
  <c r="F12" i="6"/>
  <c r="G12" i="6"/>
  <c r="H12" i="6"/>
  <c r="I12" i="6"/>
  <c r="J12" i="6"/>
  <c r="C10" i="6"/>
  <c r="D10" i="6"/>
  <c r="E10" i="6"/>
  <c r="F10" i="6"/>
  <c r="G10" i="6"/>
  <c r="H10" i="6"/>
  <c r="I10" i="6"/>
  <c r="J10" i="6"/>
  <c r="C9" i="6"/>
  <c r="D9" i="6"/>
  <c r="E9" i="6"/>
  <c r="F9" i="6"/>
  <c r="G9" i="6"/>
  <c r="H9" i="6"/>
  <c r="I9" i="6"/>
  <c r="J9" i="6"/>
  <c r="C8" i="6"/>
  <c r="D8" i="6"/>
  <c r="E8" i="6"/>
  <c r="F8" i="6"/>
  <c r="G8" i="6"/>
  <c r="H8" i="6"/>
  <c r="I8" i="6"/>
  <c r="J8" i="6"/>
  <c r="C7" i="6"/>
  <c r="D7" i="6"/>
  <c r="E7" i="6"/>
  <c r="F7" i="6"/>
  <c r="G7" i="6"/>
  <c r="H7" i="6"/>
  <c r="I7" i="6"/>
  <c r="J7" i="6"/>
  <c r="C6" i="6"/>
  <c r="D6" i="6"/>
  <c r="E6" i="6"/>
  <c r="F6" i="6"/>
  <c r="G6" i="6"/>
  <c r="H6" i="6"/>
  <c r="I6" i="6"/>
  <c r="J6" i="6"/>
  <c r="C4" i="6"/>
  <c r="D4" i="6"/>
  <c r="E4" i="6"/>
  <c r="F4" i="6"/>
  <c r="G4" i="6"/>
  <c r="H4" i="6"/>
  <c r="I4" i="6"/>
  <c r="J4" i="6"/>
  <c r="C2" i="6"/>
  <c r="D2" i="6"/>
  <c r="E2" i="6"/>
  <c r="F2" i="6"/>
  <c r="G2" i="6"/>
  <c r="H2" i="6"/>
  <c r="I2" i="6"/>
  <c r="J2" i="6"/>
  <c r="A2" i="13"/>
  <c r="A3" i="13" s="1"/>
  <c r="A4" i="13" s="1"/>
  <c r="A5" i="13" s="1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H5" i="7"/>
  <c r="G5" i="7"/>
  <c r="F5" i="7"/>
  <c r="E5" i="7"/>
  <c r="D5" i="7"/>
  <c r="C5" i="7"/>
  <c r="B5" i="7"/>
  <c r="A314" i="11"/>
  <c r="A313" i="11"/>
  <c r="A312" i="11"/>
  <c r="A311" i="11"/>
  <c r="A310" i="11"/>
  <c r="A309" i="11"/>
  <c r="A308" i="11"/>
  <c r="A307" i="11"/>
  <c r="A306" i="11"/>
  <c r="A305" i="11"/>
  <c r="A304" i="11"/>
  <c r="A303" i="11"/>
  <c r="A302" i="11"/>
  <c r="A301" i="11"/>
  <c r="A300" i="11"/>
  <c r="A299" i="11"/>
  <c r="A298" i="11"/>
  <c r="A297" i="11"/>
  <c r="A296" i="11"/>
  <c r="A295" i="11"/>
  <c r="A294" i="11"/>
  <c r="A293" i="11"/>
  <c r="A292" i="11"/>
  <c r="A291" i="11"/>
  <c r="A290" i="11"/>
  <c r="A289" i="11"/>
  <c r="A288" i="11"/>
  <c r="A287" i="11"/>
  <c r="A286" i="11"/>
  <c r="A285" i="11"/>
  <c r="A284" i="11"/>
  <c r="A283" i="11"/>
  <c r="A282" i="11"/>
  <c r="A281" i="11"/>
  <c r="A280" i="11"/>
  <c r="A279" i="11"/>
  <c r="A278" i="11"/>
  <c r="A277" i="11"/>
  <c r="A276" i="11"/>
  <c r="A275" i="11"/>
  <c r="A274" i="11"/>
  <c r="A273" i="11"/>
  <c r="A272" i="11"/>
  <c r="A271" i="11"/>
  <c r="A270" i="11"/>
  <c r="A269" i="11"/>
  <c r="A268" i="11"/>
  <c r="A267" i="11"/>
  <c r="A266" i="11"/>
  <c r="A265" i="11"/>
  <c r="A264" i="11"/>
  <c r="A263" i="11"/>
  <c r="A262" i="11"/>
  <c r="A261" i="11"/>
  <c r="A260" i="11"/>
  <c r="A259" i="11"/>
  <c r="A258" i="11"/>
  <c r="A257" i="11"/>
  <c r="A256" i="11"/>
  <c r="A255" i="11"/>
  <c r="A254" i="11"/>
  <c r="A253" i="11"/>
  <c r="A252" i="11"/>
  <c r="A251" i="11"/>
  <c r="A250" i="11"/>
  <c r="A249" i="11"/>
  <c r="A248" i="11"/>
  <c r="A247" i="11"/>
  <c r="A246" i="11"/>
  <c r="A245" i="11"/>
  <c r="A244" i="11"/>
  <c r="A243" i="11"/>
  <c r="A242" i="11"/>
  <c r="A241" i="11"/>
  <c r="A240" i="11"/>
  <c r="A239" i="11"/>
  <c r="A238" i="11"/>
  <c r="A237" i="11"/>
  <c r="A236" i="11"/>
  <c r="A235" i="11"/>
  <c r="A234" i="11"/>
  <c r="A233" i="11"/>
  <c r="A232" i="11"/>
  <c r="A231" i="11"/>
  <c r="A230" i="11"/>
  <c r="A229" i="11"/>
  <c r="A228" i="11"/>
  <c r="A227" i="11"/>
  <c r="A226" i="11"/>
  <c r="A225" i="11"/>
  <c r="A224" i="11"/>
  <c r="A223" i="11"/>
  <c r="A222" i="11"/>
  <c r="A221" i="11"/>
  <c r="A220" i="11"/>
  <c r="A219" i="11"/>
  <c r="A218" i="11"/>
  <c r="A217" i="11"/>
  <c r="A216" i="11"/>
  <c r="A215" i="11"/>
  <c r="A214" i="11"/>
  <c r="A213" i="11"/>
  <c r="A212" i="11"/>
  <c r="A211" i="11"/>
  <c r="A210" i="11"/>
  <c r="A209" i="11"/>
  <c r="A208" i="11"/>
  <c r="A207" i="11"/>
  <c r="A206" i="11"/>
  <c r="A205" i="11"/>
  <c r="A204" i="11"/>
  <c r="A203" i="11"/>
  <c r="A202" i="11"/>
  <c r="A201" i="11"/>
  <c r="A200" i="11"/>
  <c r="A199" i="11"/>
  <c r="A198" i="11"/>
  <c r="A197" i="11"/>
  <c r="A196" i="11"/>
  <c r="A195" i="11"/>
  <c r="A194" i="11"/>
  <c r="A193" i="11"/>
  <c r="A192" i="11"/>
  <c r="A191" i="11"/>
  <c r="A190" i="11"/>
  <c r="A189" i="11"/>
  <c r="A188" i="11"/>
  <c r="A187" i="11"/>
  <c r="A186" i="11"/>
  <c r="A185" i="11"/>
  <c r="A184" i="11"/>
  <c r="A183" i="11"/>
  <c r="A182" i="11"/>
  <c r="A181" i="11"/>
  <c r="A180" i="11"/>
  <c r="A179" i="11"/>
  <c r="A178" i="11"/>
  <c r="A177" i="11"/>
  <c r="A176" i="11"/>
  <c r="A175" i="11"/>
  <c r="A174" i="11"/>
  <c r="A173" i="11"/>
  <c r="A172" i="11"/>
  <c r="A171" i="11"/>
  <c r="A170" i="11"/>
  <c r="A169" i="11"/>
  <c r="A168" i="11"/>
  <c r="A167" i="11"/>
  <c r="A166" i="11"/>
  <c r="A165" i="11"/>
  <c r="A164" i="11"/>
  <c r="A163" i="11"/>
  <c r="A162" i="11"/>
  <c r="A161" i="11"/>
  <c r="A160" i="11"/>
  <c r="A159" i="11"/>
  <c r="A158" i="11"/>
  <c r="A157" i="11"/>
  <c r="A156" i="11"/>
  <c r="A155" i="11"/>
  <c r="A154" i="11"/>
  <c r="A153" i="11"/>
  <c r="A152" i="11"/>
  <c r="A151" i="11"/>
  <c r="A150" i="11"/>
  <c r="A149" i="11"/>
  <c r="A148" i="11"/>
  <c r="A147" i="11"/>
  <c r="A146" i="11"/>
  <c r="A145" i="11"/>
  <c r="A144" i="11"/>
  <c r="A143" i="11"/>
  <c r="A142" i="11"/>
  <c r="A141" i="11"/>
  <c r="A140" i="11"/>
  <c r="A139" i="11"/>
  <c r="A138" i="11"/>
  <c r="A137" i="11"/>
  <c r="A136" i="11"/>
  <c r="A135" i="11"/>
  <c r="A134" i="11"/>
  <c r="A133" i="11"/>
  <c r="A132" i="11"/>
  <c r="A131" i="11"/>
  <c r="A130" i="11"/>
  <c r="A129" i="11"/>
  <c r="A128" i="11"/>
  <c r="A127" i="11"/>
  <c r="A126" i="11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3" i="11"/>
  <c r="A2" i="11"/>
  <c r="A1" i="11"/>
  <c r="B27" i="7" l="1"/>
  <c r="B11" i="7"/>
  <c r="B51" i="7"/>
  <c r="B35" i="7"/>
  <c r="B20" i="7"/>
  <c r="B60" i="7"/>
  <c r="B6" i="7"/>
  <c r="B16" i="7"/>
  <c r="B52" i="7"/>
  <c r="B32" i="7"/>
  <c r="B55" i="7"/>
  <c r="B56" i="7"/>
  <c r="B15" i="7"/>
  <c r="B23" i="7"/>
  <c r="B31" i="7"/>
  <c r="B36" i="7"/>
  <c r="B39" i="7"/>
  <c r="B42" i="7"/>
  <c r="B47" i="7"/>
  <c r="B48" i="7"/>
  <c r="B19" i="7"/>
  <c r="B28" i="7"/>
  <c r="B49" i="7"/>
  <c r="B53" i="7"/>
  <c r="B57" i="7"/>
  <c r="B9" i="7"/>
  <c r="B13" i="7"/>
  <c r="B14" i="7"/>
  <c r="B17" i="7"/>
  <c r="B21" i="7"/>
  <c r="B22" i="7"/>
  <c r="B25" i="7"/>
  <c r="B26" i="7"/>
  <c r="B29" i="7"/>
  <c r="B30" i="7"/>
  <c r="B33" i="7"/>
  <c r="B34" i="7"/>
  <c r="B37" i="7"/>
  <c r="B38" i="7"/>
  <c r="B40" i="7"/>
  <c r="B43" i="7"/>
  <c r="B44" i="7"/>
  <c r="B12" i="7"/>
  <c r="B24" i="7"/>
  <c r="B50" i="7"/>
  <c r="B54" i="7"/>
  <c r="B58" i="7"/>
  <c r="B59" i="7"/>
  <c r="B61" i="7"/>
  <c r="B63" i="7"/>
  <c r="B64" i="7"/>
  <c r="B67" i="7"/>
  <c r="B65" i="7"/>
  <c r="B69" i="7"/>
  <c r="B68" i="7"/>
  <c r="B71" i="7"/>
  <c r="B72" i="7"/>
  <c r="B74" i="7"/>
  <c r="B62" i="7"/>
  <c r="B66" i="7"/>
  <c r="B70" i="7"/>
  <c r="B76" i="7"/>
  <c r="B75" i="7"/>
  <c r="B73" i="7"/>
  <c r="B77" i="7"/>
  <c r="B81" i="7"/>
  <c r="B80" i="7"/>
  <c r="B78" i="7"/>
  <c r="B82" i="7"/>
  <c r="B79" i="7"/>
  <c r="B86" i="7"/>
  <c r="B83" i="7"/>
  <c r="B87" i="7"/>
  <c r="B84" i="7"/>
  <c r="B88" i="7"/>
  <c r="B85" i="7"/>
  <c r="B89" i="7"/>
  <c r="B92" i="7"/>
  <c r="B90" i="7"/>
  <c r="B96" i="7"/>
  <c r="B99" i="7"/>
  <c r="B91" i="7"/>
  <c r="B98" i="7"/>
  <c r="B94" i="7"/>
  <c r="B108" i="7"/>
  <c r="B95" i="7"/>
  <c r="C7" i="7"/>
  <c r="C32" i="7" s="1"/>
  <c r="B10" i="7"/>
  <c r="B18" i="7"/>
  <c r="B41" i="7"/>
  <c r="B45" i="7"/>
  <c r="B46" i="7"/>
  <c r="B93" i="7"/>
  <c r="B97" i="7"/>
  <c r="B100" i="7"/>
  <c r="B101" i="7"/>
  <c r="B102" i="7"/>
  <c r="B103" i="7"/>
  <c r="B104" i="7"/>
  <c r="B105" i="7"/>
  <c r="B106" i="7"/>
  <c r="C89" i="7" l="1"/>
  <c r="C22" i="7"/>
  <c r="C66" i="7"/>
  <c r="C60" i="7"/>
  <c r="C23" i="7"/>
  <c r="C79" i="7"/>
  <c r="C63" i="7"/>
  <c r="C103" i="7"/>
  <c r="C44" i="7"/>
  <c r="C38" i="7"/>
  <c r="C35" i="7"/>
  <c r="C71" i="7"/>
  <c r="C50" i="7"/>
  <c r="C78" i="7"/>
  <c r="C83" i="7"/>
  <c r="C107" i="7"/>
  <c r="C29" i="7"/>
  <c r="C59" i="7"/>
  <c r="C67" i="7"/>
  <c r="C39" i="7"/>
  <c r="C81" i="7"/>
  <c r="C64" i="7"/>
  <c r="C82" i="7"/>
  <c r="C99" i="7"/>
  <c r="C49" i="7"/>
  <c r="C21" i="7"/>
  <c r="C18" i="7"/>
  <c r="C97" i="7"/>
  <c r="C47" i="7"/>
  <c r="C88" i="7"/>
  <c r="C69" i="7"/>
  <c r="C98" i="7"/>
  <c r="C102" i="7"/>
  <c r="C45" i="7"/>
  <c r="C34" i="7"/>
  <c r="C19" i="7"/>
  <c r="C96" i="7"/>
  <c r="C80" i="7"/>
  <c r="C46" i="7"/>
  <c r="C62" i="7"/>
  <c r="C94" i="7"/>
  <c r="C95" i="7"/>
  <c r="C106" i="7"/>
  <c r="C16" i="7"/>
  <c r="C41" i="7"/>
  <c r="C10" i="7"/>
  <c r="C26" i="7"/>
  <c r="C40" i="7"/>
  <c r="C11" i="7"/>
  <c r="C27" i="7"/>
  <c r="C68" i="7"/>
  <c r="C51" i="7"/>
  <c r="C76" i="7"/>
  <c r="C84" i="7"/>
  <c r="C92" i="7"/>
  <c r="C54" i="7"/>
  <c r="C72" i="7"/>
  <c r="C70" i="7"/>
  <c r="C86" i="7"/>
  <c r="C108" i="7"/>
  <c r="C87" i="7"/>
  <c r="C100" i="7"/>
  <c r="C104" i="7"/>
  <c r="D7" i="7"/>
  <c r="D96" i="7" s="1"/>
  <c r="C57" i="7"/>
  <c r="C93" i="7"/>
  <c r="C36" i="7"/>
  <c r="C25" i="7"/>
  <c r="C17" i="7"/>
  <c r="C9" i="7"/>
  <c r="C56" i="7"/>
  <c r="C52" i="7"/>
  <c r="C33" i="7"/>
  <c r="C20" i="7"/>
  <c r="C12" i="7"/>
  <c r="C48" i="7"/>
  <c r="C65" i="7"/>
  <c r="C37" i="7"/>
  <c r="C13" i="7"/>
  <c r="C14" i="7"/>
  <c r="C30" i="7"/>
  <c r="C43" i="7"/>
  <c r="C15" i="7"/>
  <c r="C31" i="7"/>
  <c r="C73" i="7"/>
  <c r="C55" i="7"/>
  <c r="C77" i="7"/>
  <c r="C85" i="7"/>
  <c r="C42" i="7"/>
  <c r="C61" i="7"/>
  <c r="C58" i="7"/>
  <c r="C74" i="7"/>
  <c r="C90" i="7"/>
  <c r="C75" i="7"/>
  <c r="C91" i="7"/>
  <c r="C101" i="7"/>
  <c r="C105" i="7"/>
  <c r="C53" i="7"/>
  <c r="C24" i="7"/>
  <c r="C28" i="7"/>
  <c r="D9" i="7" l="1"/>
  <c r="D28" i="7"/>
  <c r="D47" i="7"/>
  <c r="D26" i="7"/>
  <c r="D53" i="7"/>
  <c r="D81" i="7"/>
  <c r="D60" i="7"/>
  <c r="D63" i="7"/>
  <c r="D70" i="7"/>
  <c r="D62" i="7"/>
  <c r="D102" i="7"/>
  <c r="D95" i="7"/>
  <c r="D40" i="7"/>
  <c r="D10" i="7"/>
  <c r="D29" i="7"/>
  <c r="D30" i="7"/>
  <c r="D31" i="7"/>
  <c r="D20" i="7"/>
  <c r="D49" i="7"/>
  <c r="D52" i="7"/>
  <c r="D100" i="7"/>
  <c r="D39" i="7"/>
  <c r="D77" i="7"/>
  <c r="E7" i="7"/>
  <c r="F7" i="7" s="1"/>
  <c r="D87" i="7"/>
  <c r="D92" i="7"/>
  <c r="D15" i="7"/>
  <c r="D108" i="7"/>
  <c r="D36" i="7"/>
  <c r="D57" i="7"/>
  <c r="D68" i="7"/>
  <c r="D104" i="7"/>
  <c r="D55" i="7"/>
  <c r="D85" i="7"/>
  <c r="D71" i="7"/>
  <c r="D76" i="7"/>
  <c r="D25" i="7"/>
  <c r="D41" i="7"/>
  <c r="D13" i="7"/>
  <c r="D14" i="7"/>
  <c r="D23" i="7"/>
  <c r="D12" i="7"/>
  <c r="D45" i="7"/>
  <c r="D98" i="7"/>
  <c r="D93" i="7"/>
  <c r="D106" i="7"/>
  <c r="D66" i="7"/>
  <c r="D89" i="7"/>
  <c r="D79" i="7"/>
  <c r="D84" i="7"/>
  <c r="D44" i="7"/>
  <c r="D17" i="7"/>
  <c r="D21" i="7"/>
  <c r="D34" i="7"/>
  <c r="D22" i="7"/>
  <c r="D11" i="7"/>
  <c r="D27" i="7"/>
  <c r="D72" i="7"/>
  <c r="D16" i="7"/>
  <c r="D32" i="7"/>
  <c r="D46" i="7"/>
  <c r="D54" i="7"/>
  <c r="D48" i="7"/>
  <c r="D65" i="7"/>
  <c r="D94" i="7"/>
  <c r="D103" i="7"/>
  <c r="D107" i="7"/>
  <c r="D51" i="7"/>
  <c r="D74" i="7"/>
  <c r="D82" i="7"/>
  <c r="D90" i="7"/>
  <c r="D67" i="7"/>
  <c r="D83" i="7"/>
  <c r="D99" i="7"/>
  <c r="D88" i="7"/>
  <c r="D37" i="7"/>
  <c r="D61" i="7"/>
  <c r="D33" i="7"/>
  <c r="D18" i="7"/>
  <c r="D97" i="7"/>
  <c r="D38" i="7"/>
  <c r="D19" i="7"/>
  <c r="D35" i="7"/>
  <c r="D64" i="7"/>
  <c r="D24" i="7"/>
  <c r="D42" i="7"/>
  <c r="D50" i="7"/>
  <c r="D69" i="7"/>
  <c r="D56" i="7"/>
  <c r="D73" i="7"/>
  <c r="D101" i="7"/>
  <c r="D105" i="7"/>
  <c r="D43" i="7"/>
  <c r="D58" i="7"/>
  <c r="D78" i="7"/>
  <c r="D86" i="7"/>
  <c r="D59" i="7"/>
  <c r="D75" i="7"/>
  <c r="D91" i="7"/>
  <c r="D80" i="7"/>
  <c r="E26" i="7" l="1"/>
  <c r="E24" i="7"/>
  <c r="E50" i="7"/>
  <c r="E44" i="7"/>
  <c r="E11" i="7"/>
  <c r="E75" i="7"/>
  <c r="E29" i="7"/>
  <c r="E31" i="7"/>
  <c r="E59" i="7"/>
  <c r="E68" i="7"/>
  <c r="E49" i="7"/>
  <c r="E108" i="7"/>
  <c r="E103" i="7"/>
  <c r="E69" i="7"/>
  <c r="E82" i="7"/>
  <c r="E57" i="7"/>
  <c r="E52" i="7"/>
  <c r="E83" i="7"/>
  <c r="E76" i="7"/>
  <c r="E81" i="7"/>
  <c r="E27" i="7"/>
  <c r="E32" i="7"/>
  <c r="E37" i="7"/>
  <c r="E35" i="7"/>
  <c r="E22" i="7"/>
  <c r="E66" i="7"/>
  <c r="E61" i="7"/>
  <c r="E39" i="7"/>
  <c r="E13" i="7"/>
  <c r="E47" i="7"/>
  <c r="E100" i="7"/>
  <c r="E70" i="7"/>
  <c r="E63" i="7"/>
  <c r="E91" i="7"/>
  <c r="E84" i="7"/>
  <c r="E89" i="7"/>
  <c r="E78" i="7"/>
  <c r="E10" i="7"/>
  <c r="E38" i="7"/>
  <c r="E15" i="7"/>
  <c r="E16" i="7"/>
  <c r="E45" i="7"/>
  <c r="E21" i="7"/>
  <c r="E55" i="7"/>
  <c r="E104" i="7"/>
  <c r="E98" i="7"/>
  <c r="E71" i="7"/>
  <c r="E60" i="7"/>
  <c r="E92" i="7"/>
  <c r="E97" i="7"/>
  <c r="E101" i="7"/>
  <c r="E34" i="7"/>
  <c r="E30" i="7"/>
  <c r="E19" i="7"/>
  <c r="E86" i="7"/>
  <c r="E67" i="7"/>
  <c r="E12" i="7"/>
  <c r="E28" i="7"/>
  <c r="E42" i="7"/>
  <c r="E54" i="7"/>
  <c r="E17" i="7"/>
  <c r="E33" i="7"/>
  <c r="E51" i="7"/>
  <c r="E74" i="7"/>
  <c r="E102" i="7"/>
  <c r="E53" i="7"/>
  <c r="E95" i="7"/>
  <c r="E48" i="7"/>
  <c r="E65" i="7"/>
  <c r="E79" i="7"/>
  <c r="E94" i="7"/>
  <c r="E72" i="7"/>
  <c r="E88" i="7"/>
  <c r="E77" i="7"/>
  <c r="E93" i="7"/>
  <c r="E99" i="7"/>
  <c r="E18" i="7"/>
  <c r="E14" i="7"/>
  <c r="E107" i="7"/>
  <c r="E43" i="7"/>
  <c r="E23" i="7"/>
  <c r="E105" i="7"/>
  <c r="E20" i="7"/>
  <c r="E36" i="7"/>
  <c r="E46" i="7"/>
  <c r="E9" i="7"/>
  <c r="E25" i="7"/>
  <c r="E41" i="7"/>
  <c r="E58" i="7"/>
  <c r="E90" i="7"/>
  <c r="E106" i="7"/>
  <c r="E62" i="7"/>
  <c r="E40" i="7"/>
  <c r="E56" i="7"/>
  <c r="E73" i="7"/>
  <c r="E87" i="7"/>
  <c r="E64" i="7"/>
  <c r="E80" i="7"/>
  <c r="E96" i="7"/>
  <c r="E85" i="7"/>
  <c r="F98" i="7"/>
  <c r="F94" i="7"/>
  <c r="F90" i="7"/>
  <c r="F86" i="7"/>
  <c r="F82" i="7"/>
  <c r="F78" i="7"/>
  <c r="F74" i="7"/>
  <c r="F107" i="7"/>
  <c r="F106" i="7"/>
  <c r="F105" i="7"/>
  <c r="F104" i="7"/>
  <c r="F103" i="7"/>
  <c r="F102" i="7"/>
  <c r="F101" i="7"/>
  <c r="F100" i="7"/>
  <c r="F97" i="7"/>
  <c r="F93" i="7"/>
  <c r="F89" i="7"/>
  <c r="F85" i="7"/>
  <c r="F81" i="7"/>
  <c r="F77" i="7"/>
  <c r="F73" i="7"/>
  <c r="F69" i="7"/>
  <c r="F65" i="7"/>
  <c r="F61" i="7"/>
  <c r="F95" i="7"/>
  <c r="F92" i="7"/>
  <c r="F88" i="7"/>
  <c r="F84" i="7"/>
  <c r="F80" i="7"/>
  <c r="F76" i="7"/>
  <c r="F70" i="7"/>
  <c r="F68" i="7"/>
  <c r="F62" i="7"/>
  <c r="F60" i="7"/>
  <c r="F57" i="7"/>
  <c r="F53" i="7"/>
  <c r="F49" i="7"/>
  <c r="F45" i="7"/>
  <c r="F41" i="7"/>
  <c r="F108" i="7"/>
  <c r="F99" i="7"/>
  <c r="F96" i="7"/>
  <c r="F67" i="7"/>
  <c r="F59" i="7"/>
  <c r="F54" i="7"/>
  <c r="F50" i="7"/>
  <c r="F46" i="7"/>
  <c r="G7" i="7"/>
  <c r="F64" i="7"/>
  <c r="F63" i="7"/>
  <c r="F56" i="7"/>
  <c r="F52" i="7"/>
  <c r="F48" i="7"/>
  <c r="F44" i="7"/>
  <c r="F38" i="7"/>
  <c r="F34" i="7"/>
  <c r="F30" i="7"/>
  <c r="F26" i="7"/>
  <c r="F22" i="7"/>
  <c r="F18" i="7"/>
  <c r="F14" i="7"/>
  <c r="F10" i="7"/>
  <c r="F66" i="7"/>
  <c r="F87" i="7"/>
  <c r="F79" i="7"/>
  <c r="F58" i="7"/>
  <c r="F55" i="7"/>
  <c r="F51" i="7"/>
  <c r="F47" i="7"/>
  <c r="F37" i="7"/>
  <c r="F33" i="7"/>
  <c r="F29" i="7"/>
  <c r="F25" i="7"/>
  <c r="F21" i="7"/>
  <c r="F17" i="7"/>
  <c r="F13" i="7"/>
  <c r="F9" i="7"/>
  <c r="F91" i="7"/>
  <c r="F83" i="7"/>
  <c r="F75" i="7"/>
  <c r="F72" i="7"/>
  <c r="F42" i="7"/>
  <c r="F39" i="7"/>
  <c r="F32" i="7"/>
  <c r="F24" i="7"/>
  <c r="F16" i="7"/>
  <c r="F36" i="7"/>
  <c r="F28" i="7"/>
  <c r="F20" i="7"/>
  <c r="F31" i="7"/>
  <c r="F15" i="7"/>
  <c r="F43" i="7"/>
  <c r="F40" i="7"/>
  <c r="F35" i="7"/>
  <c r="F27" i="7"/>
  <c r="F19" i="7"/>
  <c r="F11" i="7"/>
  <c r="F71" i="7"/>
  <c r="F12" i="7"/>
  <c r="F23" i="7"/>
  <c r="H7" i="7" l="1"/>
  <c r="G107" i="7"/>
  <c r="G106" i="7"/>
  <c r="G105" i="7"/>
  <c r="G104" i="7"/>
  <c r="G103" i="7"/>
  <c r="G102" i="7"/>
  <c r="G101" i="7"/>
  <c r="G100" i="7"/>
  <c r="G99" i="7"/>
  <c r="G95" i="7"/>
  <c r="G91" i="7"/>
  <c r="G87" i="7"/>
  <c r="G83" i="7"/>
  <c r="G79" i="7"/>
  <c r="G75" i="7"/>
  <c r="G108" i="7"/>
  <c r="G98" i="7"/>
  <c r="G94" i="7"/>
  <c r="G90" i="7"/>
  <c r="G86" i="7"/>
  <c r="G82" i="7"/>
  <c r="G78" i="7"/>
  <c r="G74" i="7"/>
  <c r="G70" i="7"/>
  <c r="G66" i="7"/>
  <c r="G62" i="7"/>
  <c r="G58" i="7"/>
  <c r="G96" i="7"/>
  <c r="G93" i="7"/>
  <c r="G67" i="7"/>
  <c r="G59" i="7"/>
  <c r="G54" i="7"/>
  <c r="G50" i="7"/>
  <c r="G46" i="7"/>
  <c r="G42" i="7"/>
  <c r="G97" i="7"/>
  <c r="G72" i="7"/>
  <c r="G69" i="7"/>
  <c r="G64" i="7"/>
  <c r="G61" i="7"/>
  <c r="G55" i="7"/>
  <c r="G51" i="7"/>
  <c r="G47" i="7"/>
  <c r="G43" i="7"/>
  <c r="G40" i="7"/>
  <c r="G35" i="7"/>
  <c r="G31" i="7"/>
  <c r="G27" i="7"/>
  <c r="G23" i="7"/>
  <c r="G19" i="7"/>
  <c r="G15" i="7"/>
  <c r="G11" i="7"/>
  <c r="G65" i="7"/>
  <c r="G92" i="7"/>
  <c r="G89" i="7"/>
  <c r="G84" i="7"/>
  <c r="G81" i="7"/>
  <c r="G76" i="7"/>
  <c r="G73" i="7"/>
  <c r="G68" i="7"/>
  <c r="G63" i="7"/>
  <c r="G57" i="7"/>
  <c r="G56" i="7"/>
  <c r="G53" i="7"/>
  <c r="G52" i="7"/>
  <c r="G49" i="7"/>
  <c r="G48" i="7"/>
  <c r="G44" i="7"/>
  <c r="G41" i="7"/>
  <c r="G38" i="7"/>
  <c r="G34" i="7"/>
  <c r="G30" i="7"/>
  <c r="G26" i="7"/>
  <c r="G22" i="7"/>
  <c r="G18" i="7"/>
  <c r="G14" i="7"/>
  <c r="G10" i="7"/>
  <c r="G88" i="7"/>
  <c r="G85" i="7"/>
  <c r="G80" i="7"/>
  <c r="G77" i="7"/>
  <c r="G71" i="7"/>
  <c r="G60" i="7"/>
  <c r="G45" i="7"/>
  <c r="G33" i="7"/>
  <c r="G25" i="7"/>
  <c r="G17" i="7"/>
  <c r="G9" i="7"/>
  <c r="G37" i="7"/>
  <c r="G29" i="7"/>
  <c r="G21" i="7"/>
  <c r="G13" i="7"/>
  <c r="G39" i="7"/>
  <c r="G32" i="7"/>
  <c r="G24" i="7"/>
  <c r="G16" i="7"/>
  <c r="G36" i="7"/>
  <c r="G28" i="7"/>
  <c r="G20" i="7"/>
  <c r="G12" i="7"/>
  <c r="H96" i="7" l="1"/>
  <c r="I96" i="7" s="1"/>
  <c r="H92" i="7"/>
  <c r="I92" i="7" s="1"/>
  <c r="H88" i="7"/>
  <c r="I88" i="7" s="1"/>
  <c r="H84" i="7"/>
  <c r="I84" i="7" s="1"/>
  <c r="H80" i="7"/>
  <c r="I80" i="7" s="1"/>
  <c r="H76" i="7"/>
  <c r="I76" i="7" s="1"/>
  <c r="H99" i="7"/>
  <c r="I99" i="7" s="1"/>
  <c r="H95" i="7"/>
  <c r="I95" i="7" s="1"/>
  <c r="H91" i="7"/>
  <c r="I91" i="7" s="1"/>
  <c r="H87" i="7"/>
  <c r="I87" i="7" s="1"/>
  <c r="H83" i="7"/>
  <c r="I83" i="7" s="1"/>
  <c r="H79" i="7"/>
  <c r="I79" i="7" s="1"/>
  <c r="H75" i="7"/>
  <c r="I75" i="7" s="1"/>
  <c r="H71" i="7"/>
  <c r="I71" i="7" s="1"/>
  <c r="H67" i="7"/>
  <c r="I67" i="7" s="1"/>
  <c r="H63" i="7"/>
  <c r="I63" i="7" s="1"/>
  <c r="H59" i="7"/>
  <c r="I59" i="7" s="1"/>
  <c r="H98" i="7"/>
  <c r="I98" i="7" s="1"/>
  <c r="H97" i="7"/>
  <c r="I97" i="7" s="1"/>
  <c r="H72" i="7"/>
  <c r="I72" i="7" s="1"/>
  <c r="H69" i="7"/>
  <c r="I69" i="7" s="1"/>
  <c r="H64" i="7"/>
  <c r="I64" i="7" s="1"/>
  <c r="H61" i="7"/>
  <c r="I61" i="7" s="1"/>
  <c r="H55" i="7"/>
  <c r="I55" i="7" s="1"/>
  <c r="H51" i="7"/>
  <c r="I51" i="7" s="1"/>
  <c r="H47" i="7"/>
  <c r="I47" i="7" s="1"/>
  <c r="H43" i="7"/>
  <c r="I43" i="7" s="1"/>
  <c r="H39" i="7"/>
  <c r="I39" i="7" s="1"/>
  <c r="H66" i="7"/>
  <c r="I66" i="7" s="1"/>
  <c r="H58" i="7"/>
  <c r="I58" i="7" s="1"/>
  <c r="H56" i="7"/>
  <c r="I56" i="7" s="1"/>
  <c r="H52" i="7"/>
  <c r="I52" i="7" s="1"/>
  <c r="H48" i="7"/>
  <c r="I48" i="7" s="1"/>
  <c r="H85" i="7"/>
  <c r="I85" i="7" s="1"/>
  <c r="H77" i="7"/>
  <c r="I77" i="7" s="1"/>
  <c r="H70" i="7"/>
  <c r="I70" i="7" s="1"/>
  <c r="H65" i="7"/>
  <c r="I65" i="7" s="1"/>
  <c r="H60" i="7"/>
  <c r="I60" i="7" s="1"/>
  <c r="H36" i="7"/>
  <c r="I36" i="7" s="1"/>
  <c r="H32" i="7"/>
  <c r="I32" i="7" s="1"/>
  <c r="H28" i="7"/>
  <c r="I28" i="7" s="1"/>
  <c r="H24" i="7"/>
  <c r="I24" i="7" s="1"/>
  <c r="H20" i="7"/>
  <c r="I20" i="7" s="1"/>
  <c r="H16" i="7"/>
  <c r="I16" i="7" s="1"/>
  <c r="H12" i="7"/>
  <c r="I12" i="7" s="1"/>
  <c r="H108" i="7"/>
  <c r="I108" i="7" s="1"/>
  <c r="H106" i="7"/>
  <c r="I106" i="7" s="1"/>
  <c r="H104" i="7"/>
  <c r="I104" i="7" s="1"/>
  <c r="H102" i="7"/>
  <c r="I102" i="7" s="1"/>
  <c r="H107" i="7"/>
  <c r="I107" i="7" s="1"/>
  <c r="H105" i="7"/>
  <c r="I105" i="7" s="1"/>
  <c r="H103" i="7"/>
  <c r="I103" i="7" s="1"/>
  <c r="H101" i="7"/>
  <c r="I101" i="7" s="1"/>
  <c r="H94" i="7"/>
  <c r="I94" i="7" s="1"/>
  <c r="H90" i="7"/>
  <c r="I90" i="7" s="1"/>
  <c r="H82" i="7"/>
  <c r="I82" i="7" s="1"/>
  <c r="H74" i="7"/>
  <c r="I74" i="7" s="1"/>
  <c r="H40" i="7"/>
  <c r="I40" i="7" s="1"/>
  <c r="H35" i="7"/>
  <c r="I35" i="7" s="1"/>
  <c r="H31" i="7"/>
  <c r="I31" i="7" s="1"/>
  <c r="H27" i="7"/>
  <c r="I27" i="7" s="1"/>
  <c r="H23" i="7"/>
  <c r="I23" i="7" s="1"/>
  <c r="H19" i="7"/>
  <c r="I19" i="7" s="1"/>
  <c r="H15" i="7"/>
  <c r="I15" i="7" s="1"/>
  <c r="H11" i="7"/>
  <c r="I11" i="7" s="1"/>
  <c r="H6" i="7"/>
  <c r="H100" i="7"/>
  <c r="I100" i="7" s="1"/>
  <c r="H93" i="7"/>
  <c r="I93" i="7" s="1"/>
  <c r="H86" i="7"/>
  <c r="I86" i="7" s="1"/>
  <c r="H78" i="7"/>
  <c r="I78" i="7" s="1"/>
  <c r="H81" i="7"/>
  <c r="I81" i="7" s="1"/>
  <c r="H62" i="7"/>
  <c r="I62" i="7" s="1"/>
  <c r="H57" i="7"/>
  <c r="I57" i="7" s="1"/>
  <c r="H53" i="7"/>
  <c r="I53" i="7" s="1"/>
  <c r="H49" i="7"/>
  <c r="I49" i="7" s="1"/>
  <c r="H34" i="7"/>
  <c r="I34" i="7" s="1"/>
  <c r="H26" i="7"/>
  <c r="I26" i="7" s="1"/>
  <c r="H18" i="7"/>
  <c r="I18" i="7" s="1"/>
  <c r="H10" i="7"/>
  <c r="I10" i="7" s="1"/>
  <c r="H89" i="7"/>
  <c r="I89" i="7" s="1"/>
  <c r="H73" i="7"/>
  <c r="I73" i="7" s="1"/>
  <c r="H68" i="7"/>
  <c r="I68" i="7" s="1"/>
  <c r="H54" i="7"/>
  <c r="I54" i="7" s="1"/>
  <c r="H50" i="7"/>
  <c r="I50" i="7" s="1"/>
  <c r="H44" i="7"/>
  <c r="I44" i="7" s="1"/>
  <c r="H30" i="7"/>
  <c r="I30" i="7" s="1"/>
  <c r="H22" i="7"/>
  <c r="I22" i="7" s="1"/>
  <c r="H14" i="7"/>
  <c r="I14" i="7" s="1"/>
  <c r="H42" i="7"/>
  <c r="I42" i="7" s="1"/>
  <c r="H33" i="7"/>
  <c r="I33" i="7" s="1"/>
  <c r="H25" i="7"/>
  <c r="I25" i="7" s="1"/>
  <c r="H17" i="7"/>
  <c r="I17" i="7" s="1"/>
  <c r="H9" i="7"/>
  <c r="I9" i="7" s="1"/>
  <c r="H37" i="7"/>
  <c r="I37" i="7" s="1"/>
  <c r="H29" i="7"/>
  <c r="I29" i="7" s="1"/>
  <c r="H21" i="7"/>
  <c r="I21" i="7" s="1"/>
  <c r="H13" i="7"/>
  <c r="I13" i="7" s="1"/>
  <c r="H46" i="7"/>
  <c r="I46" i="7" s="1"/>
  <c r="H41" i="7"/>
  <c r="I41" i="7" s="1"/>
  <c r="H38" i="7"/>
  <c r="I38" i="7" s="1"/>
  <c r="H45" i="7"/>
  <c r="I45" i="7" s="1"/>
</calcChain>
</file>

<file path=xl/sharedStrings.xml><?xml version="1.0" encoding="utf-8"?>
<sst xmlns="http://schemas.openxmlformats.org/spreadsheetml/2006/main" count="166" uniqueCount="77">
  <si>
    <t>J0</t>
  </si>
  <si>
    <t>DIMANCHE</t>
  </si>
  <si>
    <t>LUNDI</t>
  </si>
  <si>
    <t>MARDI</t>
  </si>
  <si>
    <t>MERCREDI</t>
  </si>
  <si>
    <t>JEUDI</t>
  </si>
  <si>
    <t>VENDREDI</t>
  </si>
  <si>
    <t>SAMEDI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</si>
  <si>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</si>
  <si>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</si>
  <si>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</si>
  <si>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</si>
  <si>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</si>
  <si>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</si>
  <si>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</si>
  <si>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</si>
  <si>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</si>
  <si>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</si>
  <si>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</si>
  <si>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</si>
  <si>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</si>
  <si>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</si>
  <si>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</si>
  <si>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</si>
  <si>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</si>
  <si>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</si>
  <si>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</si>
  <si>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</si>
  <si>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</si>
  <si>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Cours 23</t>
  </si>
  <si>
    <t>Cours 24</t>
  </si>
  <si>
    <t>Cours 25</t>
  </si>
  <si>
    <t>Cours 26</t>
  </si>
  <si>
    <t>Cours 27</t>
  </si>
  <si>
    <t>Cours 28</t>
  </si>
  <si>
    <t>Cours 29</t>
  </si>
  <si>
    <t>Cours 30</t>
  </si>
  <si>
    <t>Cours 31</t>
  </si>
  <si>
    <t>Cours 32</t>
  </si>
  <si>
    <t>Cours 33</t>
  </si>
  <si>
    <t>Cours 34</t>
  </si>
  <si>
    <t>Cours 35</t>
  </si>
  <si>
    <t>Cours 36</t>
  </si>
  <si>
    <t>RECAP</t>
  </si>
  <si>
    <t>PLANNING  HEBDOMADAIRE</t>
  </si>
  <si>
    <t>Cours 1</t>
  </si>
  <si>
    <t>Cours 37</t>
  </si>
  <si>
    <t>Cours 38</t>
  </si>
  <si>
    <t>Cours 39</t>
  </si>
  <si>
    <t>Cours 40</t>
  </si>
  <si>
    <t>OK</t>
  </si>
  <si>
    <t>Approfondir</t>
  </si>
  <si>
    <t>Démarrer</t>
  </si>
  <si>
    <t>Aucune</t>
  </si>
  <si>
    <t>Couleurs</t>
  </si>
  <si>
    <t>Intitulé des Cours</t>
  </si>
  <si>
    <t>J0+75</t>
  </si>
  <si>
    <t>J0+2</t>
  </si>
  <si>
    <t>J0+6</t>
  </si>
  <si>
    <t>J0+10</t>
  </si>
  <si>
    <t>J0+15</t>
  </si>
  <si>
    <t>J0+30</t>
  </si>
  <si>
    <t>J0+45</t>
  </si>
  <si>
    <t>J0+60</t>
  </si>
  <si>
    <t>Feuille Cours</t>
  </si>
  <si>
    <t>Double-clic</t>
  </si>
  <si>
    <t>sur la dernière ligne pour insérer une ligne et ses formules</t>
  </si>
  <si>
    <t>dans la dernière colonne pour insérer une colonne et ses formules</t>
  </si>
  <si>
    <t>Clic droit</t>
  </si>
  <si>
    <t>pour ajouter les couleurs</t>
  </si>
  <si>
    <t>Sur la ligne 1</t>
  </si>
  <si>
    <t>uniquement saisir le Nombre de Jours</t>
  </si>
  <si>
    <t>Feuille Hebdo</t>
  </si>
  <si>
    <t>&amp;</t>
  </si>
  <si>
    <t>Feuille Mensuel</t>
  </si>
  <si>
    <t>J0+80</t>
  </si>
  <si>
    <t>J0+95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</si>
</sst>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SEM. &quot;0"/>
    <numFmt numFmtId="165" formatCode="dd"/>
    <numFmt numFmtId="166" formatCode="mmmm\ yyyy"/>
    <numFmt numFmtId="167" formatCode="ddd\ dd/mm/yyyy"/>
    <numFmt numFmtId="168" formatCode="&quot;J0+&quot;0"/>
    <numFmt numFmtId="169" formatCode="dd/mm/yy"/>
  </numFmts>
  <fonts count="23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9"/>
      <color theme="1" tint="0.14999847407452621"/>
      <name val="Cambria"/>
      <family val="1"/>
      <scheme val="min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sz val="12"/>
      <color theme="1" tint="0.14999847407452621"/>
      <name val="Tahoma"/>
      <family val="2"/>
      <scheme val="major"/>
    </font>
    <font>
      <sz val="12"/>
      <color rgb="FF0070C0"/>
      <name val="Cambria"/>
      <family val="2"/>
      <scheme val="minor"/>
    </font>
    <font>
      <b/>
      <sz val="20"/>
      <color theme="1" tint="0.14999847407452621"/>
      <name val="Cambria"/>
      <family val="2"/>
      <scheme val="minor"/>
    </font>
    <font>
      <sz val="20"/>
      <color theme="1" tint="0.14996795556505021"/>
      <name val="Cambria"/>
      <family val="2"/>
      <scheme val="minor"/>
    </font>
    <font>
      <b/>
      <sz val="10"/>
      <color rgb="FFFF0000"/>
      <name val="Tahoma"/>
      <family val="2"/>
      <scheme val="major"/>
    </font>
    <font>
      <sz val="22"/>
      <color rgb="FF0070C0"/>
      <name val="Tahoma"/>
      <family val="2"/>
      <scheme val="major"/>
    </font>
    <font>
      <sz val="12"/>
      <color theme="1"/>
      <name val="Cambria"/>
      <family val="2"/>
      <scheme val="minor"/>
    </font>
    <font>
      <sz val="12"/>
      <color theme="1" tint="0.14996795556505021"/>
      <name val="Cambria"/>
      <family val="1"/>
      <scheme val="minor"/>
    </font>
    <font>
      <b/>
      <sz val="14"/>
      <color theme="1"/>
      <name val="Cambria"/>
      <family val="2"/>
      <scheme val="minor"/>
    </font>
    <font>
      <b/>
      <sz val="12"/>
      <color theme="1" tint="0.14996795556505021"/>
      <name val="Cambria"/>
      <family val="1"/>
      <scheme val="minor"/>
    </font>
    <font>
      <sz val="16"/>
      <color theme="1" tint="0.14996795556505021"/>
      <name val="Cambria"/>
      <family val="2"/>
      <scheme val="minor"/>
    </font>
    <font>
      <sz val="12"/>
      <color theme="1" tint="0.14996795556505021"/>
      <name val="Cambria"/>
      <scheme val="minor"/>
    </font>
    <font>
      <b/>
      <sz val="12"/>
      <color theme="1" tint="0.14996795556505021"/>
      <name val="Cambria"/>
      <scheme val="minor"/>
    </font>
    <font>
      <sz val="12"/>
      <color rgb="FF0070C0"/>
      <name val="Cambria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/>
        <bgColor indexed="64"/>
      </patternFill>
    </fill>
    <fill>
      <patternFill patternType="solid">
        <fgColor rgb="FFCCC5E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B3A9D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Alignment="0" applyProtection="0"/>
    <xf numFmtId="0" fontId="8" fillId="0" borderId="0" applyNumberFormat="0" applyFill="0" applyBorder="0" applyAlignment="0" applyProtection="0"/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3" fillId="3" borderId="6" xfId="0" applyFont="1" applyFill="1" applyBorder="1" applyAlignment="1">
      <alignment horizontal="centerContinuous" vertical="center"/>
    </xf>
    <xf numFmtId="164" fontId="11" fillId="4" borderId="7" xfId="0" applyNumberFormat="1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9" fillId="3" borderId="3" xfId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166" fontId="13" fillId="0" borderId="5" xfId="0" applyNumberFormat="1" applyFont="1" applyFill="1" applyBorder="1" applyAlignment="1" applyProtection="1">
      <alignment horizontal="center" vertical="center"/>
      <protection hidden="1"/>
    </xf>
    <xf numFmtId="0" fontId="4" fillId="0" borderId="5" xfId="2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165" fontId="14" fillId="0" borderId="4" xfId="0" applyNumberFormat="1" applyFont="1" applyFill="1" applyBorder="1" applyAlignment="1" applyProtection="1">
      <alignment horizontal="center" vertical="center"/>
      <protection hidden="1"/>
    </xf>
    <xf numFmtId="0" fontId="9" fillId="3" borderId="8" xfId="1" applyFont="1" applyFill="1" applyBorder="1" applyAlignment="1" applyProtection="1">
      <alignment horizontal="center" vertical="center"/>
      <protection hidden="1"/>
    </xf>
    <xf numFmtId="0" fontId="9" fillId="3" borderId="9" xfId="1" applyFont="1" applyFill="1" applyBorder="1" applyAlignment="1" applyProtection="1">
      <alignment horizontal="center" vertical="center"/>
      <protection hidden="1"/>
    </xf>
    <xf numFmtId="0" fontId="9" fillId="3" borderId="10" xfId="1" applyFont="1" applyFill="1" applyBorder="1" applyAlignment="1" applyProtection="1">
      <alignment horizontal="center" vertical="center"/>
      <protection hidden="1"/>
    </xf>
    <xf numFmtId="0" fontId="9" fillId="3" borderId="0" xfId="1" applyFont="1" applyFill="1" applyAlignment="1" applyProtection="1">
      <alignment horizontal="center" vertical="center"/>
      <protection hidden="1"/>
    </xf>
    <xf numFmtId="14" fontId="5" fillId="0" borderId="0" xfId="0" applyNumberFormat="1" applyFont="1" applyAlignment="1" applyProtection="1">
      <alignment horizontal="right" vertical="center" indent="1"/>
      <protection hidden="1"/>
    </xf>
    <xf numFmtId="0" fontId="10" fillId="0" borderId="0" xfId="0" applyFont="1" applyFill="1" applyBorder="1" applyAlignment="1" applyProtection="1">
      <alignment horizontal="left" vertical="center" indent="1"/>
      <protection locked="0"/>
    </xf>
    <xf numFmtId="14" fontId="10" fillId="0" borderId="0" xfId="0" applyNumberFormat="1" applyFont="1" applyAlignment="1" applyProtection="1">
      <alignment horizontal="right" vertical="center" indent="1"/>
      <protection locked="0"/>
    </xf>
    <xf numFmtId="14" fontId="16" fillId="0" borderId="0" xfId="0" applyNumberFormat="1" applyFont="1" applyAlignment="1" applyProtection="1">
      <alignment horizontal="right" vertical="center" indent="1"/>
      <protection hidden="1"/>
    </xf>
    <xf numFmtId="14" fontId="16" fillId="0" borderId="0" xfId="0" applyNumberFormat="1" applyFont="1" applyAlignment="1" applyProtection="1">
      <alignment horizontal="right" vertical="center"/>
      <protection hidden="1"/>
    </xf>
    <xf numFmtId="0" fontId="15" fillId="0" borderId="11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/>
    </xf>
    <xf numFmtId="0" fontId="15" fillId="7" borderId="0" xfId="0" applyFont="1" applyFill="1" applyAlignment="1">
      <alignment horizontal="center" vertical="top"/>
    </xf>
    <xf numFmtId="166" fontId="17" fillId="0" borderId="0" xfId="0" applyNumberFormat="1" applyFont="1" applyAlignment="1">
      <alignment horizontal="center" vertical="center"/>
    </xf>
    <xf numFmtId="167" fontId="15" fillId="0" borderId="0" xfId="0" applyNumberFormat="1" applyFont="1" applyAlignment="1">
      <alignment horizontal="center" vertical="top"/>
    </xf>
    <xf numFmtId="0" fontId="15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top"/>
    </xf>
    <xf numFmtId="14" fontId="5" fillId="0" borderId="0" xfId="0" applyNumberFormat="1" applyFont="1" applyAlignment="1" applyProtection="1">
      <alignment horizontal="center" vertical="center"/>
      <protection hidden="1"/>
    </xf>
    <xf numFmtId="14" fontId="16" fillId="0" borderId="0" xfId="0" applyNumberFormat="1" applyFont="1" applyAlignment="1" applyProtection="1">
      <alignment horizontal="center" vertical="center"/>
      <protection hidden="1"/>
    </xf>
    <xf numFmtId="168" fontId="18" fillId="8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14" fontId="5" fillId="0" borderId="0" xfId="0" applyNumberFormat="1" applyFont="1" applyFill="1" applyAlignment="1" applyProtection="1">
      <alignment horizontal="right" vertical="center" indent="1"/>
      <protection hidden="1"/>
    </xf>
    <xf numFmtId="0" fontId="5" fillId="0" borderId="0" xfId="0" applyNumberFormat="1" applyFont="1" applyFill="1" applyAlignment="1" applyProtection="1">
      <alignment horizontal="center" vertical="center"/>
      <protection hidden="1"/>
    </xf>
    <xf numFmtId="14" fontId="0" fillId="0" borderId="0" xfId="0" applyNumberForma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  <protection hidden="1"/>
    </xf>
    <xf numFmtId="0" fontId="5" fillId="0" borderId="0" xfId="0" applyFont="1" applyFill="1">
      <alignment vertical="center"/>
    </xf>
    <xf numFmtId="0" fontId="15" fillId="10" borderId="11" xfId="0" applyFont="1" applyFill="1" applyBorder="1" applyAlignment="1">
      <alignment horizontal="center" vertical="center"/>
    </xf>
    <xf numFmtId="14" fontId="5" fillId="9" borderId="0" xfId="0" applyNumberFormat="1" applyFont="1" applyFill="1" applyAlignment="1" applyProtection="1">
      <alignment horizontal="right" vertical="center" indent="1"/>
      <protection hidden="1"/>
    </xf>
    <xf numFmtId="14" fontId="5" fillId="9" borderId="0" xfId="0" applyNumberFormat="1" applyFont="1" applyFill="1" applyAlignment="1" applyProtection="1">
      <alignment horizontal="center" vertical="center"/>
      <protection hidden="1"/>
    </xf>
    <xf numFmtId="0" fontId="5" fillId="0" borderId="0" xfId="0" applyNumberFormat="1" applyFont="1" applyBorder="1" applyAlignment="1" applyProtection="1">
      <alignment horizontal="center" vertical="center"/>
      <protection hidden="1"/>
    </xf>
    <xf numFmtId="14" fontId="10" fillId="9" borderId="0" xfId="0" applyNumberFormat="1" applyFont="1" applyFill="1" applyAlignment="1" applyProtection="1">
      <alignment horizontal="right" vertical="center" indent="1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0" fontId="19" fillId="0" borderId="0" xfId="0" applyFont="1">
      <alignment vertical="center"/>
    </xf>
    <xf numFmtId="0" fontId="10" fillId="6" borderId="0" xfId="0" applyFont="1" applyFill="1" applyBorder="1" applyAlignment="1" applyProtection="1">
      <alignment horizontal="left" vertical="center" indent="1"/>
      <protection locked="0"/>
    </xf>
    <xf numFmtId="169" fontId="20" fillId="0" borderId="0" xfId="0" applyNumberFormat="1" applyFont="1" applyFill="1" applyAlignment="1" applyProtection="1">
      <alignment horizontal="right" vertical="top" indent="1"/>
      <protection hidden="1"/>
    </xf>
    <xf numFmtId="168" fontId="21" fillId="8" borderId="0" xfId="0" applyNumberFormat="1" applyFont="1" applyFill="1" applyBorder="1" applyAlignment="1" applyProtection="1">
      <alignment horizontal="center" vertical="center"/>
      <protection locked="0"/>
    </xf>
    <xf numFmtId="14" fontId="20" fillId="0" borderId="0" xfId="0" applyNumberFormat="1" applyFont="1" applyFill="1" applyAlignment="1" applyProtection="1">
      <alignment horizontal="right" vertical="top" indent="1"/>
      <protection hidden="1"/>
    </xf>
    <xf numFmtId="0" fontId="10" fillId="11" borderId="0" xfId="0" applyFont="1" applyFill="1" applyBorder="1" applyAlignment="1" applyProtection="1">
      <alignment horizontal="left" vertical="center" indent="1"/>
      <protection locked="0"/>
    </xf>
    <xf numFmtId="0" fontId="22" fillId="0" borderId="0" xfId="0" applyFont="1" applyFill="1" applyBorder="1" applyAlignment="1" applyProtection="1">
      <alignment horizontal="left" vertical="center" indent="1"/>
      <protection locked="0"/>
    </xf>
    <xf numFmtId="169" fontId="22" fillId="0" borderId="0" xfId="0" applyNumberFormat="1" applyFont="1" applyAlignment="1" applyProtection="1">
      <alignment horizontal="right" vertical="center"/>
      <protection locked="0"/>
    </xf>
    <xf numFmtId="169" fontId="20" fillId="0" borderId="0" xfId="0" applyNumberFormat="1" applyFont="1" applyAlignment="1" applyProtection="1">
      <alignment horizontal="right" vertical="center" indent="1"/>
      <protection hidden="1"/>
    </xf>
    <xf numFmtId="169" fontId="20" fillId="0" borderId="0" xfId="0" applyNumberFormat="1" applyFont="1" applyAlignment="1" applyProtection="1">
      <alignment horizontal="right" vertical="center"/>
      <protection hidden="1"/>
    </xf>
    <xf numFmtId="169" fontId="20" fillId="0" borderId="0" xfId="0" applyNumberFormat="1" applyFont="1" applyFill="1" applyAlignment="1" applyProtection="1">
      <alignment horizontal="center" vertical="center"/>
      <protection hidden="1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33">
    <dxf>
      <fill>
        <patternFill>
          <bgColor theme="9" tint="0.79998168889431442"/>
        </patternFill>
      </fill>
    </dxf>
    <dxf>
      <font>
        <color theme="0" tint="-0.34998626667073579"/>
      </font>
    </dxf>
    <dxf>
      <fill>
        <patternFill>
          <bgColor theme="9" tint="0.79998168889431442"/>
        </patternFill>
      </fill>
    </dxf>
    <dxf>
      <font>
        <color theme="0" tint="-0.34998626667073579"/>
      </font>
    </dxf>
    <dxf>
      <font>
        <b val="0"/>
        <i/>
        <color theme="0" tint="-0.24994659260841701"/>
      </font>
    </dxf>
    <dxf>
      <font>
        <strike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</font>
      <numFmt numFmtId="0" formatCode="General"/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</font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</font>
      <numFmt numFmtId="0" formatCode="General"/>
      <alignment horizontal="center" vertical="center" textRotation="0" wrapText="0" indent="0" justifyLastLine="0" shrinkToFit="0" readingOrder="0"/>
      <protection locked="1" hidden="1"/>
    </dxf>
    <dxf>
      <border outline="0">
        <top style="thick">
          <color theme="0"/>
        </top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Tahoma"/>
        <scheme val="maj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numFmt numFmtId="169" formatCode="dd/mm/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numFmt numFmtId="169" formatCode="dd/mm/yy"/>
      <alignment horizontal="right" vertical="center" textRotation="0" wrapText="0" 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numFmt numFmtId="169" formatCode="dd/mm/yy"/>
      <alignment horizontal="right" vertical="center" textRotation="0" wrapText="0" 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numFmt numFmtId="169" formatCode="dd/mm/yy"/>
      <alignment horizontal="right" vertical="center" textRotation="0" wrapText="0" relative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numFmt numFmtId="169" formatCode="dd/mm/yy"/>
      <alignment horizontal="right" vertical="center" textRotation="0" wrapText="0" 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numFmt numFmtId="169" formatCode="dd/mm/yy"/>
      <alignment horizontal="right" vertical="center" textRotation="0" wrapText="0" 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numFmt numFmtId="169" formatCode="dd/mm/yy"/>
      <alignment horizontal="right" vertical="center" textRotation="0" wrapText="0" 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numFmt numFmtId="169" formatCode="dd/mm/yy"/>
      <alignment horizontal="right" vertical="center" textRotation="0" wrapText="0" indent="1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mbria"/>
        <scheme val="minor"/>
      </font>
      <numFmt numFmtId="169" formatCode="dd/mm/yy"/>
      <alignment horizontal="right" vertical="center" textRotation="0" wrapText="0" relative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rgb="FF0070C0"/>
        <name val="Cambria"/>
        <scheme val="minor"/>
      </font>
      <alignment horizontal="left" vertical="center" textRotation="0" wrapText="0" indent="1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vertical="top" textRotation="0" wrapTex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solid">
          <fgColor indexed="64"/>
          <bgColor rgb="FFB3A9DF"/>
        </patternFill>
      </fill>
      <alignment horizontal="center" vertical="center" textRotation="0" wrapText="0" relativeIndent="0" justifyLastLine="0" shrinkToFit="0" readingOrder="0"/>
      <protection locked="0" hidden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32"/>
      <tableStyleElement type="headerRow" dxfId="31"/>
      <tableStyleElement type="firstRowStripe" dxfId="30"/>
    </tableStyle>
  </tableStyles>
  <colors>
    <mruColors>
      <color rgb="FFCCC5E9"/>
      <color rgb="FF4E3B9F"/>
      <color rgb="FFB3A9DF"/>
      <color rgb="FF867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1362075</xdr:colOff>
          <xdr:row>1</xdr:row>
          <xdr:rowOff>0</xdr:rowOff>
        </xdr:from>
        <xdr:to>
          <xdr:col>3</xdr:col>
          <xdr:colOff>257175</xdr:colOff>
          <xdr:row>2</xdr:row>
          <xdr:rowOff>0</xdr:rowOff>
        </xdr:to>
        <xdr:sp macro="" textlink="">
          <xdr:nvSpPr>
            <xdr:cNvPr id="3074" name="Spin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0</xdr:row>
          <xdr:rowOff>57150</xdr:rowOff>
        </xdr:from>
        <xdr:to>
          <xdr:col>0</xdr:col>
          <xdr:colOff>1085850</xdr:colOff>
          <xdr:row>0</xdr:row>
          <xdr:rowOff>257175</xdr:rowOff>
        </xdr:to>
        <xdr:sp macro="" textlink="">
          <xdr:nvSpPr>
            <xdr:cNvPr id="5121" name="Spin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Cours" displayName="Cours" ref="A1:L45" totalsRowShown="0" headerRowDxfId="29" dataDxfId="28">
  <autoFilter ref="A1:L45"/>
  <tableColumns count="12">
    <tableColumn id="1" name="Intitulé des Cours" dataDxfId="27"/>
    <tableColumn id="2" name="J0" dataDxfId="26"/>
    <tableColumn id="3" name="J0+2" dataDxfId="25">
      <calculatedColumnFormula>Cours[[#This Row],[J0]]+VALUE(RIGHT(C$1,LEN(C$1)-FIND("+",C$1,1)))</calculatedColumnFormula>
    </tableColumn>
    <tableColumn id="4" name="J0+6" dataDxfId="24">
      <calculatedColumnFormula>Cours[[#This Row],[J0]]+VALUE(RIGHT(D$1,LEN(D$1)-FIND("+",D$1,1)))</calculatedColumnFormula>
    </tableColumn>
    <tableColumn id="5" name="J0+10" dataDxfId="23">
      <calculatedColumnFormula>Cours[[#This Row],[J0]]+VALUE(RIGHT(E$1,LEN(E$1)-FIND("+",E$1,1)))</calculatedColumnFormula>
    </tableColumn>
    <tableColumn id="6" name="J0+15" dataDxfId="22">
      <calculatedColumnFormula>Cours[[#This Row],[J0]]+VALUE(RIGHT(F$1,LEN(F$1)-FIND("+",F$1,1)))</calculatedColumnFormula>
    </tableColumn>
    <tableColumn id="8" name="J0+30" dataDxfId="21">
      <calculatedColumnFormula>Cours[[#This Row],[J0]]+VALUE(RIGHT(G$1,LEN(G$1)-FIND("+",G$1,1)))</calculatedColumnFormula>
    </tableColumn>
    <tableColumn id="7" name="J0+45" dataDxfId="20">
      <calculatedColumnFormula>Cours[[#This Row],[J0]]+VALUE(RIGHT(H$1,LEN(H$1)-FIND("+",H$1,1)))</calculatedColumnFormula>
    </tableColumn>
    <tableColumn id="9" name="J0+60" dataDxfId="19">
      <calculatedColumnFormula>Cours[[#This Row],[J0]]+VALUE(RIGHT(I$1,LEN(I$1)-FIND("+",I$1,1)))</calculatedColumnFormula>
    </tableColumn>
    <tableColumn id="11" name="J0+75" dataDxfId="18">
      <calculatedColumnFormula>Cours[[#This Row],[J0]]+VALUE(RIGHT(J$1,LEN(J$1)-FIND("+",J$1,1)))</calculatedColumnFormula>
    </tableColumn>
    <tableColumn id="10" name="J0+80" dataDxfId="6">
      <calculatedColumnFormula>Cours[[#This Row],[J0]]+VALUE(RIGHT(K$1,LEN(K$1)-FIND("+",K$1,1)))</calculatedColumnFormula>
    </tableColumn>
    <tableColumn id="12" name="J0+95" dataDxfId="5">
      <calculatedColumnFormula>Cours[[#This Row],[J0]]+VALUE(RIGHT(L$1,LEN(L$1)-FIND("+",L$1,1)))</calculatedColumnFormula>
    </tableColumn>
  </tableColumns>
  <tableStyleInfo name="Student Planner" showFirstColumn="0" showLastColumn="0" showRowStripes="1" showColumnStripes="0"/>
</table>
</file>

<file path=xl/tables/table2.xml><?xml version="1.0" encoding="utf-8"?>
<table xmlns="http://schemas.openxmlformats.org/spreadsheetml/2006/main" id="2" name="Hebdo" displayName="Hebdo" ref="B8:I108" totalsRowShown="0" headerRowDxfId="17" dataDxfId="16" tableBorderDxfId="15">
  <autoFilter ref="B8:I108"/>
  <tableColumns count="8">
    <tableColumn id="1" name="LUNDI" dataDxfId="14">
      <calculatedColumnFormula>IF(COUNTIF(Cours!$B2:$H2,B$7),Cours!$A2,"")</calculatedColumnFormula>
    </tableColumn>
    <tableColumn id="2" name="MARDI" dataDxfId="13">
      <calculatedColumnFormula>IF(COUNTIF(Cours!$B2:$H2,C$7),Cours!$A2,"")</calculatedColumnFormula>
    </tableColumn>
    <tableColumn id="3" name="MERCREDI" dataDxfId="12">
      <calculatedColumnFormula>IF(COUNTIF(Cours!$B2:$H2,D$7),Cours!$A2,"")</calculatedColumnFormula>
    </tableColumn>
    <tableColumn id="4" name="JEUDI" dataDxfId="11">
      <calculatedColumnFormula>IF(COUNTIF(Cours!$B2:$H2,E$7),Cours!$A2,"")</calculatedColumnFormula>
    </tableColumn>
    <tableColumn id="5" name="VENDREDI" dataDxfId="10">
      <calculatedColumnFormula>IF(COUNTIF(Cours!$B2:$H2,F$7),Cours!$A2,"")</calculatedColumnFormula>
    </tableColumn>
    <tableColumn id="6" name="SAMEDI" dataDxfId="9">
      <calculatedColumnFormula>IF(COUNTIF(Cours!$B2:$H2,G$7),Cours!$A2,"")</calculatedColumnFormula>
    </tableColumn>
    <tableColumn id="7" name="DIMANCHE" dataDxfId="8">
      <calculatedColumnFormula>IF(COUNTIF(Cours!$B2:$H2,H$7),Cours!$A2,"")</calculatedColumnFormula>
    </tableColumn>
    <tableColumn id="8" name="RECAP" dataDxfId="7">
      <calculatedColumnFormula>7-COUNTIF(Hebdo[[#This Row],[LUNDI]:[DIMANCHE]],"")</calculatedColumnFormula>
    </tableColumn>
  </tableColumns>
  <tableStyleInfo name="TableStyleLight17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8676CC"/>
    <pageSetUpPr autoPageBreaks="0"/>
  </sheetPr>
  <dimension ref="A1:AA45"/>
  <sheetViews>
    <sheetView showGridLines="0" zoomScaleNormal="100" workbookViewId="0">
      <selection activeCell="A2" sqref="A2"/>
    </sheetView>
  </sheetViews>
  <sheetFormatPr baseColWidth="10" defaultColWidth="13.7109375" defaultRowHeight="18" customHeight="1" x14ac:dyDescent="0.2"/>
  <cols>
    <col min="1" max="1" width="54.7109375" style="2" customWidth="1"/>
    <col min="2" max="2" width="24" style="2" customWidth="1"/>
    <col min="3" max="3" width="22" style="2" customWidth="1"/>
    <col min="4" max="4" width="23" style="2" customWidth="1"/>
    <col min="5" max="5" width="23.28515625" style="2" customWidth="1"/>
    <col min="6" max="6" width="16.85546875" style="2" customWidth="1"/>
    <col min="7" max="7" width="18" style="2" customWidth="1"/>
    <col min="8" max="8" width="18.28515625" style="2" customWidth="1"/>
    <col min="9" max="9" width="14.85546875" style="2" customWidth="1"/>
    <col min="10" max="16384" width="13.7109375" style="2"/>
  </cols>
  <sheetData>
    <row r="1" spans="1:27" ht="35.1" customHeight="1" x14ac:dyDescent="0.2">
      <c r="A1" s="34" t="s">
        <v>55</v>
      </c>
      <c r="B1" s="34" t="s">
        <v>0</v>
      </c>
      <c r="C1" s="34" t="s">
        <v>57</v>
      </c>
      <c r="D1" s="34" t="s">
        <v>58</v>
      </c>
      <c r="E1" s="34" t="s">
        <v>59</v>
      </c>
      <c r="F1" s="34" t="s">
        <v>60</v>
      </c>
      <c r="G1" s="34" t="s">
        <v>61</v>
      </c>
      <c r="H1" s="34" t="s">
        <v>62</v>
      </c>
      <c r="I1" s="34" t="s">
        <v>63</v>
      </c>
      <c r="J1" s="34" t="s">
        <v>56</v>
      </c>
      <c r="K1" s="51" t="s">
        <v>75</v>
      </c>
      <c r="L1" s="51" t="s">
        <v>76</v>
      </c>
      <c r="M1"/>
    </row>
    <row r="2" spans="1:27" ht="18" customHeight="1" x14ac:dyDescent="0.2">
      <c r="A2" s="53" t="s">
        <v>45</v>
      </c>
      <c r="B2" s="20">
        <v>42009</v>
      </c>
      <c r="C2" s="43">
        <f>Cours[[#This Row],[J0]]+VALUE(RIGHT(C$1,LEN(C$1)-FIND("+",C$1,1)))</f>
        <v>42011</v>
      </c>
      <c r="D2" s="43">
        <f>Cours[[#This Row],[J0]]+VALUE(RIGHT(D$1,LEN(D$1)-FIND("+",D$1,1)))</f>
        <v>42015</v>
      </c>
      <c r="E2" s="43">
        <f>Cours[[#This Row],[J0]]+VALUE(RIGHT(E$1,LEN(E$1)-FIND("+",E$1,1)))</f>
        <v>42019</v>
      </c>
      <c r="F2" s="36">
        <f>Cours[[#This Row],[J0]]+VALUE(RIGHT(F$1,LEN(F$1)-FIND("+",F$1,1)))</f>
        <v>42024</v>
      </c>
      <c r="G2" s="18">
        <f>Cours[[#This Row],[J0]]+VALUE(RIGHT(G$1,LEN(G$1)-FIND("+",G$1,1)))</f>
        <v>42039</v>
      </c>
      <c r="H2" s="18">
        <f>Cours[[#This Row],[J0]]+VALUE(RIGHT(H$1,LEN(H$1)-FIND("+",H$1,1)))</f>
        <v>42054</v>
      </c>
      <c r="I2" s="18">
        <f>Cours[[#This Row],[J0]]+VALUE(RIGHT(I$1,LEN(I$1)-FIND("+",I$1,1)))</f>
        <v>42069</v>
      </c>
      <c r="J2" s="32">
        <f>Cours[[#This Row],[J0]]+VALUE(RIGHT(J$1,LEN(J$1)-FIND("+",J$1,1)))</f>
        <v>42084</v>
      </c>
      <c r="K2" s="32">
        <f>Cours[[#This Row],[J0]]+VALUE(RIGHT(K$1,LEN(K$1)-FIND("+",K$1,1)))</f>
        <v>42089</v>
      </c>
      <c r="L2" s="32">
        <f>Cours[[#This Row],[J0]]+VALUE(RIGHT(L$1,LEN(L$1)-FIND("+",L$1,1)))</f>
        <v>42104</v>
      </c>
      <c r="M2"/>
      <c r="Z2" s="35" t="s">
        <v>54</v>
      </c>
      <c r="AA2" s="23" t="s">
        <v>53</v>
      </c>
    </row>
    <row r="3" spans="1:27" ht="18" customHeight="1" x14ac:dyDescent="0.2">
      <c r="A3" s="19" t="s">
        <v>8</v>
      </c>
      <c r="B3" s="20">
        <v>42190</v>
      </c>
      <c r="C3" s="18">
        <f>Cours[[#This Row],[J0]]+VALUE(RIGHT(C$1,LEN(C$1)-FIND("+",C$1,1)))</f>
        <v>42192</v>
      </c>
      <c r="D3" s="18">
        <f>Cours[[#This Row],[J0]]+VALUE(RIGHT(D$1,LEN(D$1)-FIND("+",D$1,1)))</f>
        <v>42196</v>
      </c>
      <c r="E3" s="18">
        <f>Cours[[#This Row],[J0]]+VALUE(RIGHT(E$1,LEN(E$1)-FIND("+",E$1,1)))</f>
        <v>42200</v>
      </c>
      <c r="F3" s="36">
        <f>Cours[[#This Row],[J0]]+VALUE(RIGHT(F$1,LEN(F$1)-FIND("+",F$1,1)))</f>
        <v>42205</v>
      </c>
      <c r="G3" s="18">
        <f>Cours[[#This Row],[J0]]+VALUE(RIGHT(G$1,LEN(G$1)-FIND("+",G$1,1)))</f>
        <v>42220</v>
      </c>
      <c r="H3" s="18">
        <f>Cours[[#This Row],[J0]]+VALUE(RIGHT(H$1,LEN(H$1)-FIND("+",H$1,1)))</f>
        <v>42235</v>
      </c>
      <c r="I3" s="18">
        <f>Cours[[#This Row],[J0]]+VALUE(RIGHT(I$1,LEN(I$1)-FIND("+",I$1,1)))</f>
        <v>42250</v>
      </c>
      <c r="J3" s="32">
        <f>Cours[[#This Row],[J0]]+VALUE(RIGHT(J$1,LEN(J$1)-FIND("+",J$1,1)))</f>
        <v>42265</v>
      </c>
      <c r="K3" s="32">
        <f>Cours[[#This Row],[J0]]+VALUE(RIGHT(K$1,LEN(K$1)-FIND("+",K$1,1)))</f>
        <v>42270</v>
      </c>
      <c r="L3" s="32">
        <f>Cours[[#This Row],[J0]]+VALUE(RIGHT(L$1,LEN(L$1)-FIND("+",L$1,1)))</f>
        <v>42285</v>
      </c>
      <c r="N3"/>
      <c r="AA3" s="24" t="s">
        <v>52</v>
      </c>
    </row>
    <row r="4" spans="1:27" s="41" customFormat="1" ht="18" customHeight="1" x14ac:dyDescent="0.2">
      <c r="A4" s="19" t="s">
        <v>9</v>
      </c>
      <c r="B4" s="46">
        <v>42191</v>
      </c>
      <c r="C4" s="43">
        <f>Cours[[#This Row],[J0]]+VALUE(RIGHT(C$1,LEN(C$1)-FIND("+",C$1,1)))</f>
        <v>42193</v>
      </c>
      <c r="D4" s="43">
        <f>Cours[[#This Row],[J0]]+VALUE(RIGHT(D$1,LEN(D$1)-FIND("+",D$1,1)))</f>
        <v>42197</v>
      </c>
      <c r="E4" s="43">
        <f>Cours[[#This Row],[J0]]+VALUE(RIGHT(E$1,LEN(E$1)-FIND("+",E$1,1)))</f>
        <v>42201</v>
      </c>
      <c r="F4" s="36">
        <f>Cours[[#This Row],[J0]]+VALUE(RIGHT(F$1,LEN(F$1)-FIND("+",F$1,1)))</f>
        <v>42206</v>
      </c>
      <c r="G4" s="36">
        <f>Cours[[#This Row],[J0]]+VALUE(RIGHT(G$1,LEN(G$1)-FIND("+",G$1,1)))</f>
        <v>42221</v>
      </c>
      <c r="H4" s="36">
        <f>Cours[[#This Row],[J0]]+VALUE(RIGHT(H$1,LEN(H$1)-FIND("+",H$1,1)))</f>
        <v>42236</v>
      </c>
      <c r="I4" s="36">
        <f>Cours[[#This Row],[J0]]+VALUE(RIGHT(I$1,LEN(I$1)-FIND("+",I$1,1)))</f>
        <v>42251</v>
      </c>
      <c r="J4" s="40">
        <f>Cours[[#This Row],[J0]]+VALUE(RIGHT(J$1,LEN(J$1)-FIND("+",J$1,1)))</f>
        <v>42266</v>
      </c>
      <c r="K4" s="40">
        <f>Cours[[#This Row],[J0]]+VALUE(RIGHT(K$1,LEN(K$1)-FIND("+",K$1,1)))</f>
        <v>42271</v>
      </c>
      <c r="L4" s="40">
        <f>Cours[[#This Row],[J0]]+VALUE(RIGHT(L$1,LEN(L$1)-FIND("+",L$1,1)))</f>
        <v>42286</v>
      </c>
      <c r="AA4" s="42" t="s">
        <v>51</v>
      </c>
    </row>
    <row r="5" spans="1:27" ht="18" customHeight="1" x14ac:dyDescent="0.2">
      <c r="A5" s="19" t="s">
        <v>10</v>
      </c>
      <c r="B5" s="20">
        <v>42191</v>
      </c>
      <c r="C5" s="18">
        <f>Cours[[#This Row],[J0]]+VALUE(RIGHT(C$1,LEN(C$1)-FIND("+",C$1,1)))</f>
        <v>42193</v>
      </c>
      <c r="D5" s="18">
        <f>Cours[[#This Row],[J0]]+VALUE(RIGHT(D$1,LEN(D$1)-FIND("+",D$1,1)))</f>
        <v>42197</v>
      </c>
      <c r="E5" s="18">
        <f>Cours[[#This Row],[J0]]+VALUE(RIGHT(E$1,LEN(E$1)-FIND("+",E$1,1)))</f>
        <v>42201</v>
      </c>
      <c r="F5" s="36">
        <f>Cours[[#This Row],[J0]]+VALUE(RIGHT(F$1,LEN(F$1)-FIND("+",F$1,1)))</f>
        <v>42206</v>
      </c>
      <c r="G5" s="18">
        <f>Cours[[#This Row],[J0]]+VALUE(RIGHT(G$1,LEN(G$1)-FIND("+",G$1,1)))</f>
        <v>42221</v>
      </c>
      <c r="H5" s="18">
        <f>Cours[[#This Row],[J0]]+VALUE(RIGHT(H$1,LEN(H$1)-FIND("+",H$1,1)))</f>
        <v>42236</v>
      </c>
      <c r="I5" s="18">
        <f>Cours[[#This Row],[J0]]+VALUE(RIGHT(I$1,LEN(I$1)-FIND("+",I$1,1)))</f>
        <v>42251</v>
      </c>
      <c r="J5" s="32">
        <f>Cours[[#This Row],[J0]]+VALUE(RIGHT(J$1,LEN(J$1)-FIND("+",J$1,1)))</f>
        <v>42266</v>
      </c>
      <c r="K5" s="32">
        <f>Cours[[#This Row],[J0]]+VALUE(RIGHT(K$1,LEN(K$1)-FIND("+",K$1,1)))</f>
        <v>42271</v>
      </c>
      <c r="L5" s="32">
        <f>Cours[[#This Row],[J0]]+VALUE(RIGHT(L$1,LEN(L$1)-FIND("+",L$1,1)))</f>
        <v>42286</v>
      </c>
      <c r="M5"/>
      <c r="AA5" s="25" t="s">
        <v>50</v>
      </c>
    </row>
    <row r="6" spans="1:27" ht="18" customHeight="1" x14ac:dyDescent="0.2">
      <c r="A6" s="19" t="s">
        <v>11</v>
      </c>
      <c r="B6" s="20">
        <v>42106</v>
      </c>
      <c r="C6" s="18">
        <f>Cours[[#This Row],[J0]]+VALUE(RIGHT(C$1,LEN(C$1)-FIND("+",C$1,1)))</f>
        <v>42108</v>
      </c>
      <c r="D6" s="36">
        <f>Cours[[#This Row],[J0]]+VALUE(RIGHT(D$1,LEN(D$1)-FIND("+",D$1,1)))</f>
        <v>42112</v>
      </c>
      <c r="E6" s="18">
        <f>Cours[[#This Row],[J0]]+VALUE(RIGHT(E$1,LEN(E$1)-FIND("+",E$1,1)))</f>
        <v>42116</v>
      </c>
      <c r="F6" s="18">
        <f>Cours[[#This Row],[J0]]+VALUE(RIGHT(F$1,LEN(F$1)-FIND("+",F$1,1)))</f>
        <v>42121</v>
      </c>
      <c r="G6" s="18">
        <f>Cours[[#This Row],[J0]]+VALUE(RIGHT(G$1,LEN(G$1)-FIND("+",G$1,1)))</f>
        <v>42136</v>
      </c>
      <c r="H6" s="18">
        <f>Cours[[#This Row],[J0]]+VALUE(RIGHT(H$1,LEN(H$1)-FIND("+",H$1,1)))</f>
        <v>42151</v>
      </c>
      <c r="I6" s="18">
        <f>Cours[[#This Row],[J0]]+VALUE(RIGHT(I$1,LEN(I$1)-FIND("+",I$1,1)))</f>
        <v>42166</v>
      </c>
      <c r="J6" s="32">
        <f>Cours[[#This Row],[J0]]+VALUE(RIGHT(J$1,LEN(J$1)-FIND("+",J$1,1)))</f>
        <v>42181</v>
      </c>
      <c r="K6" s="32">
        <f>Cours[[#This Row],[J0]]+VALUE(RIGHT(K$1,LEN(K$1)-FIND("+",K$1,1)))</f>
        <v>42186</v>
      </c>
      <c r="L6" s="32">
        <f>Cours[[#This Row],[J0]]+VALUE(RIGHT(L$1,LEN(L$1)-FIND("+",L$1,1)))</f>
        <v>42201</v>
      </c>
      <c r="M6"/>
    </row>
    <row r="7" spans="1:27" ht="18" customHeight="1" x14ac:dyDescent="0.2">
      <c r="A7" s="19" t="s">
        <v>12</v>
      </c>
      <c r="B7" s="20">
        <v>42109</v>
      </c>
      <c r="C7" s="18">
        <f>Cours[[#This Row],[J0]]+VALUE(RIGHT(C$1,LEN(C$1)-FIND("+",C$1,1)))</f>
        <v>42111</v>
      </c>
      <c r="D7" s="18">
        <f>Cours[[#This Row],[J0]]+VALUE(RIGHT(D$1,LEN(D$1)-FIND("+",D$1,1)))</f>
        <v>42115</v>
      </c>
      <c r="E7" s="18">
        <f>Cours[[#This Row],[J0]]+VALUE(RIGHT(E$1,LEN(E$1)-FIND("+",E$1,1)))</f>
        <v>42119</v>
      </c>
      <c r="F7" s="18">
        <f>Cours[[#This Row],[J0]]+VALUE(RIGHT(F$1,LEN(F$1)-FIND("+",F$1,1)))</f>
        <v>42124</v>
      </c>
      <c r="G7" s="18">
        <f>Cours[[#This Row],[J0]]+VALUE(RIGHT(G$1,LEN(G$1)-FIND("+",G$1,1)))</f>
        <v>42139</v>
      </c>
      <c r="H7" s="18">
        <f>Cours[[#This Row],[J0]]+VALUE(RIGHT(H$1,LEN(H$1)-FIND("+",H$1,1)))</f>
        <v>42154</v>
      </c>
      <c r="I7" s="18">
        <f>Cours[[#This Row],[J0]]+VALUE(RIGHT(I$1,LEN(I$1)-FIND("+",I$1,1)))</f>
        <v>42169</v>
      </c>
      <c r="J7" s="32">
        <f>Cours[[#This Row],[J0]]+VALUE(RIGHT(J$1,LEN(J$1)-FIND("+",J$1,1)))</f>
        <v>42184</v>
      </c>
      <c r="K7" s="32">
        <f>Cours[[#This Row],[J0]]+VALUE(RIGHT(K$1,LEN(K$1)-FIND("+",K$1,1)))</f>
        <v>42189</v>
      </c>
      <c r="L7" s="32">
        <f>Cours[[#This Row],[J0]]+VALUE(RIGHT(L$1,LEN(L$1)-FIND("+",L$1,1)))</f>
        <v>42204</v>
      </c>
      <c r="M7"/>
    </row>
    <row r="8" spans="1:27" ht="18" customHeight="1" x14ac:dyDescent="0.2">
      <c r="A8" s="19" t="s">
        <v>13</v>
      </c>
      <c r="B8" s="20">
        <v>42111</v>
      </c>
      <c r="C8" s="18">
        <f>Cours[[#This Row],[J0]]+VALUE(RIGHT(C$1,LEN(C$1)-FIND("+",C$1,1)))</f>
        <v>42113</v>
      </c>
      <c r="D8" s="18">
        <f>Cours[[#This Row],[J0]]+VALUE(RIGHT(D$1,LEN(D$1)-FIND("+",D$1,1)))</f>
        <v>42117</v>
      </c>
      <c r="E8" s="18">
        <f>Cours[[#This Row],[J0]]+VALUE(RIGHT(E$1,LEN(E$1)-FIND("+",E$1,1)))</f>
        <v>42121</v>
      </c>
      <c r="F8" s="18">
        <f>Cours[[#This Row],[J0]]+VALUE(RIGHT(F$1,LEN(F$1)-FIND("+",F$1,1)))</f>
        <v>42126</v>
      </c>
      <c r="G8" s="18">
        <f>Cours[[#This Row],[J0]]+VALUE(RIGHT(G$1,LEN(G$1)-FIND("+",G$1,1)))</f>
        <v>42141</v>
      </c>
      <c r="H8" s="18">
        <f>Cours[[#This Row],[J0]]+VALUE(RIGHT(H$1,LEN(H$1)-FIND("+",H$1,1)))</f>
        <v>42156</v>
      </c>
      <c r="I8" s="18">
        <f>Cours[[#This Row],[J0]]+VALUE(RIGHT(I$1,LEN(I$1)-FIND("+",I$1,1)))</f>
        <v>42171</v>
      </c>
      <c r="J8" s="32">
        <f>Cours[[#This Row],[J0]]+VALUE(RIGHT(J$1,LEN(J$1)-FIND("+",J$1,1)))</f>
        <v>42186</v>
      </c>
      <c r="K8" s="32">
        <f>Cours[[#This Row],[J0]]+VALUE(RIGHT(K$1,LEN(K$1)-FIND("+",K$1,1)))</f>
        <v>42191</v>
      </c>
      <c r="L8" s="32">
        <f>Cours[[#This Row],[J0]]+VALUE(RIGHT(L$1,LEN(L$1)-FIND("+",L$1,1)))</f>
        <v>42206</v>
      </c>
      <c r="M8"/>
    </row>
    <row r="9" spans="1:27" ht="18" customHeight="1" x14ac:dyDescent="0.2">
      <c r="A9" s="19" t="s">
        <v>14</v>
      </c>
      <c r="B9" s="20">
        <v>42111</v>
      </c>
      <c r="C9" s="18">
        <f>Cours[[#This Row],[J0]]+VALUE(RIGHT(C$1,LEN(C$1)-FIND("+",C$1,1)))</f>
        <v>42113</v>
      </c>
      <c r="D9" s="18">
        <f>Cours[[#This Row],[J0]]+VALUE(RIGHT(D$1,LEN(D$1)-FIND("+",D$1,1)))</f>
        <v>42117</v>
      </c>
      <c r="E9" s="18">
        <f>Cours[[#This Row],[J0]]+VALUE(RIGHT(E$1,LEN(E$1)-FIND("+",E$1,1)))</f>
        <v>42121</v>
      </c>
      <c r="F9" s="18">
        <f>Cours[[#This Row],[J0]]+VALUE(RIGHT(F$1,LEN(F$1)-FIND("+",F$1,1)))</f>
        <v>42126</v>
      </c>
      <c r="G9" s="18">
        <f>Cours[[#This Row],[J0]]+VALUE(RIGHT(G$1,LEN(G$1)-FIND("+",G$1,1)))</f>
        <v>42141</v>
      </c>
      <c r="H9" s="18">
        <f>Cours[[#This Row],[J0]]+VALUE(RIGHT(H$1,LEN(H$1)-FIND("+",H$1,1)))</f>
        <v>42156</v>
      </c>
      <c r="I9" s="18">
        <f>Cours[[#This Row],[J0]]+VALUE(RIGHT(I$1,LEN(I$1)-FIND("+",I$1,1)))</f>
        <v>42171</v>
      </c>
      <c r="J9" s="32">
        <f>Cours[[#This Row],[J0]]+VALUE(RIGHT(J$1,LEN(J$1)-FIND("+",J$1,1)))</f>
        <v>42186</v>
      </c>
      <c r="K9" s="32">
        <f>Cours[[#This Row],[J0]]+VALUE(RIGHT(K$1,LEN(K$1)-FIND("+",K$1,1)))</f>
        <v>42191</v>
      </c>
      <c r="L9" s="32">
        <f>Cours[[#This Row],[J0]]+VALUE(RIGHT(L$1,LEN(L$1)-FIND("+",L$1,1)))</f>
        <v>42206</v>
      </c>
      <c r="M9"/>
    </row>
    <row r="10" spans="1:27" ht="18" customHeight="1" x14ac:dyDescent="0.2">
      <c r="A10" s="19" t="s">
        <v>15</v>
      </c>
      <c r="B10" s="20">
        <v>42118</v>
      </c>
      <c r="C10" s="18">
        <f>Cours[[#This Row],[J0]]+VALUE(RIGHT(C$1,LEN(C$1)-FIND("+",C$1,1)))</f>
        <v>42120</v>
      </c>
      <c r="D10" s="18">
        <f>Cours[[#This Row],[J0]]+VALUE(RIGHT(D$1,LEN(D$1)-FIND("+",D$1,1)))</f>
        <v>42124</v>
      </c>
      <c r="E10" s="18">
        <f>Cours[[#This Row],[J0]]+VALUE(RIGHT(E$1,LEN(E$1)-FIND("+",E$1,1)))</f>
        <v>42128</v>
      </c>
      <c r="F10" s="18">
        <f>Cours[[#This Row],[J0]]+VALUE(RIGHT(F$1,LEN(F$1)-FIND("+",F$1,1)))</f>
        <v>42133</v>
      </c>
      <c r="G10" s="18">
        <f>Cours[[#This Row],[J0]]+VALUE(RIGHT(G$1,LEN(G$1)-FIND("+",G$1,1)))</f>
        <v>42148</v>
      </c>
      <c r="H10" s="18">
        <f>Cours[[#This Row],[J0]]+VALUE(RIGHT(H$1,LEN(H$1)-FIND("+",H$1,1)))</f>
        <v>42163</v>
      </c>
      <c r="I10" s="18">
        <f>Cours[[#This Row],[J0]]+VALUE(RIGHT(I$1,LEN(I$1)-FIND("+",I$1,1)))</f>
        <v>42178</v>
      </c>
      <c r="J10" s="44">
        <f>Cours[[#This Row],[J0]]+VALUE(RIGHT(J$1,LEN(J$1)-FIND("+",J$1,1)))</f>
        <v>42193</v>
      </c>
      <c r="K10" s="44">
        <f>Cours[[#This Row],[J0]]+VALUE(RIGHT(K$1,LEN(K$1)-FIND("+",K$1,1)))</f>
        <v>42198</v>
      </c>
      <c r="L10" s="44">
        <f>Cours[[#This Row],[J0]]+VALUE(RIGHT(L$1,LEN(L$1)-FIND("+",L$1,1)))</f>
        <v>42213</v>
      </c>
      <c r="M10"/>
    </row>
    <row r="11" spans="1:27" ht="18" customHeight="1" x14ac:dyDescent="0.2">
      <c r="A11" s="19" t="s">
        <v>16</v>
      </c>
      <c r="B11" s="20">
        <v>42119</v>
      </c>
      <c r="C11" s="18">
        <f>Cours[[#This Row],[J0]]+VALUE(RIGHT(C$1,LEN(C$1)-FIND("+",C$1,1)))</f>
        <v>42121</v>
      </c>
      <c r="D11" s="18">
        <f>Cours[[#This Row],[J0]]+VALUE(RIGHT(D$1,LEN(D$1)-FIND("+",D$1,1)))</f>
        <v>42125</v>
      </c>
      <c r="E11" s="18">
        <f>Cours[[#This Row],[J0]]+VALUE(RIGHT(E$1,LEN(E$1)-FIND("+",E$1,1)))</f>
        <v>42129</v>
      </c>
      <c r="F11" s="18">
        <f>Cours[[#This Row],[J0]]+VALUE(RIGHT(F$1,LEN(F$1)-FIND("+",F$1,1)))</f>
        <v>42134</v>
      </c>
      <c r="G11" s="18">
        <f>Cours[[#This Row],[J0]]+VALUE(RIGHT(G$1,LEN(G$1)-FIND("+",G$1,1)))</f>
        <v>42149</v>
      </c>
      <c r="H11" s="18">
        <f>Cours[[#This Row],[J0]]+VALUE(RIGHT(H$1,LEN(H$1)-FIND("+",H$1,1)))</f>
        <v>42164</v>
      </c>
      <c r="I11" s="18">
        <f>Cours[[#This Row],[J0]]+VALUE(RIGHT(I$1,LEN(I$1)-FIND("+",I$1,1)))</f>
        <v>42179</v>
      </c>
      <c r="J11" s="32">
        <f>Cours[[#This Row],[J0]]+VALUE(RIGHT(J$1,LEN(J$1)-FIND("+",J$1,1)))</f>
        <v>42194</v>
      </c>
      <c r="K11" s="32">
        <f>Cours[[#This Row],[J0]]+VALUE(RIGHT(K$1,LEN(K$1)-FIND("+",K$1,1)))</f>
        <v>42199</v>
      </c>
      <c r="L11" s="32">
        <f>Cours[[#This Row],[J0]]+VALUE(RIGHT(L$1,LEN(L$1)-FIND("+",L$1,1)))</f>
        <v>42214</v>
      </c>
      <c r="N11"/>
    </row>
    <row r="12" spans="1:27" ht="18" customHeight="1" x14ac:dyDescent="0.2">
      <c r="A12" s="19" t="s">
        <v>17</v>
      </c>
      <c r="B12" s="20">
        <v>42123</v>
      </c>
      <c r="C12" s="18">
        <f>Cours[[#This Row],[J0]]+VALUE(RIGHT(C$1,LEN(C$1)-FIND("+",C$1,1)))</f>
        <v>42125</v>
      </c>
      <c r="D12" s="18">
        <f>Cours[[#This Row],[J0]]+VALUE(RIGHT(D$1,LEN(D$1)-FIND("+",D$1,1)))</f>
        <v>42129</v>
      </c>
      <c r="E12" s="18">
        <f>Cours[[#This Row],[J0]]+VALUE(RIGHT(E$1,LEN(E$1)-FIND("+",E$1,1)))</f>
        <v>42133</v>
      </c>
      <c r="F12" s="18">
        <f>Cours[[#This Row],[J0]]+VALUE(RIGHT(F$1,LEN(F$1)-FIND("+",F$1,1)))</f>
        <v>42138</v>
      </c>
      <c r="G12" s="18">
        <f>Cours[[#This Row],[J0]]+VALUE(RIGHT(G$1,LEN(G$1)-FIND("+",G$1,1)))</f>
        <v>42153</v>
      </c>
      <c r="H12" s="18">
        <f>Cours[[#This Row],[J0]]+VALUE(RIGHT(H$1,LEN(H$1)-FIND("+",H$1,1)))</f>
        <v>42168</v>
      </c>
      <c r="I12" s="18">
        <f>Cours[[#This Row],[J0]]+VALUE(RIGHT(I$1,LEN(I$1)-FIND("+",I$1,1)))</f>
        <v>42183</v>
      </c>
      <c r="J12" s="44">
        <f>Cours[[#This Row],[J0]]+VALUE(RIGHT(J$1,LEN(J$1)-FIND("+",J$1,1)))</f>
        <v>42198</v>
      </c>
      <c r="K12" s="44">
        <f>Cours[[#This Row],[J0]]+VALUE(RIGHT(K$1,LEN(K$1)-FIND("+",K$1,1)))</f>
        <v>42203</v>
      </c>
      <c r="L12" s="44">
        <f>Cours[[#This Row],[J0]]+VALUE(RIGHT(L$1,LEN(L$1)-FIND("+",L$1,1)))</f>
        <v>42218</v>
      </c>
      <c r="M12"/>
    </row>
    <row r="13" spans="1:27" ht="18" customHeight="1" x14ac:dyDescent="0.2">
      <c r="A13" s="19" t="s">
        <v>18</v>
      </c>
      <c r="B13" s="20">
        <v>42124</v>
      </c>
      <c r="C13" s="18">
        <f>Cours[[#This Row],[J0]]+VALUE(RIGHT(C$1,LEN(C$1)-FIND("+",C$1,1)))</f>
        <v>42126</v>
      </c>
      <c r="D13" s="18">
        <f>Cours[[#This Row],[J0]]+VALUE(RIGHT(D$1,LEN(D$1)-FIND("+",D$1,1)))</f>
        <v>42130</v>
      </c>
      <c r="E13" s="18">
        <f>Cours[[#This Row],[J0]]+VALUE(RIGHT(E$1,LEN(E$1)-FIND("+",E$1,1)))</f>
        <v>42134</v>
      </c>
      <c r="F13" s="18">
        <f>Cours[[#This Row],[J0]]+VALUE(RIGHT(F$1,LEN(F$1)-FIND("+",F$1,1)))</f>
        <v>42139</v>
      </c>
      <c r="G13" s="18">
        <f>Cours[[#This Row],[J0]]+VALUE(RIGHT(G$1,LEN(G$1)-FIND("+",G$1,1)))</f>
        <v>42154</v>
      </c>
      <c r="H13" s="18">
        <f>Cours[[#This Row],[J0]]+VALUE(RIGHT(H$1,LEN(H$1)-FIND("+",H$1,1)))</f>
        <v>42169</v>
      </c>
      <c r="I13" s="18">
        <f>Cours[[#This Row],[J0]]+VALUE(RIGHT(I$1,LEN(I$1)-FIND("+",I$1,1)))</f>
        <v>42184</v>
      </c>
      <c r="J13" s="32">
        <f>Cours[[#This Row],[J0]]+VALUE(RIGHT(J$1,LEN(J$1)-FIND("+",J$1,1)))</f>
        <v>42199</v>
      </c>
      <c r="K13" s="32">
        <f>Cours[[#This Row],[J0]]+VALUE(RIGHT(K$1,LEN(K$1)-FIND("+",K$1,1)))</f>
        <v>42204</v>
      </c>
      <c r="L13" s="32">
        <f>Cours[[#This Row],[J0]]+VALUE(RIGHT(L$1,LEN(L$1)-FIND("+",L$1,1)))</f>
        <v>42219</v>
      </c>
      <c r="N13"/>
    </row>
    <row r="14" spans="1:27" ht="18" customHeight="1" x14ac:dyDescent="0.2">
      <c r="A14" s="19" t="s">
        <v>19</v>
      </c>
      <c r="B14" s="20">
        <v>42126</v>
      </c>
      <c r="C14" s="18">
        <f>Cours[[#This Row],[J0]]+VALUE(RIGHT(C$1,LEN(C$1)-FIND("+",C$1,1)))</f>
        <v>42128</v>
      </c>
      <c r="D14" s="18">
        <f>Cours[[#This Row],[J0]]+VALUE(RIGHT(D$1,LEN(D$1)-FIND("+",D$1,1)))</f>
        <v>42132</v>
      </c>
      <c r="E14" s="18">
        <f>Cours[[#This Row],[J0]]+VALUE(RIGHT(E$1,LEN(E$1)-FIND("+",E$1,1)))</f>
        <v>42136</v>
      </c>
      <c r="F14" s="18">
        <f>Cours[[#This Row],[J0]]+VALUE(RIGHT(F$1,LEN(F$1)-FIND("+",F$1,1)))</f>
        <v>42141</v>
      </c>
      <c r="G14" s="18">
        <f>Cours[[#This Row],[J0]]+VALUE(RIGHT(G$1,LEN(G$1)-FIND("+",G$1,1)))</f>
        <v>42156</v>
      </c>
      <c r="H14" s="18">
        <f>Cours[[#This Row],[J0]]+VALUE(RIGHT(H$1,LEN(H$1)-FIND("+",H$1,1)))</f>
        <v>42171</v>
      </c>
      <c r="I14" s="18">
        <f>Cours[[#This Row],[J0]]+VALUE(RIGHT(I$1,LEN(I$1)-FIND("+",I$1,1)))</f>
        <v>42186</v>
      </c>
      <c r="J14" s="44">
        <f>Cours[[#This Row],[J0]]+VALUE(RIGHT(J$1,LEN(J$1)-FIND("+",J$1,1)))</f>
        <v>42201</v>
      </c>
      <c r="K14" s="44">
        <f>Cours[[#This Row],[J0]]+VALUE(RIGHT(K$1,LEN(K$1)-FIND("+",K$1,1)))</f>
        <v>42206</v>
      </c>
      <c r="L14" s="44">
        <f>Cours[[#This Row],[J0]]+VALUE(RIGHT(L$1,LEN(L$1)-FIND("+",L$1,1)))</f>
        <v>42221</v>
      </c>
      <c r="M14"/>
    </row>
    <row r="15" spans="1:27" ht="18" customHeight="1" x14ac:dyDescent="0.2">
      <c r="A15" s="19" t="s">
        <v>20</v>
      </c>
      <c r="B15" s="20">
        <v>42130</v>
      </c>
      <c r="C15" s="18">
        <f>Cours[[#This Row],[J0]]+VALUE(RIGHT(C$1,LEN(C$1)-FIND("+",C$1,1)))</f>
        <v>42132</v>
      </c>
      <c r="D15" s="18">
        <f>Cours[[#This Row],[J0]]+VALUE(RIGHT(D$1,LEN(D$1)-FIND("+",D$1,1)))</f>
        <v>42136</v>
      </c>
      <c r="E15" s="18">
        <f>Cours[[#This Row],[J0]]+VALUE(RIGHT(E$1,LEN(E$1)-FIND("+",E$1,1)))</f>
        <v>42140</v>
      </c>
      <c r="F15" s="18">
        <f>Cours[[#This Row],[J0]]+VALUE(RIGHT(F$1,LEN(F$1)-FIND("+",F$1,1)))</f>
        <v>42145</v>
      </c>
      <c r="G15" s="18">
        <f>Cours[[#This Row],[J0]]+VALUE(RIGHT(G$1,LEN(G$1)-FIND("+",G$1,1)))</f>
        <v>42160</v>
      </c>
      <c r="H15" s="18">
        <f>Cours[[#This Row],[J0]]+VALUE(RIGHT(H$1,LEN(H$1)-FIND("+",H$1,1)))</f>
        <v>42175</v>
      </c>
      <c r="I15" s="18">
        <f>Cours[[#This Row],[J0]]+VALUE(RIGHT(I$1,LEN(I$1)-FIND("+",I$1,1)))</f>
        <v>42190</v>
      </c>
      <c r="J15" s="40">
        <f>Cours[[#This Row],[J0]]+VALUE(RIGHT(J$1,LEN(J$1)-FIND("+",J$1,1)))</f>
        <v>42205</v>
      </c>
      <c r="K15" s="40">
        <f>Cours[[#This Row],[J0]]+VALUE(RIGHT(K$1,LEN(K$1)-FIND("+",K$1,1)))</f>
        <v>42210</v>
      </c>
      <c r="L15" s="40">
        <f>Cours[[#This Row],[J0]]+VALUE(RIGHT(L$1,LEN(L$1)-FIND("+",L$1,1)))</f>
        <v>42225</v>
      </c>
      <c r="M15"/>
    </row>
    <row r="16" spans="1:27" ht="18" customHeight="1" x14ac:dyDescent="0.2">
      <c r="A16" s="19" t="s">
        <v>21</v>
      </c>
      <c r="B16" s="20">
        <v>42132</v>
      </c>
      <c r="C16" s="18">
        <f>Cours[[#This Row],[J0]]+VALUE(RIGHT(C$1,LEN(C$1)-FIND("+",C$1,1)))</f>
        <v>42134</v>
      </c>
      <c r="D16" s="18">
        <f>Cours[[#This Row],[J0]]+VALUE(RIGHT(D$1,LEN(D$1)-FIND("+",D$1,1)))</f>
        <v>42138</v>
      </c>
      <c r="E16" s="18">
        <f>Cours[[#This Row],[J0]]+VALUE(RIGHT(E$1,LEN(E$1)-FIND("+",E$1,1)))</f>
        <v>42142</v>
      </c>
      <c r="F16" s="18">
        <f>Cours[[#This Row],[J0]]+VALUE(RIGHT(F$1,LEN(F$1)-FIND("+",F$1,1)))</f>
        <v>42147</v>
      </c>
      <c r="G16" s="18">
        <f>Cours[[#This Row],[J0]]+VALUE(RIGHT(G$1,LEN(G$1)-FIND("+",G$1,1)))</f>
        <v>42162</v>
      </c>
      <c r="H16" s="18">
        <f>Cours[[#This Row],[J0]]+VALUE(RIGHT(H$1,LEN(H$1)-FIND("+",H$1,1)))</f>
        <v>42177</v>
      </c>
      <c r="I16" s="43">
        <f>Cours[[#This Row],[J0]]+VALUE(RIGHT(I$1,LEN(I$1)-FIND("+",I$1,1)))</f>
        <v>42192</v>
      </c>
      <c r="J16" s="40">
        <f>Cours[[#This Row],[J0]]+VALUE(RIGHT(J$1,LEN(J$1)-FIND("+",J$1,1)))</f>
        <v>42207</v>
      </c>
      <c r="K16" s="40">
        <f>Cours[[#This Row],[J0]]+VALUE(RIGHT(K$1,LEN(K$1)-FIND("+",K$1,1)))</f>
        <v>42212</v>
      </c>
      <c r="L16" s="40">
        <f>Cours[[#This Row],[J0]]+VALUE(RIGHT(L$1,LEN(L$1)-FIND("+",L$1,1)))</f>
        <v>42227</v>
      </c>
      <c r="M16"/>
    </row>
    <row r="17" spans="1:14" ht="18" customHeight="1" x14ac:dyDescent="0.2">
      <c r="A17" s="19" t="s">
        <v>22</v>
      </c>
      <c r="B17" s="20">
        <v>42134</v>
      </c>
      <c r="C17" s="18">
        <f>Cours[[#This Row],[J0]]+VALUE(RIGHT(C$1,LEN(C$1)-FIND("+",C$1,1)))</f>
        <v>42136</v>
      </c>
      <c r="D17" s="18">
        <f>Cours[[#This Row],[J0]]+VALUE(RIGHT(D$1,LEN(D$1)-FIND("+",D$1,1)))</f>
        <v>42140</v>
      </c>
      <c r="E17" s="18">
        <f>Cours[[#This Row],[J0]]+VALUE(RIGHT(E$1,LEN(E$1)-FIND("+",E$1,1)))</f>
        <v>42144</v>
      </c>
      <c r="F17" s="18">
        <f>Cours[[#This Row],[J0]]+VALUE(RIGHT(F$1,LEN(F$1)-FIND("+",F$1,1)))</f>
        <v>42149</v>
      </c>
      <c r="G17" s="18">
        <f>Cours[[#This Row],[J0]]+VALUE(RIGHT(G$1,LEN(G$1)-FIND("+",G$1,1)))</f>
        <v>42164</v>
      </c>
      <c r="H17" s="18">
        <f>Cours[[#This Row],[J0]]+VALUE(RIGHT(H$1,LEN(H$1)-FIND("+",H$1,1)))</f>
        <v>42179</v>
      </c>
      <c r="I17" s="18">
        <f>Cours[[#This Row],[J0]]+VALUE(RIGHT(I$1,LEN(I$1)-FIND("+",I$1,1)))</f>
        <v>42194</v>
      </c>
      <c r="J17" s="40">
        <f>Cours[[#This Row],[J0]]+VALUE(RIGHT(J$1,LEN(J$1)-FIND("+",J$1,1)))</f>
        <v>42209</v>
      </c>
      <c r="K17" s="40">
        <f>Cours[[#This Row],[J0]]+VALUE(RIGHT(K$1,LEN(K$1)-FIND("+",K$1,1)))</f>
        <v>42214</v>
      </c>
      <c r="L17" s="40">
        <f>Cours[[#This Row],[J0]]+VALUE(RIGHT(L$1,LEN(L$1)-FIND("+",L$1,1)))</f>
        <v>42229</v>
      </c>
      <c r="N17"/>
    </row>
    <row r="18" spans="1:14" ht="18" customHeight="1" x14ac:dyDescent="0.2">
      <c r="A18" s="19" t="s">
        <v>23</v>
      </c>
      <c r="B18" s="20">
        <v>42138</v>
      </c>
      <c r="C18" s="18">
        <f>Cours[[#This Row],[J0]]+VALUE(RIGHT(C$1,LEN(C$1)-FIND("+",C$1,1)))</f>
        <v>42140</v>
      </c>
      <c r="D18" s="18">
        <f>Cours[[#This Row],[J0]]+VALUE(RIGHT(D$1,LEN(D$1)-FIND("+",D$1,1)))</f>
        <v>42144</v>
      </c>
      <c r="E18" s="18">
        <f>Cours[[#This Row],[J0]]+VALUE(RIGHT(E$1,LEN(E$1)-FIND("+",E$1,1)))</f>
        <v>42148</v>
      </c>
      <c r="F18" s="18">
        <f>Cours[[#This Row],[J0]]+VALUE(RIGHT(F$1,LEN(F$1)-FIND("+",F$1,1)))</f>
        <v>42153</v>
      </c>
      <c r="G18" s="18">
        <f>Cours[[#This Row],[J0]]+VALUE(RIGHT(G$1,LEN(G$1)-FIND("+",G$1,1)))</f>
        <v>42168</v>
      </c>
      <c r="H18" s="18">
        <f>Cours[[#This Row],[J0]]+VALUE(RIGHT(H$1,LEN(H$1)-FIND("+",H$1,1)))</f>
        <v>42183</v>
      </c>
      <c r="I18" s="43">
        <f>Cours[[#This Row],[J0]]+VALUE(RIGHT(I$1,LEN(I$1)-FIND("+",I$1,1)))</f>
        <v>42198</v>
      </c>
      <c r="J18" s="32">
        <f>Cours[[#This Row],[J0]]+VALUE(RIGHT(J$1,LEN(J$1)-FIND("+",J$1,1)))</f>
        <v>42213</v>
      </c>
      <c r="K18" s="32">
        <f>Cours[[#This Row],[J0]]+VALUE(RIGHT(K$1,LEN(K$1)-FIND("+",K$1,1)))</f>
        <v>42218</v>
      </c>
      <c r="L18" s="32">
        <f>Cours[[#This Row],[J0]]+VALUE(RIGHT(L$1,LEN(L$1)-FIND("+",L$1,1)))</f>
        <v>42233</v>
      </c>
      <c r="M18"/>
    </row>
    <row r="19" spans="1:14" ht="18" customHeight="1" x14ac:dyDescent="0.2">
      <c r="A19" s="19" t="s">
        <v>24</v>
      </c>
      <c r="B19" s="20">
        <v>42141</v>
      </c>
      <c r="C19" s="18">
        <f>Cours[[#This Row],[J0]]+VALUE(RIGHT(C$1,LEN(C$1)-FIND("+",C$1,1)))</f>
        <v>42143</v>
      </c>
      <c r="D19" s="18">
        <f>Cours[[#This Row],[J0]]+VALUE(RIGHT(D$1,LEN(D$1)-FIND("+",D$1,1)))</f>
        <v>42147</v>
      </c>
      <c r="E19" s="18">
        <f>Cours[[#This Row],[J0]]+VALUE(RIGHT(E$1,LEN(E$1)-FIND("+",E$1,1)))</f>
        <v>42151</v>
      </c>
      <c r="F19" s="18">
        <f>Cours[[#This Row],[J0]]+VALUE(RIGHT(F$1,LEN(F$1)-FIND("+",F$1,1)))</f>
        <v>42156</v>
      </c>
      <c r="G19" s="18">
        <f>Cours[[#This Row],[J0]]+VALUE(RIGHT(G$1,LEN(G$1)-FIND("+",G$1,1)))</f>
        <v>42171</v>
      </c>
      <c r="H19" s="18">
        <f>Cours[[#This Row],[J0]]+VALUE(RIGHT(H$1,LEN(H$1)-FIND("+",H$1,1)))</f>
        <v>42186</v>
      </c>
      <c r="I19" s="18">
        <f>Cours[[#This Row],[J0]]+VALUE(RIGHT(I$1,LEN(I$1)-FIND("+",I$1,1)))</f>
        <v>42201</v>
      </c>
      <c r="J19" s="32">
        <f>Cours[[#This Row],[J0]]+VALUE(RIGHT(J$1,LEN(J$1)-FIND("+",J$1,1)))</f>
        <v>42216</v>
      </c>
      <c r="K19" s="32">
        <f>Cours[[#This Row],[J0]]+VALUE(RIGHT(K$1,LEN(K$1)-FIND("+",K$1,1)))</f>
        <v>42221</v>
      </c>
      <c r="L19" s="32">
        <f>Cours[[#This Row],[J0]]+VALUE(RIGHT(L$1,LEN(L$1)-FIND("+",L$1,1)))</f>
        <v>42236</v>
      </c>
      <c r="M19"/>
    </row>
    <row r="20" spans="1:14" ht="18" customHeight="1" x14ac:dyDescent="0.2">
      <c r="A20" s="19" t="s">
        <v>25</v>
      </c>
      <c r="B20" s="20">
        <v>42146</v>
      </c>
      <c r="C20" s="18">
        <f>Cours[[#This Row],[J0]]+VALUE(RIGHT(C$1,LEN(C$1)-FIND("+",C$1,1)))</f>
        <v>42148</v>
      </c>
      <c r="D20" s="18">
        <f>Cours[[#This Row],[J0]]+VALUE(RIGHT(D$1,LEN(D$1)-FIND("+",D$1,1)))</f>
        <v>42152</v>
      </c>
      <c r="E20" s="18">
        <f>Cours[[#This Row],[J0]]+VALUE(RIGHT(E$1,LEN(E$1)-FIND("+",E$1,1)))</f>
        <v>42156</v>
      </c>
      <c r="F20" s="18">
        <f>Cours[[#This Row],[J0]]+VALUE(RIGHT(F$1,LEN(F$1)-FIND("+",F$1,1)))</f>
        <v>42161</v>
      </c>
      <c r="G20" s="18">
        <f>Cours[[#This Row],[J0]]+VALUE(RIGHT(G$1,LEN(G$1)-FIND("+",G$1,1)))</f>
        <v>42176</v>
      </c>
      <c r="H20" s="18">
        <f>Cours[[#This Row],[J0]]+VALUE(RIGHT(H$1,LEN(H$1)-FIND("+",H$1,1)))</f>
        <v>42191</v>
      </c>
      <c r="I20" s="36">
        <f>Cours[[#This Row],[J0]]+VALUE(RIGHT(I$1,LEN(I$1)-FIND("+",I$1,1)))</f>
        <v>42206</v>
      </c>
      <c r="J20" s="32">
        <f>Cours[[#This Row],[J0]]+VALUE(RIGHT(J$1,LEN(J$1)-FIND("+",J$1,1)))</f>
        <v>42221</v>
      </c>
      <c r="K20" s="32">
        <f>Cours[[#This Row],[J0]]+VALUE(RIGHT(K$1,LEN(K$1)-FIND("+",K$1,1)))</f>
        <v>42226</v>
      </c>
      <c r="L20" s="32">
        <f>Cours[[#This Row],[J0]]+VALUE(RIGHT(L$1,LEN(L$1)-FIND("+",L$1,1)))</f>
        <v>42241</v>
      </c>
      <c r="N20"/>
    </row>
    <row r="21" spans="1:14" ht="18" customHeight="1" x14ac:dyDescent="0.2">
      <c r="A21" s="19" t="s">
        <v>26</v>
      </c>
      <c r="B21" s="20">
        <v>42158</v>
      </c>
      <c r="C21" s="18">
        <f>Cours[[#This Row],[J0]]+VALUE(RIGHT(C$1,LEN(C$1)-FIND("+",C$1,1)))</f>
        <v>42160</v>
      </c>
      <c r="D21" s="18">
        <f>Cours[[#This Row],[J0]]+VALUE(RIGHT(D$1,LEN(D$1)-FIND("+",D$1,1)))</f>
        <v>42164</v>
      </c>
      <c r="E21" s="18">
        <f>Cours[[#This Row],[J0]]+VALUE(RIGHT(E$1,LEN(E$1)-FIND("+",E$1,1)))</f>
        <v>42168</v>
      </c>
      <c r="F21" s="18">
        <f>Cours[[#This Row],[J0]]+VALUE(RIGHT(F$1,LEN(F$1)-FIND("+",F$1,1)))</f>
        <v>42173</v>
      </c>
      <c r="G21" s="18">
        <f>Cours[[#This Row],[J0]]+VALUE(RIGHT(G$1,LEN(G$1)-FIND("+",G$1,1)))</f>
        <v>42188</v>
      </c>
      <c r="H21" s="18">
        <f>Cours[[#This Row],[J0]]+VALUE(RIGHT(H$1,LEN(H$1)-FIND("+",H$1,1)))</f>
        <v>42203</v>
      </c>
      <c r="I21" s="18">
        <f>Cours[[#This Row],[J0]]+VALUE(RIGHT(I$1,LEN(I$1)-FIND("+",I$1,1)))</f>
        <v>42218</v>
      </c>
      <c r="J21" s="32">
        <f>Cours[[#This Row],[J0]]+VALUE(RIGHT(J$1,LEN(J$1)-FIND("+",J$1,1)))</f>
        <v>42233</v>
      </c>
      <c r="K21" s="32">
        <f>Cours[[#This Row],[J0]]+VALUE(RIGHT(K$1,LEN(K$1)-FIND("+",K$1,1)))</f>
        <v>42238</v>
      </c>
      <c r="L21" s="32">
        <f>Cours[[#This Row],[J0]]+VALUE(RIGHT(L$1,LEN(L$1)-FIND("+",L$1,1)))</f>
        <v>42253</v>
      </c>
      <c r="N21"/>
    </row>
    <row r="22" spans="1:14" ht="18" customHeight="1" x14ac:dyDescent="0.2">
      <c r="A22" s="19" t="s">
        <v>27</v>
      </c>
      <c r="B22" s="20">
        <v>42006</v>
      </c>
      <c r="C22" s="18">
        <f>Cours[[#This Row],[J0]]+VALUE(RIGHT(C$1,LEN(C$1)-FIND("+",C$1,1)))</f>
        <v>42008</v>
      </c>
      <c r="D22" s="18">
        <f>Cours[[#This Row],[J0]]+VALUE(RIGHT(D$1,LEN(D$1)-FIND("+",D$1,1)))</f>
        <v>42012</v>
      </c>
      <c r="E22" s="18">
        <f>Cours[[#This Row],[J0]]+VALUE(RIGHT(E$1,LEN(E$1)-FIND("+",E$1,1)))</f>
        <v>42016</v>
      </c>
      <c r="F22" s="18">
        <f>Cours[[#This Row],[J0]]+VALUE(RIGHT(F$1,LEN(F$1)-FIND("+",F$1,1)))</f>
        <v>42021</v>
      </c>
      <c r="G22" s="18">
        <f>Cours[[#This Row],[J0]]+VALUE(RIGHT(G$1,LEN(G$1)-FIND("+",G$1,1)))</f>
        <v>42036</v>
      </c>
      <c r="H22" s="18">
        <f>Cours[[#This Row],[J0]]+VALUE(RIGHT(H$1,LEN(H$1)-FIND("+",H$1,1)))</f>
        <v>42051</v>
      </c>
      <c r="I22" s="18">
        <f>Cours[[#This Row],[J0]]+VALUE(RIGHT(I$1,LEN(I$1)-FIND("+",I$1,1)))</f>
        <v>42066</v>
      </c>
      <c r="J22" s="32">
        <f>Cours[[#This Row],[J0]]+VALUE(RIGHT(J$1,LEN(J$1)-FIND("+",J$1,1)))</f>
        <v>42081</v>
      </c>
      <c r="K22" s="32">
        <f>Cours[[#This Row],[J0]]+VALUE(RIGHT(K$1,LEN(K$1)-FIND("+",K$1,1)))</f>
        <v>42086</v>
      </c>
      <c r="L22" s="32">
        <f>Cours[[#This Row],[J0]]+VALUE(RIGHT(L$1,LEN(L$1)-FIND("+",L$1,1)))</f>
        <v>42101</v>
      </c>
      <c r="M22"/>
    </row>
    <row r="23" spans="1:14" ht="18" customHeight="1" x14ac:dyDescent="0.2">
      <c r="A23" s="19" t="s">
        <v>28</v>
      </c>
      <c r="B23" s="20">
        <v>42024</v>
      </c>
      <c r="C23" s="18">
        <f>Cours[[#This Row],[J0]]+VALUE(RIGHT(C$1,LEN(C$1)-FIND("+",C$1,1)))</f>
        <v>42026</v>
      </c>
      <c r="D23" s="18">
        <f>Cours[[#This Row],[J0]]+VALUE(RIGHT(D$1,LEN(D$1)-FIND("+",D$1,1)))</f>
        <v>42030</v>
      </c>
      <c r="E23" s="18">
        <f>Cours[[#This Row],[J0]]+VALUE(RIGHT(E$1,LEN(E$1)-FIND("+",E$1,1)))</f>
        <v>42034</v>
      </c>
      <c r="F23" s="18">
        <f>Cours[[#This Row],[J0]]+VALUE(RIGHT(F$1,LEN(F$1)-FIND("+",F$1,1)))</f>
        <v>42039</v>
      </c>
      <c r="G23" s="18">
        <f>Cours[[#This Row],[J0]]+VALUE(RIGHT(G$1,LEN(G$1)-FIND("+",G$1,1)))</f>
        <v>42054</v>
      </c>
      <c r="H23" s="18">
        <f>Cours[[#This Row],[J0]]+VALUE(RIGHT(H$1,LEN(H$1)-FIND("+",H$1,1)))</f>
        <v>42069</v>
      </c>
      <c r="I23" s="18">
        <f>Cours[[#This Row],[J0]]+VALUE(RIGHT(I$1,LEN(I$1)-FIND("+",I$1,1)))</f>
        <v>42084</v>
      </c>
      <c r="J23" s="32">
        <f>Cours[[#This Row],[J0]]+VALUE(RIGHT(J$1,LEN(J$1)-FIND("+",J$1,1)))</f>
        <v>42099</v>
      </c>
      <c r="K23" s="32">
        <f>Cours[[#This Row],[J0]]+VALUE(RIGHT(K$1,LEN(K$1)-FIND("+",K$1,1)))</f>
        <v>42104</v>
      </c>
      <c r="L23" s="32">
        <f>Cours[[#This Row],[J0]]+VALUE(RIGHT(L$1,LEN(L$1)-FIND("+",L$1,1)))</f>
        <v>42119</v>
      </c>
      <c r="M23"/>
    </row>
    <row r="24" spans="1:14" ht="18" customHeight="1" x14ac:dyDescent="0.2">
      <c r="A24" s="19" t="s">
        <v>29</v>
      </c>
      <c r="B24" s="20">
        <v>42025</v>
      </c>
      <c r="C24" s="18">
        <f>Cours[[#This Row],[J0]]+VALUE(RIGHT(C$1,LEN(C$1)-FIND("+",C$1,1)))</f>
        <v>42027</v>
      </c>
      <c r="D24" s="18">
        <f>Cours[[#This Row],[J0]]+VALUE(RIGHT(D$1,LEN(D$1)-FIND("+",D$1,1)))</f>
        <v>42031</v>
      </c>
      <c r="E24" s="18">
        <f>Cours[[#This Row],[J0]]+VALUE(RIGHT(E$1,LEN(E$1)-FIND("+",E$1,1)))</f>
        <v>42035</v>
      </c>
      <c r="F24" s="18">
        <f>Cours[[#This Row],[J0]]+VALUE(RIGHT(F$1,LEN(F$1)-FIND("+",F$1,1)))</f>
        <v>42040</v>
      </c>
      <c r="G24" s="18">
        <f>Cours[[#This Row],[J0]]+VALUE(RIGHT(G$1,LEN(G$1)-FIND("+",G$1,1)))</f>
        <v>42055</v>
      </c>
      <c r="H24" s="18">
        <f>Cours[[#This Row],[J0]]+VALUE(RIGHT(H$1,LEN(H$1)-FIND("+",H$1,1)))</f>
        <v>42070</v>
      </c>
      <c r="I24" s="18">
        <f>Cours[[#This Row],[J0]]+VALUE(RIGHT(I$1,LEN(I$1)-FIND("+",I$1,1)))</f>
        <v>42085</v>
      </c>
      <c r="J24" s="32">
        <f>Cours[[#This Row],[J0]]+VALUE(RIGHT(J$1,LEN(J$1)-FIND("+",J$1,1)))</f>
        <v>42100</v>
      </c>
      <c r="K24" s="32">
        <f>Cours[[#This Row],[J0]]+VALUE(RIGHT(K$1,LEN(K$1)-FIND("+",K$1,1)))</f>
        <v>42105</v>
      </c>
      <c r="L24" s="32">
        <f>Cours[[#This Row],[J0]]+VALUE(RIGHT(L$1,LEN(L$1)-FIND("+",L$1,1)))</f>
        <v>42120</v>
      </c>
      <c r="M24"/>
    </row>
    <row r="25" spans="1:14" ht="18" customHeight="1" x14ac:dyDescent="0.2">
      <c r="A25" s="19" t="s">
        <v>30</v>
      </c>
      <c r="B25" s="20">
        <v>42026</v>
      </c>
      <c r="C25" s="18">
        <f>Cours[[#This Row],[J0]]+VALUE(RIGHT(C$1,LEN(C$1)-FIND("+",C$1,1)))</f>
        <v>42028</v>
      </c>
      <c r="D25" s="18">
        <f>Cours[[#This Row],[J0]]+VALUE(RIGHT(D$1,LEN(D$1)-FIND("+",D$1,1)))</f>
        <v>42032</v>
      </c>
      <c r="E25" s="18">
        <f>Cours[[#This Row],[J0]]+VALUE(RIGHT(E$1,LEN(E$1)-FIND("+",E$1,1)))</f>
        <v>42036</v>
      </c>
      <c r="F25" s="18">
        <f>Cours[[#This Row],[J0]]+VALUE(RIGHT(F$1,LEN(F$1)-FIND("+",F$1,1)))</f>
        <v>42041</v>
      </c>
      <c r="G25" s="18">
        <f>Cours[[#This Row],[J0]]+VALUE(RIGHT(G$1,LEN(G$1)-FIND("+",G$1,1)))</f>
        <v>42056</v>
      </c>
      <c r="H25" s="18">
        <f>Cours[[#This Row],[J0]]+VALUE(RIGHT(H$1,LEN(H$1)-FIND("+",H$1,1)))</f>
        <v>42071</v>
      </c>
      <c r="I25" s="18">
        <f>Cours[[#This Row],[J0]]+VALUE(RIGHT(I$1,LEN(I$1)-FIND("+",I$1,1)))</f>
        <v>42086</v>
      </c>
      <c r="J25" s="32">
        <f>Cours[[#This Row],[J0]]+VALUE(RIGHT(J$1,LEN(J$1)-FIND("+",J$1,1)))</f>
        <v>42101</v>
      </c>
      <c r="K25" s="32">
        <f>Cours[[#This Row],[J0]]+VALUE(RIGHT(K$1,LEN(K$1)-FIND("+",K$1,1)))</f>
        <v>42106</v>
      </c>
      <c r="L25" s="32">
        <f>Cours[[#This Row],[J0]]+VALUE(RIGHT(L$1,LEN(L$1)-FIND("+",L$1,1)))</f>
        <v>42121</v>
      </c>
      <c r="M25"/>
    </row>
    <row r="26" spans="1:14" ht="18" customHeight="1" x14ac:dyDescent="0.2">
      <c r="A26" s="19" t="s">
        <v>31</v>
      </c>
      <c r="B26" s="20">
        <v>42027</v>
      </c>
      <c r="C26" s="18">
        <f>Cours[[#This Row],[J0]]+VALUE(RIGHT(C$1,LEN(C$1)-FIND("+",C$1,1)))</f>
        <v>42029</v>
      </c>
      <c r="D26" s="18">
        <f>Cours[[#This Row],[J0]]+VALUE(RIGHT(D$1,LEN(D$1)-FIND("+",D$1,1)))</f>
        <v>42033</v>
      </c>
      <c r="E26" s="18">
        <f>Cours[[#This Row],[J0]]+VALUE(RIGHT(E$1,LEN(E$1)-FIND("+",E$1,1)))</f>
        <v>42037</v>
      </c>
      <c r="F26" s="18">
        <f>Cours[[#This Row],[J0]]+VALUE(RIGHT(F$1,LEN(F$1)-FIND("+",F$1,1)))</f>
        <v>42042</v>
      </c>
      <c r="G26" s="18">
        <f>Cours[[#This Row],[J0]]+VALUE(RIGHT(G$1,LEN(G$1)-FIND("+",G$1,1)))</f>
        <v>42057</v>
      </c>
      <c r="H26" s="18">
        <f>Cours[[#This Row],[J0]]+VALUE(RIGHT(H$1,LEN(H$1)-FIND("+",H$1,1)))</f>
        <v>42072</v>
      </c>
      <c r="I26" s="18">
        <f>Cours[[#This Row],[J0]]+VALUE(RIGHT(I$1,LEN(I$1)-FIND("+",I$1,1)))</f>
        <v>42087</v>
      </c>
      <c r="J26" s="32">
        <f>Cours[[#This Row],[J0]]+VALUE(RIGHT(J$1,LEN(J$1)-FIND("+",J$1,1)))</f>
        <v>42102</v>
      </c>
      <c r="K26" s="32">
        <f>Cours[[#This Row],[J0]]+VALUE(RIGHT(K$1,LEN(K$1)-FIND("+",K$1,1)))</f>
        <v>42107</v>
      </c>
      <c r="L26" s="32">
        <f>Cours[[#This Row],[J0]]+VALUE(RIGHT(L$1,LEN(L$1)-FIND("+",L$1,1)))</f>
        <v>42122</v>
      </c>
      <c r="M26"/>
    </row>
    <row r="27" spans="1:14" ht="18" customHeight="1" x14ac:dyDescent="0.2">
      <c r="A27" s="19" t="s">
        <v>32</v>
      </c>
      <c r="B27" s="20">
        <v>42028</v>
      </c>
      <c r="C27" s="18">
        <f>Cours[[#This Row],[J0]]+VALUE(RIGHT(C$1,LEN(C$1)-FIND("+",C$1,1)))</f>
        <v>42030</v>
      </c>
      <c r="D27" s="18">
        <f>Cours[[#This Row],[J0]]+VALUE(RIGHT(D$1,LEN(D$1)-FIND("+",D$1,1)))</f>
        <v>42034</v>
      </c>
      <c r="E27" s="18">
        <f>Cours[[#This Row],[J0]]+VALUE(RIGHT(E$1,LEN(E$1)-FIND("+",E$1,1)))</f>
        <v>42038</v>
      </c>
      <c r="F27" s="18">
        <f>Cours[[#This Row],[J0]]+VALUE(RIGHT(F$1,LEN(F$1)-FIND("+",F$1,1)))</f>
        <v>42043</v>
      </c>
      <c r="G27" s="18">
        <f>Cours[[#This Row],[J0]]+VALUE(RIGHT(G$1,LEN(G$1)-FIND("+",G$1,1)))</f>
        <v>42058</v>
      </c>
      <c r="H27" s="18">
        <f>Cours[[#This Row],[J0]]+VALUE(RIGHT(H$1,LEN(H$1)-FIND("+",H$1,1)))</f>
        <v>42073</v>
      </c>
      <c r="I27" s="18">
        <f>Cours[[#This Row],[J0]]+VALUE(RIGHT(I$1,LEN(I$1)-FIND("+",I$1,1)))</f>
        <v>42088</v>
      </c>
      <c r="J27" s="32">
        <f>Cours[[#This Row],[J0]]+VALUE(RIGHT(J$1,LEN(J$1)-FIND("+",J$1,1)))</f>
        <v>42103</v>
      </c>
      <c r="K27" s="32">
        <f>Cours[[#This Row],[J0]]+VALUE(RIGHT(K$1,LEN(K$1)-FIND("+",K$1,1)))</f>
        <v>42108</v>
      </c>
      <c r="L27" s="32">
        <f>Cours[[#This Row],[J0]]+VALUE(RIGHT(L$1,LEN(L$1)-FIND("+",L$1,1)))</f>
        <v>42123</v>
      </c>
      <c r="M27"/>
    </row>
    <row r="28" spans="1:14" ht="18" customHeight="1" x14ac:dyDescent="0.2">
      <c r="A28" s="19" t="s">
        <v>33</v>
      </c>
      <c r="B28" s="20">
        <v>42029</v>
      </c>
      <c r="C28" s="18">
        <f>Cours[[#This Row],[J0]]+VALUE(RIGHT(C$1,LEN(C$1)-FIND("+",C$1,1)))</f>
        <v>42031</v>
      </c>
      <c r="D28" s="18">
        <f>Cours[[#This Row],[J0]]+VALUE(RIGHT(D$1,LEN(D$1)-FIND("+",D$1,1)))</f>
        <v>42035</v>
      </c>
      <c r="E28" s="18">
        <f>Cours[[#This Row],[J0]]+VALUE(RIGHT(E$1,LEN(E$1)-FIND("+",E$1,1)))</f>
        <v>42039</v>
      </c>
      <c r="F28" s="18">
        <f>Cours[[#This Row],[J0]]+VALUE(RIGHT(F$1,LEN(F$1)-FIND("+",F$1,1)))</f>
        <v>42044</v>
      </c>
      <c r="G28" s="18">
        <f>Cours[[#This Row],[J0]]+VALUE(RIGHT(G$1,LEN(G$1)-FIND("+",G$1,1)))</f>
        <v>42059</v>
      </c>
      <c r="H28" s="18">
        <f>Cours[[#This Row],[J0]]+VALUE(RIGHT(H$1,LEN(H$1)-FIND("+",H$1,1)))</f>
        <v>42074</v>
      </c>
      <c r="I28" s="18">
        <f>Cours[[#This Row],[J0]]+VALUE(RIGHT(I$1,LEN(I$1)-FIND("+",I$1,1)))</f>
        <v>42089</v>
      </c>
      <c r="J28" s="32">
        <f>Cours[[#This Row],[J0]]+VALUE(RIGHT(J$1,LEN(J$1)-FIND("+",J$1,1)))</f>
        <v>42104</v>
      </c>
      <c r="K28" s="32">
        <f>Cours[[#This Row],[J0]]+VALUE(RIGHT(K$1,LEN(K$1)-FIND("+",K$1,1)))</f>
        <v>42109</v>
      </c>
      <c r="L28" s="32">
        <f>Cours[[#This Row],[J0]]+VALUE(RIGHT(L$1,LEN(L$1)-FIND("+",L$1,1)))</f>
        <v>42124</v>
      </c>
      <c r="M28"/>
    </row>
    <row r="29" spans="1:14" ht="18" customHeight="1" x14ac:dyDescent="0.2">
      <c r="A29" s="19" t="s">
        <v>34</v>
      </c>
      <c r="B29" s="20">
        <v>42030</v>
      </c>
      <c r="C29" s="18">
        <f>Cours[[#This Row],[J0]]+VALUE(RIGHT(C$1,LEN(C$1)-FIND("+",C$1,1)))</f>
        <v>42032</v>
      </c>
      <c r="D29" s="18">
        <f>Cours[[#This Row],[J0]]+VALUE(RIGHT(D$1,LEN(D$1)-FIND("+",D$1,1)))</f>
        <v>42036</v>
      </c>
      <c r="E29" s="18">
        <f>Cours[[#This Row],[J0]]+VALUE(RIGHT(E$1,LEN(E$1)-FIND("+",E$1,1)))</f>
        <v>42040</v>
      </c>
      <c r="F29" s="18">
        <f>Cours[[#This Row],[J0]]+VALUE(RIGHT(F$1,LEN(F$1)-FIND("+",F$1,1)))</f>
        <v>42045</v>
      </c>
      <c r="G29" s="18">
        <f>Cours[[#This Row],[J0]]+VALUE(RIGHT(G$1,LEN(G$1)-FIND("+",G$1,1)))</f>
        <v>42060</v>
      </c>
      <c r="H29" s="18">
        <f>Cours[[#This Row],[J0]]+VALUE(RIGHT(H$1,LEN(H$1)-FIND("+",H$1,1)))</f>
        <v>42075</v>
      </c>
      <c r="I29" s="18">
        <f>Cours[[#This Row],[J0]]+VALUE(RIGHT(I$1,LEN(I$1)-FIND("+",I$1,1)))</f>
        <v>42090</v>
      </c>
      <c r="J29" s="32">
        <f>Cours[[#This Row],[J0]]+VALUE(RIGHT(J$1,LEN(J$1)-FIND("+",J$1,1)))</f>
        <v>42105</v>
      </c>
      <c r="K29" s="32">
        <f>Cours[[#This Row],[J0]]+VALUE(RIGHT(K$1,LEN(K$1)-FIND("+",K$1,1)))</f>
        <v>42110</v>
      </c>
      <c r="L29" s="32">
        <f>Cours[[#This Row],[J0]]+VALUE(RIGHT(L$1,LEN(L$1)-FIND("+",L$1,1)))</f>
        <v>42125</v>
      </c>
      <c r="M29"/>
    </row>
    <row r="30" spans="1:14" ht="18" customHeight="1" x14ac:dyDescent="0.2">
      <c r="A30" s="19" t="s">
        <v>35</v>
      </c>
      <c r="B30" s="20">
        <v>42031</v>
      </c>
      <c r="C30" s="18">
        <f>Cours[[#This Row],[J0]]+VALUE(RIGHT(C$1,LEN(C$1)-FIND("+",C$1,1)))</f>
        <v>42033</v>
      </c>
      <c r="D30" s="18">
        <f>Cours[[#This Row],[J0]]+VALUE(RIGHT(D$1,LEN(D$1)-FIND("+",D$1,1)))</f>
        <v>42037</v>
      </c>
      <c r="E30" s="18">
        <f>Cours[[#This Row],[J0]]+VALUE(RIGHT(E$1,LEN(E$1)-FIND("+",E$1,1)))</f>
        <v>42041</v>
      </c>
      <c r="F30" s="18">
        <f>Cours[[#This Row],[J0]]+VALUE(RIGHT(F$1,LEN(F$1)-FIND("+",F$1,1)))</f>
        <v>42046</v>
      </c>
      <c r="G30" s="18">
        <f>Cours[[#This Row],[J0]]+VALUE(RIGHT(G$1,LEN(G$1)-FIND("+",G$1,1)))</f>
        <v>42061</v>
      </c>
      <c r="H30" s="18">
        <f>Cours[[#This Row],[J0]]+VALUE(RIGHT(H$1,LEN(H$1)-FIND("+",H$1,1)))</f>
        <v>42076</v>
      </c>
      <c r="I30" s="18">
        <f>Cours[[#This Row],[J0]]+VALUE(RIGHT(I$1,LEN(I$1)-FIND("+",I$1,1)))</f>
        <v>42091</v>
      </c>
      <c r="J30" s="32">
        <f>Cours[[#This Row],[J0]]+VALUE(RIGHT(J$1,LEN(J$1)-FIND("+",J$1,1)))</f>
        <v>42106</v>
      </c>
      <c r="K30" s="32">
        <f>Cours[[#This Row],[J0]]+VALUE(RIGHT(K$1,LEN(K$1)-FIND("+",K$1,1)))</f>
        <v>42111</v>
      </c>
      <c r="L30" s="32">
        <f>Cours[[#This Row],[J0]]+VALUE(RIGHT(L$1,LEN(L$1)-FIND("+",L$1,1)))</f>
        <v>42126</v>
      </c>
      <c r="M30"/>
    </row>
    <row r="31" spans="1:14" ht="18" customHeight="1" x14ac:dyDescent="0.2">
      <c r="A31" s="19" t="s">
        <v>36</v>
      </c>
      <c r="B31" s="20">
        <v>42032</v>
      </c>
      <c r="C31" s="18">
        <f>Cours[[#This Row],[J0]]+VALUE(RIGHT(C$1,LEN(C$1)-FIND("+",C$1,1)))</f>
        <v>42034</v>
      </c>
      <c r="D31" s="18">
        <f>Cours[[#This Row],[J0]]+VALUE(RIGHT(D$1,LEN(D$1)-FIND("+",D$1,1)))</f>
        <v>42038</v>
      </c>
      <c r="E31" s="18">
        <f>Cours[[#This Row],[J0]]+VALUE(RIGHT(E$1,LEN(E$1)-FIND("+",E$1,1)))</f>
        <v>42042</v>
      </c>
      <c r="F31" s="18">
        <f>Cours[[#This Row],[J0]]+VALUE(RIGHT(F$1,LEN(F$1)-FIND("+",F$1,1)))</f>
        <v>42047</v>
      </c>
      <c r="G31" s="18">
        <f>Cours[[#This Row],[J0]]+VALUE(RIGHT(G$1,LEN(G$1)-FIND("+",G$1,1)))</f>
        <v>42062</v>
      </c>
      <c r="H31" s="18">
        <f>Cours[[#This Row],[J0]]+VALUE(RIGHT(H$1,LEN(H$1)-FIND("+",H$1,1)))</f>
        <v>42077</v>
      </c>
      <c r="I31" s="18">
        <f>Cours[[#This Row],[J0]]+VALUE(RIGHT(I$1,LEN(I$1)-FIND("+",I$1,1)))</f>
        <v>42092</v>
      </c>
      <c r="J31" s="32">
        <f>Cours[[#This Row],[J0]]+VALUE(RIGHT(J$1,LEN(J$1)-FIND("+",J$1,1)))</f>
        <v>42107</v>
      </c>
      <c r="K31" s="32">
        <f>Cours[[#This Row],[J0]]+VALUE(RIGHT(K$1,LEN(K$1)-FIND("+",K$1,1)))</f>
        <v>42112</v>
      </c>
      <c r="L31" s="32">
        <f>Cours[[#This Row],[J0]]+VALUE(RIGHT(L$1,LEN(L$1)-FIND("+",L$1,1)))</f>
        <v>42127</v>
      </c>
      <c r="M31"/>
    </row>
    <row r="32" spans="1:14" ht="18" customHeight="1" x14ac:dyDescent="0.2">
      <c r="A32" s="19" t="s">
        <v>37</v>
      </c>
      <c r="B32" s="20">
        <v>42033</v>
      </c>
      <c r="C32" s="18">
        <f>Cours[[#This Row],[J0]]+VALUE(RIGHT(C$1,LEN(C$1)-FIND("+",C$1,1)))</f>
        <v>42035</v>
      </c>
      <c r="D32" s="18">
        <f>Cours[[#This Row],[J0]]+VALUE(RIGHT(D$1,LEN(D$1)-FIND("+",D$1,1)))</f>
        <v>42039</v>
      </c>
      <c r="E32" s="18">
        <f>Cours[[#This Row],[J0]]+VALUE(RIGHT(E$1,LEN(E$1)-FIND("+",E$1,1)))</f>
        <v>42043</v>
      </c>
      <c r="F32" s="18">
        <f>Cours[[#This Row],[J0]]+VALUE(RIGHT(F$1,LEN(F$1)-FIND("+",F$1,1)))</f>
        <v>42048</v>
      </c>
      <c r="G32" s="18">
        <f>Cours[[#This Row],[J0]]+VALUE(RIGHT(G$1,LEN(G$1)-FIND("+",G$1,1)))</f>
        <v>42063</v>
      </c>
      <c r="H32" s="18">
        <f>Cours[[#This Row],[J0]]+VALUE(RIGHT(H$1,LEN(H$1)-FIND("+",H$1,1)))</f>
        <v>42078</v>
      </c>
      <c r="I32" s="18">
        <f>Cours[[#This Row],[J0]]+VALUE(RIGHT(I$1,LEN(I$1)-FIND("+",I$1,1)))</f>
        <v>42093</v>
      </c>
      <c r="J32" s="32">
        <f>Cours[[#This Row],[J0]]+VALUE(RIGHT(J$1,LEN(J$1)-FIND("+",J$1,1)))</f>
        <v>42108</v>
      </c>
      <c r="K32" s="32">
        <f>Cours[[#This Row],[J0]]+VALUE(RIGHT(K$1,LEN(K$1)-FIND("+",K$1,1)))</f>
        <v>42113</v>
      </c>
      <c r="L32" s="32">
        <f>Cours[[#This Row],[J0]]+VALUE(RIGHT(L$1,LEN(L$1)-FIND("+",L$1,1)))</f>
        <v>42128</v>
      </c>
      <c r="M32"/>
    </row>
    <row r="33" spans="1:13" ht="18" customHeight="1" x14ac:dyDescent="0.2">
      <c r="A33" s="19" t="s">
        <v>38</v>
      </c>
      <c r="B33" s="20">
        <v>42034</v>
      </c>
      <c r="C33" s="18">
        <f>Cours[[#This Row],[J0]]+VALUE(RIGHT(C$1,LEN(C$1)-FIND("+",C$1,1)))</f>
        <v>42036</v>
      </c>
      <c r="D33" s="18">
        <f>Cours[[#This Row],[J0]]+VALUE(RIGHT(D$1,LEN(D$1)-FIND("+",D$1,1)))</f>
        <v>42040</v>
      </c>
      <c r="E33" s="18">
        <f>Cours[[#This Row],[J0]]+VALUE(RIGHT(E$1,LEN(E$1)-FIND("+",E$1,1)))</f>
        <v>42044</v>
      </c>
      <c r="F33" s="18">
        <f>Cours[[#This Row],[J0]]+VALUE(RIGHT(F$1,LEN(F$1)-FIND("+",F$1,1)))</f>
        <v>42049</v>
      </c>
      <c r="G33" s="18">
        <f>Cours[[#This Row],[J0]]+VALUE(RIGHT(G$1,LEN(G$1)-FIND("+",G$1,1)))</f>
        <v>42064</v>
      </c>
      <c r="H33" s="18">
        <f>Cours[[#This Row],[J0]]+VALUE(RIGHT(H$1,LEN(H$1)-FIND("+",H$1,1)))</f>
        <v>42079</v>
      </c>
      <c r="I33" s="18">
        <f>Cours[[#This Row],[J0]]+VALUE(RIGHT(I$1,LEN(I$1)-FIND("+",I$1,1)))</f>
        <v>42094</v>
      </c>
      <c r="J33" s="32">
        <f>Cours[[#This Row],[J0]]+VALUE(RIGHT(J$1,LEN(J$1)-FIND("+",J$1,1)))</f>
        <v>42109</v>
      </c>
      <c r="K33" s="32">
        <f>Cours[[#This Row],[J0]]+VALUE(RIGHT(K$1,LEN(K$1)-FIND("+",K$1,1)))</f>
        <v>42114</v>
      </c>
      <c r="L33" s="32">
        <f>Cours[[#This Row],[J0]]+VALUE(RIGHT(L$1,LEN(L$1)-FIND("+",L$1,1)))</f>
        <v>42129</v>
      </c>
      <c r="M33"/>
    </row>
    <row r="34" spans="1:13" ht="18" customHeight="1" x14ac:dyDescent="0.2">
      <c r="A34" s="19" t="s">
        <v>39</v>
      </c>
      <c r="B34" s="20">
        <v>42035</v>
      </c>
      <c r="C34" s="18">
        <f>Cours[[#This Row],[J0]]+VALUE(RIGHT(C$1,LEN(C$1)-FIND("+",C$1,1)))</f>
        <v>42037</v>
      </c>
      <c r="D34" s="18">
        <f>Cours[[#This Row],[J0]]+VALUE(RIGHT(D$1,LEN(D$1)-FIND("+",D$1,1)))</f>
        <v>42041</v>
      </c>
      <c r="E34" s="18">
        <f>Cours[[#This Row],[J0]]+VALUE(RIGHT(E$1,LEN(E$1)-FIND("+",E$1,1)))</f>
        <v>42045</v>
      </c>
      <c r="F34" s="18">
        <f>Cours[[#This Row],[J0]]+VALUE(RIGHT(F$1,LEN(F$1)-FIND("+",F$1,1)))</f>
        <v>42050</v>
      </c>
      <c r="G34" s="18">
        <f>Cours[[#This Row],[J0]]+VALUE(RIGHT(G$1,LEN(G$1)-FIND("+",G$1,1)))</f>
        <v>42065</v>
      </c>
      <c r="H34" s="18">
        <f>Cours[[#This Row],[J0]]+VALUE(RIGHT(H$1,LEN(H$1)-FIND("+",H$1,1)))</f>
        <v>42080</v>
      </c>
      <c r="I34" s="18">
        <f>Cours[[#This Row],[J0]]+VALUE(RIGHT(I$1,LEN(I$1)-FIND("+",I$1,1)))</f>
        <v>42095</v>
      </c>
      <c r="J34" s="32">
        <f>Cours[[#This Row],[J0]]+VALUE(RIGHT(J$1,LEN(J$1)-FIND("+",J$1,1)))</f>
        <v>42110</v>
      </c>
      <c r="K34" s="32">
        <f>Cours[[#This Row],[J0]]+VALUE(RIGHT(K$1,LEN(K$1)-FIND("+",K$1,1)))</f>
        <v>42115</v>
      </c>
      <c r="L34" s="32">
        <f>Cours[[#This Row],[J0]]+VALUE(RIGHT(L$1,LEN(L$1)-FIND("+",L$1,1)))</f>
        <v>42130</v>
      </c>
      <c r="M34"/>
    </row>
    <row r="35" spans="1:13" ht="18" customHeight="1" x14ac:dyDescent="0.2">
      <c r="A35" s="19" t="s">
        <v>40</v>
      </c>
      <c r="B35" s="20">
        <v>42036</v>
      </c>
      <c r="C35" s="18">
        <f>Cours[[#This Row],[J0]]+VALUE(RIGHT(C$1,LEN(C$1)-FIND("+",C$1,1)))</f>
        <v>42038</v>
      </c>
      <c r="D35" s="18">
        <f>Cours[[#This Row],[J0]]+VALUE(RIGHT(D$1,LEN(D$1)-FIND("+",D$1,1)))</f>
        <v>42042</v>
      </c>
      <c r="E35" s="18">
        <f>Cours[[#This Row],[J0]]+VALUE(RIGHT(E$1,LEN(E$1)-FIND("+",E$1,1)))</f>
        <v>42046</v>
      </c>
      <c r="F35" s="18">
        <f>Cours[[#This Row],[J0]]+VALUE(RIGHT(F$1,LEN(F$1)-FIND("+",F$1,1)))</f>
        <v>42051</v>
      </c>
      <c r="G35" s="18">
        <f>Cours[[#This Row],[J0]]+VALUE(RIGHT(G$1,LEN(G$1)-FIND("+",G$1,1)))</f>
        <v>42066</v>
      </c>
      <c r="H35" s="18">
        <f>Cours[[#This Row],[J0]]+VALUE(RIGHT(H$1,LEN(H$1)-FIND("+",H$1,1)))</f>
        <v>42081</v>
      </c>
      <c r="I35" s="18">
        <f>Cours[[#This Row],[J0]]+VALUE(RIGHT(I$1,LEN(I$1)-FIND("+",I$1,1)))</f>
        <v>42096</v>
      </c>
      <c r="J35" s="32">
        <f>Cours[[#This Row],[J0]]+VALUE(RIGHT(J$1,LEN(J$1)-FIND("+",J$1,1)))</f>
        <v>42111</v>
      </c>
      <c r="K35" s="32">
        <f>Cours[[#This Row],[J0]]+VALUE(RIGHT(K$1,LEN(K$1)-FIND("+",K$1,1)))</f>
        <v>42116</v>
      </c>
      <c r="L35" s="32">
        <f>Cours[[#This Row],[J0]]+VALUE(RIGHT(L$1,LEN(L$1)-FIND("+",L$1,1)))</f>
        <v>42131</v>
      </c>
      <c r="M35"/>
    </row>
    <row r="36" spans="1:13" ht="18" customHeight="1" x14ac:dyDescent="0.2">
      <c r="A36" s="19" t="s">
        <v>41</v>
      </c>
      <c r="B36" s="20">
        <v>42037</v>
      </c>
      <c r="C36" s="18">
        <f>Cours[[#This Row],[J0]]+VALUE(RIGHT(C$1,LEN(C$1)-FIND("+",C$1,1)))</f>
        <v>42039</v>
      </c>
      <c r="D36" s="18">
        <f>Cours[[#This Row],[J0]]+VALUE(RIGHT(D$1,LEN(D$1)-FIND("+",D$1,1)))</f>
        <v>42043</v>
      </c>
      <c r="E36" s="18">
        <f>Cours[[#This Row],[J0]]+VALUE(RIGHT(E$1,LEN(E$1)-FIND("+",E$1,1)))</f>
        <v>42047</v>
      </c>
      <c r="F36" s="18">
        <f>Cours[[#This Row],[J0]]+VALUE(RIGHT(F$1,LEN(F$1)-FIND("+",F$1,1)))</f>
        <v>42052</v>
      </c>
      <c r="G36" s="18">
        <f>Cours[[#This Row],[J0]]+VALUE(RIGHT(G$1,LEN(G$1)-FIND("+",G$1,1)))</f>
        <v>42067</v>
      </c>
      <c r="H36" s="18">
        <f>Cours[[#This Row],[J0]]+VALUE(RIGHT(H$1,LEN(H$1)-FIND("+",H$1,1)))</f>
        <v>42082</v>
      </c>
      <c r="I36" s="18">
        <f>Cours[[#This Row],[J0]]+VALUE(RIGHT(I$1,LEN(I$1)-FIND("+",I$1,1)))</f>
        <v>42097</v>
      </c>
      <c r="J36" s="32">
        <f>Cours[[#This Row],[J0]]+VALUE(RIGHT(J$1,LEN(J$1)-FIND("+",J$1,1)))</f>
        <v>42112</v>
      </c>
      <c r="K36" s="32">
        <f>Cours[[#This Row],[J0]]+VALUE(RIGHT(K$1,LEN(K$1)-FIND("+",K$1,1)))</f>
        <v>42117</v>
      </c>
      <c r="L36" s="32">
        <f>Cours[[#This Row],[J0]]+VALUE(RIGHT(L$1,LEN(L$1)-FIND("+",L$1,1)))</f>
        <v>42132</v>
      </c>
      <c r="M36"/>
    </row>
    <row r="37" spans="1:13" ht="18" customHeight="1" x14ac:dyDescent="0.2">
      <c r="A37" s="19" t="s">
        <v>42</v>
      </c>
      <c r="B37" s="20">
        <v>42038</v>
      </c>
      <c r="C37" s="18">
        <f>Cours[[#This Row],[J0]]+VALUE(RIGHT(C$1,LEN(C$1)-FIND("+",C$1,1)))</f>
        <v>42040</v>
      </c>
      <c r="D37" s="18">
        <f>Cours[[#This Row],[J0]]+VALUE(RIGHT(D$1,LEN(D$1)-FIND("+",D$1,1)))</f>
        <v>42044</v>
      </c>
      <c r="E37" s="18">
        <f>Cours[[#This Row],[J0]]+VALUE(RIGHT(E$1,LEN(E$1)-FIND("+",E$1,1)))</f>
        <v>42048</v>
      </c>
      <c r="F37" s="18">
        <f>Cours[[#This Row],[J0]]+VALUE(RIGHT(F$1,LEN(F$1)-FIND("+",F$1,1)))</f>
        <v>42053</v>
      </c>
      <c r="G37" s="18">
        <f>Cours[[#This Row],[J0]]+VALUE(RIGHT(G$1,LEN(G$1)-FIND("+",G$1,1)))</f>
        <v>42068</v>
      </c>
      <c r="H37" s="18">
        <f>Cours[[#This Row],[J0]]+VALUE(RIGHT(H$1,LEN(H$1)-FIND("+",H$1,1)))</f>
        <v>42083</v>
      </c>
      <c r="I37" s="18">
        <f>Cours[[#This Row],[J0]]+VALUE(RIGHT(I$1,LEN(I$1)-FIND("+",I$1,1)))</f>
        <v>42098</v>
      </c>
      <c r="J37" s="32">
        <f>Cours[[#This Row],[J0]]+VALUE(RIGHT(J$1,LEN(J$1)-FIND("+",J$1,1)))</f>
        <v>42113</v>
      </c>
      <c r="K37" s="32">
        <f>Cours[[#This Row],[J0]]+VALUE(RIGHT(K$1,LEN(K$1)-FIND("+",K$1,1)))</f>
        <v>42118</v>
      </c>
      <c r="L37" s="32">
        <f>Cours[[#This Row],[J0]]+VALUE(RIGHT(L$1,LEN(L$1)-FIND("+",L$1,1)))</f>
        <v>42133</v>
      </c>
      <c r="M37"/>
    </row>
    <row r="38" spans="1:13" ht="18" customHeight="1" x14ac:dyDescent="0.2">
      <c r="A38" s="49" t="s">
        <v>46</v>
      </c>
      <c r="B38" s="20">
        <v>42038</v>
      </c>
      <c r="C38" s="21">
        <f>Cours[[#This Row],[J0]]+VALUE(RIGHT(C$1,LEN(C$1)-FIND("+",C$1,1)))</f>
        <v>42040</v>
      </c>
      <c r="D38" s="21">
        <f>Cours[[#This Row],[J0]]+VALUE(RIGHT(D$1,LEN(D$1)-FIND("+",D$1,1)))</f>
        <v>42044</v>
      </c>
      <c r="E38" s="21">
        <f>Cours[[#This Row],[J0]]+VALUE(RIGHT(E$1,LEN(E$1)-FIND("+",E$1,1)))</f>
        <v>42048</v>
      </c>
      <c r="F38" s="21">
        <f>Cours[[#This Row],[J0]]+VALUE(RIGHT(F$1,LEN(F$1)-FIND("+",F$1,1)))</f>
        <v>42053</v>
      </c>
      <c r="G38" s="22">
        <f>Cours[[#This Row],[J0]]+VALUE(RIGHT(G$1,LEN(G$1)-FIND("+",G$1,1)))</f>
        <v>42068</v>
      </c>
      <c r="H38" s="21">
        <f>Cours[[#This Row],[J0]]+VALUE(RIGHT(H$1,LEN(H$1)-FIND("+",H$1,1)))</f>
        <v>42083</v>
      </c>
      <c r="I38" s="21">
        <f>Cours[[#This Row],[J0]]+VALUE(RIGHT(I$1,LEN(I$1)-FIND("+",I$1,1)))</f>
        <v>42098</v>
      </c>
      <c r="J38" s="33">
        <f>Cours[[#This Row],[J0]]+VALUE(RIGHT(J$1,LEN(J$1)-FIND("+",J$1,1)))</f>
        <v>42113</v>
      </c>
      <c r="K38" s="33">
        <f>Cours[[#This Row],[J0]]+VALUE(RIGHT(K$1,LEN(K$1)-FIND("+",K$1,1)))</f>
        <v>42118</v>
      </c>
      <c r="L38" s="33">
        <f>Cours[[#This Row],[J0]]+VALUE(RIGHT(L$1,LEN(L$1)-FIND("+",L$1,1)))</f>
        <v>42133</v>
      </c>
      <c r="M38"/>
    </row>
    <row r="39" spans="1:13" ht="18" customHeight="1" x14ac:dyDescent="0.2">
      <c r="A39" s="19" t="s">
        <v>47</v>
      </c>
      <c r="B39" s="20">
        <v>42038</v>
      </c>
      <c r="C39" s="21">
        <f>Cours[[#This Row],[J0]]+VALUE(RIGHT(C$1,LEN(C$1)-FIND("+",C$1,1)))</f>
        <v>42040</v>
      </c>
      <c r="D39" s="21">
        <f>Cours[[#This Row],[J0]]+VALUE(RIGHT(D$1,LEN(D$1)-FIND("+",D$1,1)))</f>
        <v>42044</v>
      </c>
      <c r="E39" s="21">
        <f>Cours[[#This Row],[J0]]+VALUE(RIGHT(E$1,LEN(E$1)-FIND("+",E$1,1)))</f>
        <v>42048</v>
      </c>
      <c r="F39" s="21">
        <f>Cours[[#This Row],[J0]]+VALUE(RIGHT(F$1,LEN(F$1)-FIND("+",F$1,1)))</f>
        <v>42053</v>
      </c>
      <c r="G39" s="22">
        <f>Cours[[#This Row],[J0]]+VALUE(RIGHT(G$1,LEN(G$1)-FIND("+",G$1,1)))</f>
        <v>42068</v>
      </c>
      <c r="H39" s="21">
        <f>Cours[[#This Row],[J0]]+VALUE(RIGHT(H$1,LEN(H$1)-FIND("+",H$1,1)))</f>
        <v>42083</v>
      </c>
      <c r="I39" s="21">
        <f>Cours[[#This Row],[J0]]+VALUE(RIGHT(I$1,LEN(I$1)-FIND("+",I$1,1)))</f>
        <v>42098</v>
      </c>
      <c r="J39" s="33">
        <f>Cours[[#This Row],[J0]]+VALUE(RIGHT(J$1,LEN(J$1)-FIND("+",J$1,1)))</f>
        <v>42113</v>
      </c>
      <c r="K39" s="33">
        <f>Cours[[#This Row],[J0]]+VALUE(RIGHT(K$1,LEN(K$1)-FIND("+",K$1,1)))</f>
        <v>42118</v>
      </c>
      <c r="L39" s="33">
        <f>Cours[[#This Row],[J0]]+VALUE(RIGHT(L$1,LEN(L$1)-FIND("+",L$1,1)))</f>
        <v>42133</v>
      </c>
      <c r="M39"/>
    </row>
    <row r="40" spans="1:13" ht="18" customHeight="1" x14ac:dyDescent="0.2">
      <c r="A40" s="19" t="s">
        <v>48</v>
      </c>
      <c r="B40" s="20">
        <v>42038</v>
      </c>
      <c r="C40" s="21">
        <f>Cours[[#This Row],[J0]]+VALUE(RIGHT(C$1,LEN(C$1)-FIND("+",C$1,1)))</f>
        <v>42040</v>
      </c>
      <c r="D40" s="21">
        <f>Cours[[#This Row],[J0]]+VALUE(RIGHT(D$1,LEN(D$1)-FIND("+",D$1,1)))</f>
        <v>42044</v>
      </c>
      <c r="E40" s="21">
        <f>Cours[[#This Row],[J0]]+VALUE(RIGHT(E$1,LEN(E$1)-FIND("+",E$1,1)))</f>
        <v>42048</v>
      </c>
      <c r="F40" s="21">
        <f>Cours[[#This Row],[J0]]+VALUE(RIGHT(F$1,LEN(F$1)-FIND("+",F$1,1)))</f>
        <v>42053</v>
      </c>
      <c r="G40" s="22">
        <f>Cours[[#This Row],[J0]]+VALUE(RIGHT(G$1,LEN(G$1)-FIND("+",G$1,1)))</f>
        <v>42068</v>
      </c>
      <c r="H40" s="21">
        <f>Cours[[#This Row],[J0]]+VALUE(RIGHT(H$1,LEN(H$1)-FIND("+",H$1,1)))</f>
        <v>42083</v>
      </c>
      <c r="I40" s="21">
        <f>Cours[[#This Row],[J0]]+VALUE(RIGHT(I$1,LEN(I$1)-FIND("+",I$1,1)))</f>
        <v>42098</v>
      </c>
      <c r="J40" s="33">
        <f>Cours[[#This Row],[J0]]+VALUE(RIGHT(J$1,LEN(J$1)-FIND("+",J$1,1)))</f>
        <v>42113</v>
      </c>
      <c r="K40" s="33">
        <f>Cours[[#This Row],[J0]]+VALUE(RIGHT(K$1,LEN(K$1)-FIND("+",K$1,1)))</f>
        <v>42118</v>
      </c>
      <c r="L40" s="33">
        <f>Cours[[#This Row],[J0]]+VALUE(RIGHT(L$1,LEN(L$1)-FIND("+",L$1,1)))</f>
        <v>42133</v>
      </c>
      <c r="M40"/>
    </row>
    <row r="41" spans="1:13" ht="18" customHeight="1" x14ac:dyDescent="0.2">
      <c r="A41" s="19" t="s">
        <v>49</v>
      </c>
      <c r="B41" s="20">
        <v>42038</v>
      </c>
      <c r="C41" s="21">
        <f>Cours[[#This Row],[J0]]+VALUE(RIGHT(C$1,LEN(C$1)-FIND("+",C$1,1)))</f>
        <v>42040</v>
      </c>
      <c r="D41" s="21">
        <f>Cours[[#This Row],[J0]]+VALUE(RIGHT(D$1,LEN(D$1)-FIND("+",D$1,1)))</f>
        <v>42044</v>
      </c>
      <c r="E41" s="21">
        <f>Cours[[#This Row],[J0]]+VALUE(RIGHT(E$1,LEN(E$1)-FIND("+",E$1,1)))</f>
        <v>42048</v>
      </c>
      <c r="F41" s="21">
        <f>Cours[[#This Row],[J0]]+VALUE(RIGHT(F$1,LEN(F$1)-FIND("+",F$1,1)))</f>
        <v>42053</v>
      </c>
      <c r="G41" s="22">
        <f>Cours[[#This Row],[J0]]+VALUE(RIGHT(G$1,LEN(G$1)-FIND("+",G$1,1)))</f>
        <v>42068</v>
      </c>
      <c r="H41" s="21">
        <f>Cours[[#This Row],[J0]]+VALUE(RIGHT(H$1,LEN(H$1)-FIND("+",H$1,1)))</f>
        <v>42083</v>
      </c>
      <c r="I41" s="21">
        <f>Cours[[#This Row],[J0]]+VALUE(RIGHT(I$1,LEN(I$1)-FIND("+",I$1,1)))</f>
        <v>42098</v>
      </c>
      <c r="J41" s="33">
        <f>Cours[[#This Row],[J0]]+VALUE(RIGHT(J$1,LEN(J$1)-FIND("+",J$1,1)))</f>
        <v>42113</v>
      </c>
      <c r="K41" s="50">
        <f>Cours[[#This Row],[J0]]+VALUE(RIGHT(K$1,LEN(K$1)-FIND("+",K$1,1)))</f>
        <v>42118</v>
      </c>
      <c r="L41" s="52">
        <f>Cours[[#This Row],[J0]]+VALUE(RIGHT(L$1,LEN(L$1)-FIND("+",L$1,1)))</f>
        <v>42133</v>
      </c>
      <c r="M41"/>
    </row>
    <row r="42" spans="1:13" ht="18" customHeight="1" x14ac:dyDescent="0.2">
      <c r="A42" s="54"/>
      <c r="B42" s="55"/>
      <c r="C42" s="56">
        <f>Cours[[#This Row],[J0]]+VALUE(RIGHT(C$1,LEN(C$1)-FIND("+",C$1,1)))</f>
        <v>2</v>
      </c>
      <c r="D42" s="56">
        <f>Cours[[#This Row],[J0]]+VALUE(RIGHT(D$1,LEN(D$1)-FIND("+",D$1,1)))</f>
        <v>6</v>
      </c>
      <c r="E42" s="56">
        <f>Cours[[#This Row],[J0]]+VALUE(RIGHT(E$1,LEN(E$1)-FIND("+",E$1,1)))</f>
        <v>10</v>
      </c>
      <c r="F42" s="56">
        <f>Cours[[#This Row],[J0]]+VALUE(RIGHT(F$1,LEN(F$1)-FIND("+",F$1,1)))</f>
        <v>15</v>
      </c>
      <c r="G42" s="57">
        <f>Cours[[#This Row],[J0]]+VALUE(RIGHT(G$1,LEN(G$1)-FIND("+",G$1,1)))</f>
        <v>30</v>
      </c>
      <c r="H42" s="56">
        <f>Cours[[#This Row],[J0]]+VALUE(RIGHT(H$1,LEN(H$1)-FIND("+",H$1,1)))</f>
        <v>45</v>
      </c>
      <c r="I42" s="56">
        <f>Cours[[#This Row],[J0]]+VALUE(RIGHT(I$1,LEN(I$1)-FIND("+",I$1,1)))</f>
        <v>60</v>
      </c>
      <c r="J42" s="58">
        <f>Cours[[#This Row],[J0]]+VALUE(RIGHT(J$1,LEN(J$1)-FIND("+",J$1,1)))</f>
        <v>75</v>
      </c>
      <c r="K42" s="52">
        <f>Cours[[#This Row],[J0]]+VALUE(RIGHT(K$1,LEN(K$1)-FIND("+",K$1,1)))</f>
        <v>80</v>
      </c>
      <c r="L42" s="52">
        <f>Cours[[#This Row],[J0]]+VALUE(RIGHT(L$1,LEN(L$1)-FIND("+",L$1,1)))</f>
        <v>95</v>
      </c>
    </row>
    <row r="43" spans="1:13" ht="18" customHeight="1" x14ac:dyDescent="0.2">
      <c r="A43" s="54"/>
      <c r="B43" s="55"/>
      <c r="C43" s="56">
        <f>Cours[[#This Row],[J0]]+VALUE(RIGHT(C$1,LEN(C$1)-FIND("+",C$1,1)))</f>
        <v>2</v>
      </c>
      <c r="D43" s="56">
        <f>Cours[[#This Row],[J0]]+VALUE(RIGHT(D$1,LEN(D$1)-FIND("+",D$1,1)))</f>
        <v>6</v>
      </c>
      <c r="E43" s="56">
        <f>Cours[[#This Row],[J0]]+VALUE(RIGHT(E$1,LEN(E$1)-FIND("+",E$1,1)))</f>
        <v>10</v>
      </c>
      <c r="F43" s="56">
        <f>Cours[[#This Row],[J0]]+VALUE(RIGHT(F$1,LEN(F$1)-FIND("+",F$1,1)))</f>
        <v>15</v>
      </c>
      <c r="G43" s="57">
        <f>Cours[[#This Row],[J0]]+VALUE(RIGHT(G$1,LEN(G$1)-FIND("+",G$1,1)))</f>
        <v>30</v>
      </c>
      <c r="H43" s="56">
        <f>Cours[[#This Row],[J0]]+VALUE(RIGHT(H$1,LEN(H$1)-FIND("+",H$1,1)))</f>
        <v>45</v>
      </c>
      <c r="I43" s="56">
        <f>Cours[[#This Row],[J0]]+VALUE(RIGHT(I$1,LEN(I$1)-FIND("+",I$1,1)))</f>
        <v>60</v>
      </c>
      <c r="J43" s="58">
        <f>Cours[[#This Row],[J0]]+VALUE(RIGHT(J$1,LEN(J$1)-FIND("+",J$1,1)))</f>
        <v>75</v>
      </c>
      <c r="K43" s="52">
        <f>Cours[[#This Row],[J0]]+VALUE(RIGHT(K$1,LEN(K$1)-FIND("+",K$1,1)))</f>
        <v>80</v>
      </c>
      <c r="L43" s="52">
        <f>Cours[[#This Row],[J0]]+VALUE(RIGHT(L$1,LEN(L$1)-FIND("+",L$1,1)))</f>
        <v>95</v>
      </c>
    </row>
    <row r="44" spans="1:13" ht="18" customHeight="1" x14ac:dyDescent="0.2">
      <c r="A44" s="54"/>
      <c r="B44" s="55"/>
      <c r="C44" s="56">
        <f>Cours[[#This Row],[J0]]+VALUE(RIGHT(C$1,LEN(C$1)-FIND("+",C$1,1)))</f>
        <v>2</v>
      </c>
      <c r="D44" s="56">
        <f>Cours[[#This Row],[J0]]+VALUE(RIGHT(D$1,LEN(D$1)-FIND("+",D$1,1)))</f>
        <v>6</v>
      </c>
      <c r="E44" s="56">
        <f>Cours[[#This Row],[J0]]+VALUE(RIGHT(E$1,LEN(E$1)-FIND("+",E$1,1)))</f>
        <v>10</v>
      </c>
      <c r="F44" s="56">
        <f>Cours[[#This Row],[J0]]+VALUE(RIGHT(F$1,LEN(F$1)-FIND("+",F$1,1)))</f>
        <v>15</v>
      </c>
      <c r="G44" s="57">
        <f>Cours[[#This Row],[J0]]+VALUE(RIGHT(G$1,LEN(G$1)-FIND("+",G$1,1)))</f>
        <v>30</v>
      </c>
      <c r="H44" s="56">
        <f>Cours[[#This Row],[J0]]+VALUE(RIGHT(H$1,LEN(H$1)-FIND("+",H$1,1)))</f>
        <v>45</v>
      </c>
      <c r="I44" s="56">
        <f>Cours[[#This Row],[J0]]+VALUE(RIGHT(I$1,LEN(I$1)-FIND("+",I$1,1)))</f>
        <v>60</v>
      </c>
      <c r="J44" s="58">
        <f>Cours[[#This Row],[J0]]+VALUE(RIGHT(J$1,LEN(J$1)-FIND("+",J$1,1)))</f>
        <v>75</v>
      </c>
      <c r="K44" s="52">
        <f>Cours[[#This Row],[J0]]+VALUE(RIGHT(K$1,LEN(K$1)-FIND("+",K$1,1)))</f>
        <v>80</v>
      </c>
      <c r="L44" s="52">
        <f>Cours[[#This Row],[J0]]+VALUE(RIGHT(L$1,LEN(L$1)-FIND("+",L$1,1)))</f>
        <v>95</v>
      </c>
    </row>
    <row r="45" spans="1:13" ht="18" customHeight="1" x14ac:dyDescent="0.2">
      <c r="A45" s="54"/>
      <c r="B45" s="55"/>
      <c r="C45" s="56">
        <f>Cours[[#This Row],[J0]]+VALUE(RIGHT(C$1,LEN(C$1)-FIND("+",C$1,1)))</f>
        <v>2</v>
      </c>
      <c r="D45" s="56">
        <f>Cours[[#This Row],[J0]]+VALUE(RIGHT(D$1,LEN(D$1)-FIND("+",D$1,1)))</f>
        <v>6</v>
      </c>
      <c r="E45" s="56">
        <f>Cours[[#This Row],[J0]]+VALUE(RIGHT(E$1,LEN(E$1)-FIND("+",E$1,1)))</f>
        <v>10</v>
      </c>
      <c r="F45" s="56">
        <f>Cours[[#This Row],[J0]]+VALUE(RIGHT(F$1,LEN(F$1)-FIND("+",F$1,1)))</f>
        <v>15</v>
      </c>
      <c r="G45" s="57">
        <f>Cours[[#This Row],[J0]]+VALUE(RIGHT(G$1,LEN(G$1)-FIND("+",G$1,1)))</f>
        <v>30</v>
      </c>
      <c r="H45" s="56">
        <f>Cours[[#This Row],[J0]]+VALUE(RIGHT(H$1,LEN(H$1)-FIND("+",H$1,1)))</f>
        <v>45</v>
      </c>
      <c r="I45" s="56">
        <f>Cours[[#This Row],[J0]]+VALUE(RIGHT(I$1,LEN(I$1)-FIND("+",I$1,1)))</f>
        <v>60</v>
      </c>
      <c r="J45" s="58">
        <f>Cours[[#This Row],[J0]]+VALUE(RIGHT(J$1,LEN(J$1)-FIND("+",J$1,1)))</f>
        <v>75</v>
      </c>
      <c r="K45" s="52">
        <f>Cours[[#This Row],[J0]]+VALUE(RIGHT(K$1,LEN(K$1)-FIND("+",K$1,1)))</f>
        <v>80</v>
      </c>
      <c r="L45" s="52">
        <f>Cours[[#This Row],[J0]]+VALUE(RIGHT(L$1,LEN(L$1)-FIND("+",L$1,1)))</f>
        <v>95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rgb="FF92D050"/>
  </sheetPr>
  <dimension ref="B1:I108"/>
  <sheetViews>
    <sheetView showZeros="0" workbookViewId="0">
      <selection activeCell="B9" sqref="B9"/>
    </sheetView>
  </sheetViews>
  <sheetFormatPr baseColWidth="10" defaultColWidth="9.140625" defaultRowHeight="12.75" x14ac:dyDescent="0.2"/>
  <cols>
    <col min="1" max="1" width="2.28515625" customWidth="1"/>
    <col min="2" max="8" width="20.5703125" style="1" customWidth="1"/>
    <col min="9" max="9" width="18.28515625" style="1" customWidth="1"/>
    <col min="10" max="10" width="11.42578125" customWidth="1"/>
  </cols>
  <sheetData>
    <row r="1" spans="2:9" ht="13.5" thickBot="1" x14ac:dyDescent="0.25">
      <c r="E1" s="38"/>
    </row>
    <row r="2" spans="2:9" s="4" customFormat="1" ht="27" thickTop="1" thickBot="1" x14ac:dyDescent="0.25">
      <c r="B2" s="7">
        <v>2015</v>
      </c>
      <c r="C2" s="6">
        <v>2</v>
      </c>
      <c r="D2" s="3"/>
      <c r="E2" s="39"/>
      <c r="F2" s="39"/>
      <c r="G2" s="3"/>
      <c r="H2" s="3"/>
      <c r="I2" s="3"/>
    </row>
    <row r="3" spans="2:9" ht="13.5" thickTop="1" x14ac:dyDescent="0.2"/>
    <row r="4" spans="2:9" ht="38.25" thickBot="1" x14ac:dyDescent="0.25">
      <c r="B4" s="5" t="s">
        <v>44</v>
      </c>
      <c r="C4" s="5"/>
      <c r="D4" s="5"/>
      <c r="E4" s="5"/>
      <c r="F4" s="5"/>
      <c r="G4" s="5"/>
      <c r="H4" s="5"/>
    </row>
    <row r="5" spans="2:9" s="2" customFormat="1" ht="17.100000000000001" customHeight="1" thickTop="1" x14ac:dyDescent="0.2">
      <c r="B5" s="8" t="str">
        <f t="shared" ref="B5:H5" si="0">B8</f>
        <v>LUNDI</v>
      </c>
      <c r="C5" s="8" t="str">
        <f t="shared" si="0"/>
        <v>MARDI</v>
      </c>
      <c r="D5" s="8" t="str">
        <f t="shared" si="0"/>
        <v>MERCREDI</v>
      </c>
      <c r="E5" s="8" t="str">
        <f t="shared" si="0"/>
        <v>JEUDI</v>
      </c>
      <c r="F5" s="8" t="str">
        <f t="shared" si="0"/>
        <v>VENDREDI</v>
      </c>
      <c r="G5" s="8" t="str">
        <f t="shared" si="0"/>
        <v>SAMEDI</v>
      </c>
      <c r="H5" s="8" t="str">
        <f t="shared" si="0"/>
        <v>DIMANCHE</v>
      </c>
      <c r="I5" s="9"/>
    </row>
    <row r="6" spans="2:9" x14ac:dyDescent="0.2">
      <c r="B6" s="10">
        <f>B7</f>
        <v>42009</v>
      </c>
      <c r="C6" s="11"/>
      <c r="D6" s="11"/>
      <c r="E6" s="11"/>
      <c r="F6" s="11"/>
      <c r="G6" s="11"/>
      <c r="H6" s="10">
        <f>H7</f>
        <v>42015</v>
      </c>
      <c r="I6" s="12"/>
    </row>
    <row r="7" spans="2:9" ht="27" x14ac:dyDescent="0.2">
      <c r="B7" s="13">
        <f>(C2-1)*7+IF(WEEKDAY(DATE(B2,1,1),2)&gt;4,7,0)+DATE(B2,1,1)-WEEKDAY(DATE(B2,1,1),2)+1</f>
        <v>42009</v>
      </c>
      <c r="C7" s="13">
        <f>B7+1</f>
        <v>42010</v>
      </c>
      <c r="D7" s="13">
        <f t="shared" ref="D7:H7" si="1">C7+1</f>
        <v>42011</v>
      </c>
      <c r="E7" s="13">
        <f t="shared" si="1"/>
        <v>42012</v>
      </c>
      <c r="F7" s="13">
        <f t="shared" si="1"/>
        <v>42013</v>
      </c>
      <c r="G7" s="13">
        <f t="shared" si="1"/>
        <v>42014</v>
      </c>
      <c r="H7" s="13">
        <f t="shared" si="1"/>
        <v>42015</v>
      </c>
      <c r="I7" s="12"/>
    </row>
    <row r="8" spans="2:9" s="2" customFormat="1" ht="17.100000000000001" customHeight="1" x14ac:dyDescent="0.2">
      <c r="B8" s="14" t="s">
        <v>2</v>
      </c>
      <c r="C8" s="14" t="s">
        <v>3</v>
      </c>
      <c r="D8" s="14" t="s">
        <v>4</v>
      </c>
      <c r="E8" s="14" t="s">
        <v>5</v>
      </c>
      <c r="F8" s="14" t="s">
        <v>6</v>
      </c>
      <c r="G8" s="15" t="s">
        <v>7</v>
      </c>
      <c r="H8" s="16" t="s">
        <v>1</v>
      </c>
      <c r="I8" s="17" t="s">
        <v>43</v>
      </c>
    </row>
    <row r="9" spans="2:9" s="2" customFormat="1" ht="15.75" x14ac:dyDescent="0.2">
      <c r="B9" s="37" t="str">
        <f ca="1">IF(COUNTIF(Cours!$B2:OFFSET(Cours!$B2,0,COUNTA(Cours!$1:$1)-2),B$7),Cours!$A2,"")</f>
        <v>Cours 1</v>
      </c>
      <c r="C9" s="37" t="str">
        <f ca="1">IF(COUNTIF(Cours!$B2:OFFSET(Cours!$B2,0,COUNTA(Cours!$1:$1)-2),C$7),Cours!$A2,"")</f>
        <v/>
      </c>
      <c r="D9" s="37" t="str">
        <f ca="1">IF(COUNTIF(Cours!$B2:OFFSET(Cours!$B2,0,COUNTA(Cours!$1:$1)-2),D$7),Cours!$A2,"")</f>
        <v>Cours 1</v>
      </c>
      <c r="E9" s="37" t="str">
        <f ca="1">IF(COUNTIF(Cours!$B2:OFFSET(Cours!$B2,0,COUNTA(Cours!$1:$1)-2),E$7),Cours!$A2,"")</f>
        <v/>
      </c>
      <c r="F9" s="37" t="str">
        <f ca="1">IF(COUNTIF(Cours!$B2:OFFSET(Cours!$B2,0,COUNTA(Cours!$1:$1)-2),F$7),Cours!$A2,"")</f>
        <v/>
      </c>
      <c r="G9" s="37" t="str">
        <f ca="1">IF(COUNTIF(Cours!$B2:OFFSET(Cours!$B2,0,COUNTA(Cours!$1:$1)-2),G$7),Cours!$A2,"")</f>
        <v/>
      </c>
      <c r="H9" s="37" t="str">
        <f ca="1">IF(COUNTIF(Cours!$B2:OFFSET(Cours!$B2,0,COUNTA(Cours!$1:$1)-2),H$7),Cours!$A2,"")</f>
        <v>Cours 1</v>
      </c>
      <c r="I9" s="9">
        <f ca="1">7-COUNTIF(Hebdo[[#This Row],[LUNDI]:[DIMANCHE]],"")</f>
        <v>3</v>
      </c>
    </row>
    <row r="10" spans="2:9" s="2" customFormat="1" ht="15.75" x14ac:dyDescent="0.2">
      <c r="B10" s="37" t="str">
        <f ca="1">IF(COUNTIF(Cours!$B3:OFFSET(Cours!$B3,0,COUNTA(Cours!$1:$1)-2),B$7),Cours!$A3,"")</f>
        <v/>
      </c>
      <c r="C10" s="37" t="str">
        <f ca="1">IF(COUNTIF(Cours!$B3:OFFSET(Cours!$B3,0,COUNTA(Cours!$1:$1)-2),C$7),Cours!$A3,"")</f>
        <v/>
      </c>
      <c r="D10" s="37" t="str">
        <f ca="1">IF(COUNTIF(Cours!$B3:OFFSET(Cours!$B3,0,COUNTA(Cours!$1:$1)-2),D$7),Cours!$A3,"")</f>
        <v/>
      </c>
      <c r="E10" s="37" t="str">
        <f ca="1">IF(COUNTIF(Cours!$B3:OFFSET(Cours!$B3,0,COUNTA(Cours!$1:$1)-2),E$7),Cours!$A3,"")</f>
        <v/>
      </c>
      <c r="F10" s="37" t="str">
        <f ca="1">IF(COUNTIF(Cours!$B3:OFFSET(Cours!$B3,0,COUNTA(Cours!$1:$1)-2),F$7),Cours!$A3,"")</f>
        <v/>
      </c>
      <c r="G10" s="37" t="str">
        <f ca="1">IF(COUNTIF(Cours!$B3:OFFSET(Cours!$B3,0,COUNTA(Cours!$1:$1)-2),G$7),Cours!$A3,"")</f>
        <v/>
      </c>
      <c r="H10" s="37" t="str">
        <f ca="1">IF(COUNTIF(Cours!$B3:OFFSET(Cours!$B3,0,COUNTA(Cours!$1:$1)-2),H$7),Cours!$A3,"")</f>
        <v/>
      </c>
      <c r="I10" s="9">
        <f ca="1">7-COUNTIF(Hebdo[[#This Row],[LUNDI]:[DIMANCHE]],"")</f>
        <v>0</v>
      </c>
    </row>
    <row r="11" spans="2:9" s="2" customFormat="1" ht="15.75" x14ac:dyDescent="0.2">
      <c r="B11" s="37" t="str">
        <f ca="1">IF(COUNTIF(Cours!$B4:OFFSET(Cours!$B4,0,COUNTA(Cours!$1:$1)-2),B$7),Cours!$A4,"")</f>
        <v/>
      </c>
      <c r="C11" s="37" t="str">
        <f ca="1">IF(COUNTIF(Cours!$B4:OFFSET(Cours!$B4,0,COUNTA(Cours!$1:$1)-2),C$7),Cours!$A4,"")</f>
        <v/>
      </c>
      <c r="D11" s="37" t="str">
        <f ca="1">IF(COUNTIF(Cours!$B4:OFFSET(Cours!$B4,0,COUNTA(Cours!$1:$1)-2),D$7),Cours!$A4,"")</f>
        <v/>
      </c>
      <c r="E11" s="37" t="str">
        <f ca="1">IF(COUNTIF(Cours!$B4:OFFSET(Cours!$B4,0,COUNTA(Cours!$1:$1)-2),E$7),Cours!$A4,"")</f>
        <v/>
      </c>
      <c r="F11" s="37" t="str">
        <f ca="1">IF(COUNTIF(Cours!$B4:OFFSET(Cours!$B4,0,COUNTA(Cours!$1:$1)-2),F$7),Cours!$A4,"")</f>
        <v/>
      </c>
      <c r="G11" s="37" t="str">
        <f ca="1">IF(COUNTIF(Cours!$B4:OFFSET(Cours!$B4,0,COUNTA(Cours!$1:$1)-2),G$7),Cours!$A4,"")</f>
        <v/>
      </c>
      <c r="H11" s="37" t="str">
        <f ca="1">IF(COUNTIF(Cours!$B4:OFFSET(Cours!$B4,0,COUNTA(Cours!$1:$1)-2),H$7),Cours!$A4,"")</f>
        <v/>
      </c>
      <c r="I11" s="9">
        <f ca="1">7-COUNTIF(Hebdo[[#This Row],[LUNDI]:[DIMANCHE]],"")</f>
        <v>0</v>
      </c>
    </row>
    <row r="12" spans="2:9" s="2" customFormat="1" ht="15.75" x14ac:dyDescent="0.2">
      <c r="B12" s="37" t="str">
        <f ca="1">IF(COUNTIF(Cours!$B5:OFFSET(Cours!$B5,0,COUNTA(Cours!$1:$1)-2),B$7),Cours!$A5,"")</f>
        <v/>
      </c>
      <c r="C12" s="37" t="str">
        <f ca="1">IF(COUNTIF(Cours!$B5:OFFSET(Cours!$B5,0,COUNTA(Cours!$1:$1)-2),C$7),Cours!$A5,"")</f>
        <v/>
      </c>
      <c r="D12" s="37" t="str">
        <f ca="1">IF(COUNTIF(Cours!$B5:OFFSET(Cours!$B5,0,COUNTA(Cours!$1:$1)-2),D$7),Cours!$A5,"")</f>
        <v/>
      </c>
      <c r="E12" s="37" t="str">
        <f ca="1">IF(COUNTIF(Cours!$B5:OFFSET(Cours!$B5,0,COUNTA(Cours!$1:$1)-2),E$7),Cours!$A5,"")</f>
        <v/>
      </c>
      <c r="F12" s="37" t="str">
        <f ca="1">IF(COUNTIF(Cours!$B5:OFFSET(Cours!$B5,0,COUNTA(Cours!$1:$1)-2),F$7),Cours!$A5,"")</f>
        <v/>
      </c>
      <c r="G12" s="37" t="str">
        <f ca="1">IF(COUNTIF(Cours!$B5:OFFSET(Cours!$B5,0,COUNTA(Cours!$1:$1)-2),G$7),Cours!$A5,"")</f>
        <v/>
      </c>
      <c r="H12" s="37" t="str">
        <f ca="1">IF(COUNTIF(Cours!$B5:OFFSET(Cours!$B5,0,COUNTA(Cours!$1:$1)-2),H$7),Cours!$A5,"")</f>
        <v/>
      </c>
      <c r="I12" s="9">
        <f ca="1">7-COUNTIF(Hebdo[[#This Row],[LUNDI]:[DIMANCHE]],"")</f>
        <v>0</v>
      </c>
    </row>
    <row r="13" spans="2:9" s="2" customFormat="1" ht="15.75" x14ac:dyDescent="0.2">
      <c r="B13" s="37" t="str">
        <f ca="1">IF(COUNTIF(Cours!$B6:OFFSET(Cours!$B6,0,COUNTA(Cours!$1:$1)-2),B$7),Cours!$A6,"")</f>
        <v/>
      </c>
      <c r="C13" s="37" t="str">
        <f ca="1">IF(COUNTIF(Cours!$B6:OFFSET(Cours!$B6,0,COUNTA(Cours!$1:$1)-2),C$7),Cours!$A6,"")</f>
        <v/>
      </c>
      <c r="D13" s="37" t="str">
        <f ca="1">IF(COUNTIF(Cours!$B6:OFFSET(Cours!$B6,0,COUNTA(Cours!$1:$1)-2),D$7),Cours!$A6,"")</f>
        <v/>
      </c>
      <c r="E13" s="37" t="str">
        <f ca="1">IF(COUNTIF(Cours!$B6:OFFSET(Cours!$B6,0,COUNTA(Cours!$1:$1)-2),E$7),Cours!$A6,"")</f>
        <v/>
      </c>
      <c r="F13" s="37" t="str">
        <f ca="1">IF(COUNTIF(Cours!$B6:OFFSET(Cours!$B6,0,COUNTA(Cours!$1:$1)-2),F$7),Cours!$A6,"")</f>
        <v/>
      </c>
      <c r="G13" s="37" t="str">
        <f ca="1">IF(COUNTIF(Cours!$B6:OFFSET(Cours!$B6,0,COUNTA(Cours!$1:$1)-2),G$7),Cours!$A6,"")</f>
        <v/>
      </c>
      <c r="H13" s="37" t="str">
        <f ca="1">IF(COUNTIF(Cours!$B6:OFFSET(Cours!$B6,0,COUNTA(Cours!$1:$1)-2),H$7),Cours!$A6,"")</f>
        <v/>
      </c>
      <c r="I13" s="9">
        <f ca="1">7-COUNTIF(Hebdo[[#This Row],[LUNDI]:[DIMANCHE]],"")</f>
        <v>0</v>
      </c>
    </row>
    <row r="14" spans="2:9" s="2" customFormat="1" ht="15.75" x14ac:dyDescent="0.2">
      <c r="B14" s="37" t="str">
        <f ca="1">IF(COUNTIF(Cours!$B7:OFFSET(Cours!$B7,0,COUNTA(Cours!$1:$1)-2),B$7),Cours!$A7,"")</f>
        <v/>
      </c>
      <c r="C14" s="37" t="str">
        <f ca="1">IF(COUNTIF(Cours!$B7:OFFSET(Cours!$B7,0,COUNTA(Cours!$1:$1)-2),C$7),Cours!$A7,"")</f>
        <v/>
      </c>
      <c r="D14" s="37" t="str">
        <f ca="1">IF(COUNTIF(Cours!$B7:OFFSET(Cours!$B7,0,COUNTA(Cours!$1:$1)-2),D$7),Cours!$A7,"")</f>
        <v/>
      </c>
      <c r="E14" s="37" t="str">
        <f ca="1">IF(COUNTIF(Cours!$B7:OFFSET(Cours!$B7,0,COUNTA(Cours!$1:$1)-2),E$7),Cours!$A7,"")</f>
        <v/>
      </c>
      <c r="F14" s="37" t="str">
        <f ca="1">IF(COUNTIF(Cours!$B7:OFFSET(Cours!$B7,0,COUNTA(Cours!$1:$1)-2),F$7),Cours!$A7,"")</f>
        <v/>
      </c>
      <c r="G14" s="37" t="str">
        <f ca="1">IF(COUNTIF(Cours!$B7:OFFSET(Cours!$B7,0,COUNTA(Cours!$1:$1)-2),G$7),Cours!$A7,"")</f>
        <v/>
      </c>
      <c r="H14" s="37" t="str">
        <f ca="1">IF(COUNTIF(Cours!$B7:OFFSET(Cours!$B7,0,COUNTA(Cours!$1:$1)-2),H$7),Cours!$A7,"")</f>
        <v/>
      </c>
      <c r="I14" s="9">
        <f ca="1">7-COUNTIF(Hebdo[[#This Row],[LUNDI]:[DIMANCHE]],"")</f>
        <v>0</v>
      </c>
    </row>
    <row r="15" spans="2:9" s="2" customFormat="1" ht="15.75" x14ac:dyDescent="0.2">
      <c r="B15" s="37" t="str">
        <f ca="1">IF(COUNTIF(Cours!$B8:OFFSET(Cours!$B8,0,COUNTA(Cours!$1:$1)-2),B$7),Cours!$A8,"")</f>
        <v/>
      </c>
      <c r="C15" s="37" t="str">
        <f ca="1">IF(COUNTIF(Cours!$B8:OFFSET(Cours!$B8,0,COUNTA(Cours!$1:$1)-2),C$7),Cours!$A8,"")</f>
        <v/>
      </c>
      <c r="D15" s="37" t="str">
        <f ca="1">IF(COUNTIF(Cours!$B8:OFFSET(Cours!$B8,0,COUNTA(Cours!$1:$1)-2),D$7),Cours!$A8,"")</f>
        <v/>
      </c>
      <c r="E15" s="37" t="str">
        <f ca="1">IF(COUNTIF(Cours!$B8:OFFSET(Cours!$B8,0,COUNTA(Cours!$1:$1)-2),E$7),Cours!$A8,"")</f>
        <v/>
      </c>
      <c r="F15" s="37" t="str">
        <f ca="1">IF(COUNTIF(Cours!$B8:OFFSET(Cours!$B8,0,COUNTA(Cours!$1:$1)-2),F$7),Cours!$A8,"")</f>
        <v/>
      </c>
      <c r="G15" s="37" t="str">
        <f ca="1">IF(COUNTIF(Cours!$B8:OFFSET(Cours!$B8,0,COUNTA(Cours!$1:$1)-2),G$7),Cours!$A8,"")</f>
        <v/>
      </c>
      <c r="H15" s="37" t="str">
        <f ca="1">IF(COUNTIF(Cours!$B8:OFFSET(Cours!$B8,0,COUNTA(Cours!$1:$1)-2),H$7),Cours!$A8,"")</f>
        <v/>
      </c>
      <c r="I15" s="9">
        <f ca="1">7-COUNTIF(Hebdo[[#This Row],[LUNDI]:[DIMANCHE]],"")</f>
        <v>0</v>
      </c>
    </row>
    <row r="16" spans="2:9" s="2" customFormat="1" ht="15.75" x14ac:dyDescent="0.2">
      <c r="B16" s="37" t="str">
        <f ca="1">IF(COUNTIF(Cours!$B9:OFFSET(Cours!$B9,0,COUNTA(Cours!$1:$1)-2),B$7),Cours!$A9,"")</f>
        <v/>
      </c>
      <c r="C16" s="37" t="str">
        <f ca="1">IF(COUNTIF(Cours!$B9:OFFSET(Cours!$B9,0,COUNTA(Cours!$1:$1)-2),C$7),Cours!$A9,"")</f>
        <v/>
      </c>
      <c r="D16" s="37" t="str">
        <f ca="1">IF(COUNTIF(Cours!$B9:OFFSET(Cours!$B9,0,COUNTA(Cours!$1:$1)-2),D$7),Cours!$A9,"")</f>
        <v/>
      </c>
      <c r="E16" s="37" t="str">
        <f ca="1">IF(COUNTIF(Cours!$B9:OFFSET(Cours!$B9,0,COUNTA(Cours!$1:$1)-2),E$7),Cours!$A9,"")</f>
        <v/>
      </c>
      <c r="F16" s="37" t="str">
        <f ca="1">IF(COUNTIF(Cours!$B9:OFFSET(Cours!$B9,0,COUNTA(Cours!$1:$1)-2),F$7),Cours!$A9,"")</f>
        <v/>
      </c>
      <c r="G16" s="37" t="str">
        <f ca="1">IF(COUNTIF(Cours!$B9:OFFSET(Cours!$B9,0,COUNTA(Cours!$1:$1)-2),G$7),Cours!$A9,"")</f>
        <v/>
      </c>
      <c r="H16" s="37" t="str">
        <f ca="1">IF(COUNTIF(Cours!$B9:OFFSET(Cours!$B9,0,COUNTA(Cours!$1:$1)-2),H$7),Cours!$A9,"")</f>
        <v/>
      </c>
      <c r="I16" s="9">
        <f ca="1">7-COUNTIF(Hebdo[[#This Row],[LUNDI]:[DIMANCHE]],"")</f>
        <v>0</v>
      </c>
    </row>
    <row r="17" spans="2:9" s="2" customFormat="1" ht="15.75" x14ac:dyDescent="0.2">
      <c r="B17" s="37" t="str">
        <f ca="1">IF(COUNTIF(Cours!$B10:OFFSET(Cours!$B10,0,COUNTA(Cours!$1:$1)-2),B$7),Cours!$A10,"")</f>
        <v/>
      </c>
      <c r="C17" s="37" t="str">
        <f ca="1">IF(COUNTIF(Cours!$B10:OFFSET(Cours!$B10,0,COUNTA(Cours!$1:$1)-2),C$7),Cours!$A10,"")</f>
        <v/>
      </c>
      <c r="D17" s="37" t="str">
        <f ca="1">IF(COUNTIF(Cours!$B10:OFFSET(Cours!$B10,0,COUNTA(Cours!$1:$1)-2),D$7),Cours!$A10,"")</f>
        <v/>
      </c>
      <c r="E17" s="37" t="str">
        <f ca="1">IF(COUNTIF(Cours!$B10:OFFSET(Cours!$B10,0,COUNTA(Cours!$1:$1)-2),E$7),Cours!$A10,"")</f>
        <v/>
      </c>
      <c r="F17" s="37" t="str">
        <f ca="1">IF(COUNTIF(Cours!$B10:OFFSET(Cours!$B10,0,COUNTA(Cours!$1:$1)-2),F$7),Cours!$A10,"")</f>
        <v/>
      </c>
      <c r="G17" s="37" t="str">
        <f ca="1">IF(COUNTIF(Cours!$B10:OFFSET(Cours!$B10,0,COUNTA(Cours!$1:$1)-2),G$7),Cours!$A10,"")</f>
        <v/>
      </c>
      <c r="H17" s="37" t="str">
        <f ca="1">IF(COUNTIF(Cours!$B10:OFFSET(Cours!$B10,0,COUNTA(Cours!$1:$1)-2),H$7),Cours!$A10,"")</f>
        <v/>
      </c>
      <c r="I17" s="9">
        <f ca="1">7-COUNTIF(Hebdo[[#This Row],[LUNDI]:[DIMANCHE]],"")</f>
        <v>0</v>
      </c>
    </row>
    <row r="18" spans="2:9" s="2" customFormat="1" ht="15.75" x14ac:dyDescent="0.2">
      <c r="B18" s="37" t="str">
        <f ca="1">IF(COUNTIF(Cours!$B11:OFFSET(Cours!$B11,0,COUNTA(Cours!$1:$1)-2),B$7),Cours!$A11,"")</f>
        <v/>
      </c>
      <c r="C18" s="37" t="str">
        <f ca="1">IF(COUNTIF(Cours!$B11:OFFSET(Cours!$B11,0,COUNTA(Cours!$1:$1)-2),C$7),Cours!$A11,"")</f>
        <v/>
      </c>
      <c r="D18" s="37" t="str">
        <f ca="1">IF(COUNTIF(Cours!$B11:OFFSET(Cours!$B11,0,COUNTA(Cours!$1:$1)-2),D$7),Cours!$A11,"")</f>
        <v/>
      </c>
      <c r="E18" s="37" t="str">
        <f ca="1">IF(COUNTIF(Cours!$B11:OFFSET(Cours!$B11,0,COUNTA(Cours!$1:$1)-2),E$7),Cours!$A11,"")</f>
        <v/>
      </c>
      <c r="F18" s="37" t="str">
        <f ca="1">IF(COUNTIF(Cours!$B11:OFFSET(Cours!$B11,0,COUNTA(Cours!$1:$1)-2),F$7),Cours!$A11,"")</f>
        <v/>
      </c>
      <c r="G18" s="37" t="str">
        <f ca="1">IF(COUNTIF(Cours!$B11:OFFSET(Cours!$B11,0,COUNTA(Cours!$1:$1)-2),G$7),Cours!$A11,"")</f>
        <v/>
      </c>
      <c r="H18" s="37" t="str">
        <f ca="1">IF(COUNTIF(Cours!$B11:OFFSET(Cours!$B11,0,COUNTA(Cours!$1:$1)-2),H$7),Cours!$A11,"")</f>
        <v/>
      </c>
      <c r="I18" s="9">
        <f ca="1">7-COUNTIF(Hebdo[[#This Row],[LUNDI]:[DIMANCHE]],"")</f>
        <v>0</v>
      </c>
    </row>
    <row r="19" spans="2:9" s="2" customFormat="1" ht="15.75" x14ac:dyDescent="0.2">
      <c r="B19" s="37" t="str">
        <f ca="1">IF(COUNTIF(Cours!$B12:OFFSET(Cours!$B12,0,COUNTA(Cours!$1:$1)-2),B$7),Cours!$A12,"")</f>
        <v/>
      </c>
      <c r="C19" s="37" t="str">
        <f ca="1">IF(COUNTIF(Cours!$B12:OFFSET(Cours!$B12,0,COUNTA(Cours!$1:$1)-2),C$7),Cours!$A12,"")</f>
        <v/>
      </c>
      <c r="D19" s="37" t="str">
        <f ca="1">IF(COUNTIF(Cours!$B12:OFFSET(Cours!$B12,0,COUNTA(Cours!$1:$1)-2),D$7),Cours!$A12,"")</f>
        <v/>
      </c>
      <c r="E19" s="37" t="str">
        <f ca="1">IF(COUNTIF(Cours!$B12:OFFSET(Cours!$B12,0,COUNTA(Cours!$1:$1)-2),E$7),Cours!$A12,"")</f>
        <v/>
      </c>
      <c r="F19" s="37" t="str">
        <f ca="1">IF(COUNTIF(Cours!$B12:OFFSET(Cours!$B12,0,COUNTA(Cours!$1:$1)-2),F$7),Cours!$A12,"")</f>
        <v/>
      </c>
      <c r="G19" s="37" t="str">
        <f ca="1">IF(COUNTIF(Cours!$B12:OFFSET(Cours!$B12,0,COUNTA(Cours!$1:$1)-2),G$7),Cours!$A12,"")</f>
        <v/>
      </c>
      <c r="H19" s="37" t="str">
        <f ca="1">IF(COUNTIF(Cours!$B12:OFFSET(Cours!$B12,0,COUNTA(Cours!$1:$1)-2),H$7),Cours!$A12,"")</f>
        <v/>
      </c>
      <c r="I19" s="9">
        <f ca="1">7-COUNTIF(Hebdo[[#This Row],[LUNDI]:[DIMANCHE]],"")</f>
        <v>0</v>
      </c>
    </row>
    <row r="20" spans="2:9" s="2" customFormat="1" ht="15.75" x14ac:dyDescent="0.2">
      <c r="B20" s="37" t="str">
        <f ca="1">IF(COUNTIF(Cours!$B13:OFFSET(Cours!$B13,0,COUNTA(Cours!$1:$1)-2),B$7),Cours!$A13,"")</f>
        <v/>
      </c>
      <c r="C20" s="37" t="str">
        <f ca="1">IF(COUNTIF(Cours!$B13:OFFSET(Cours!$B13,0,COUNTA(Cours!$1:$1)-2),C$7),Cours!$A13,"")</f>
        <v/>
      </c>
      <c r="D20" s="37" t="str">
        <f ca="1">IF(COUNTIF(Cours!$B13:OFFSET(Cours!$B13,0,COUNTA(Cours!$1:$1)-2),D$7),Cours!$A13,"")</f>
        <v/>
      </c>
      <c r="E20" s="37" t="str">
        <f ca="1">IF(COUNTIF(Cours!$B13:OFFSET(Cours!$B13,0,COUNTA(Cours!$1:$1)-2),E$7),Cours!$A13,"")</f>
        <v/>
      </c>
      <c r="F20" s="37" t="str">
        <f ca="1">IF(COUNTIF(Cours!$B13:OFFSET(Cours!$B13,0,COUNTA(Cours!$1:$1)-2),F$7),Cours!$A13,"")</f>
        <v/>
      </c>
      <c r="G20" s="37" t="str">
        <f ca="1">IF(COUNTIF(Cours!$B13:OFFSET(Cours!$B13,0,COUNTA(Cours!$1:$1)-2),G$7),Cours!$A13,"")</f>
        <v/>
      </c>
      <c r="H20" s="37" t="str">
        <f ca="1">IF(COUNTIF(Cours!$B13:OFFSET(Cours!$B13,0,COUNTA(Cours!$1:$1)-2),H$7),Cours!$A13,"")</f>
        <v/>
      </c>
      <c r="I20" s="9">
        <f ca="1">7-COUNTIF(Hebdo[[#This Row],[LUNDI]:[DIMANCHE]],"")</f>
        <v>0</v>
      </c>
    </row>
    <row r="21" spans="2:9" s="2" customFormat="1" ht="15.75" x14ac:dyDescent="0.2">
      <c r="B21" s="37" t="str">
        <f ca="1">IF(COUNTIF(Cours!$B14:OFFSET(Cours!$B14,0,COUNTA(Cours!$1:$1)-2),B$7),Cours!$A14,"")</f>
        <v/>
      </c>
      <c r="C21" s="37" t="str">
        <f ca="1">IF(COUNTIF(Cours!$B14:OFFSET(Cours!$B14,0,COUNTA(Cours!$1:$1)-2),C$7),Cours!$A14,"")</f>
        <v/>
      </c>
      <c r="D21" s="37" t="str">
        <f ca="1">IF(COUNTIF(Cours!$B14:OFFSET(Cours!$B14,0,COUNTA(Cours!$1:$1)-2),D$7),Cours!$A14,"")</f>
        <v/>
      </c>
      <c r="E21" s="37" t="str">
        <f ca="1">IF(COUNTIF(Cours!$B14:OFFSET(Cours!$B14,0,COUNTA(Cours!$1:$1)-2),E$7),Cours!$A14,"")</f>
        <v/>
      </c>
      <c r="F21" s="37" t="str">
        <f ca="1">IF(COUNTIF(Cours!$B14:OFFSET(Cours!$B14,0,COUNTA(Cours!$1:$1)-2),F$7),Cours!$A14,"")</f>
        <v/>
      </c>
      <c r="G21" s="37" t="str">
        <f ca="1">IF(COUNTIF(Cours!$B14:OFFSET(Cours!$B14,0,COUNTA(Cours!$1:$1)-2),G$7),Cours!$A14,"")</f>
        <v/>
      </c>
      <c r="H21" s="37" t="str">
        <f ca="1">IF(COUNTIF(Cours!$B14:OFFSET(Cours!$B14,0,COUNTA(Cours!$1:$1)-2),H$7),Cours!$A14,"")</f>
        <v/>
      </c>
      <c r="I21" s="9">
        <f ca="1">7-COUNTIF(Hebdo[[#This Row],[LUNDI]:[DIMANCHE]],"")</f>
        <v>0</v>
      </c>
    </row>
    <row r="22" spans="2:9" s="2" customFormat="1" ht="15.75" x14ac:dyDescent="0.2">
      <c r="B22" s="37" t="str">
        <f ca="1">IF(COUNTIF(Cours!$B15:OFFSET(Cours!$B15,0,COUNTA(Cours!$1:$1)-2),B$7),Cours!$A15,"")</f>
        <v/>
      </c>
      <c r="C22" s="37" t="str">
        <f ca="1">IF(COUNTIF(Cours!$B15:OFFSET(Cours!$B15,0,COUNTA(Cours!$1:$1)-2),C$7),Cours!$A15,"")</f>
        <v/>
      </c>
      <c r="D22" s="37" t="str">
        <f ca="1">IF(COUNTIF(Cours!$B15:OFFSET(Cours!$B15,0,COUNTA(Cours!$1:$1)-2),D$7),Cours!$A15,"")</f>
        <v/>
      </c>
      <c r="E22" s="37" t="str">
        <f ca="1">IF(COUNTIF(Cours!$B15:OFFSET(Cours!$B15,0,COUNTA(Cours!$1:$1)-2),E$7),Cours!$A15,"")</f>
        <v/>
      </c>
      <c r="F22" s="37" t="str">
        <f ca="1">IF(COUNTIF(Cours!$B15:OFFSET(Cours!$B15,0,COUNTA(Cours!$1:$1)-2),F$7),Cours!$A15,"")</f>
        <v/>
      </c>
      <c r="G22" s="37" t="str">
        <f ca="1">IF(COUNTIF(Cours!$B15:OFFSET(Cours!$B15,0,COUNTA(Cours!$1:$1)-2),G$7),Cours!$A15,"")</f>
        <v/>
      </c>
      <c r="H22" s="37" t="str">
        <f ca="1">IF(COUNTIF(Cours!$B15:OFFSET(Cours!$B15,0,COUNTA(Cours!$1:$1)-2),H$7),Cours!$A15,"")</f>
        <v/>
      </c>
      <c r="I22" s="9">
        <f ca="1">7-COUNTIF(Hebdo[[#This Row],[LUNDI]:[DIMANCHE]],"")</f>
        <v>0</v>
      </c>
    </row>
    <row r="23" spans="2:9" s="2" customFormat="1" ht="15.75" x14ac:dyDescent="0.2">
      <c r="B23" s="37" t="str">
        <f ca="1">IF(COUNTIF(Cours!$B16:OFFSET(Cours!$B16,0,COUNTA(Cours!$1:$1)-2),B$7),Cours!$A16,"")</f>
        <v/>
      </c>
      <c r="C23" s="37" t="str">
        <f ca="1">IF(COUNTIF(Cours!$B16:OFFSET(Cours!$B16,0,COUNTA(Cours!$1:$1)-2),C$7),Cours!$A16,"")</f>
        <v/>
      </c>
      <c r="D23" s="37" t="str">
        <f ca="1">IF(COUNTIF(Cours!$B16:OFFSET(Cours!$B16,0,COUNTA(Cours!$1:$1)-2),D$7),Cours!$A16,"")</f>
        <v/>
      </c>
      <c r="E23" s="37" t="str">
        <f ca="1">IF(COUNTIF(Cours!$B16:OFFSET(Cours!$B16,0,COUNTA(Cours!$1:$1)-2),E$7),Cours!$A16,"")</f>
        <v/>
      </c>
      <c r="F23" s="37" t="str">
        <f ca="1">IF(COUNTIF(Cours!$B16:OFFSET(Cours!$B16,0,COUNTA(Cours!$1:$1)-2),F$7),Cours!$A16,"")</f>
        <v/>
      </c>
      <c r="G23" s="37" t="str">
        <f ca="1">IF(COUNTIF(Cours!$B16:OFFSET(Cours!$B16,0,COUNTA(Cours!$1:$1)-2),G$7),Cours!$A16,"")</f>
        <v/>
      </c>
      <c r="H23" s="37" t="str">
        <f ca="1">IF(COUNTIF(Cours!$B16:OFFSET(Cours!$B16,0,COUNTA(Cours!$1:$1)-2),H$7),Cours!$A16,"")</f>
        <v/>
      </c>
      <c r="I23" s="9">
        <f ca="1">7-COUNTIF(Hebdo[[#This Row],[LUNDI]:[DIMANCHE]],"")</f>
        <v>0</v>
      </c>
    </row>
    <row r="24" spans="2:9" s="2" customFormat="1" ht="15.75" x14ac:dyDescent="0.2">
      <c r="B24" s="37" t="str">
        <f ca="1">IF(COUNTIF(Cours!$B17:OFFSET(Cours!$B17,0,COUNTA(Cours!$1:$1)-2),B$7),Cours!$A17,"")</f>
        <v/>
      </c>
      <c r="C24" s="37" t="str">
        <f ca="1">IF(COUNTIF(Cours!$B17:OFFSET(Cours!$B17,0,COUNTA(Cours!$1:$1)-2),C$7),Cours!$A17,"")</f>
        <v/>
      </c>
      <c r="D24" s="37" t="str">
        <f ca="1">IF(COUNTIF(Cours!$B17:OFFSET(Cours!$B17,0,COUNTA(Cours!$1:$1)-2),D$7),Cours!$A17,"")</f>
        <v/>
      </c>
      <c r="E24" s="37" t="str">
        <f ca="1">IF(COUNTIF(Cours!$B17:OFFSET(Cours!$B17,0,COUNTA(Cours!$1:$1)-2),E$7),Cours!$A17,"")</f>
        <v/>
      </c>
      <c r="F24" s="37" t="str">
        <f ca="1">IF(COUNTIF(Cours!$B17:OFFSET(Cours!$B17,0,COUNTA(Cours!$1:$1)-2),F$7),Cours!$A17,"")</f>
        <v/>
      </c>
      <c r="G24" s="37" t="str">
        <f ca="1">IF(COUNTIF(Cours!$B17:OFFSET(Cours!$B17,0,COUNTA(Cours!$1:$1)-2),G$7),Cours!$A17,"")</f>
        <v/>
      </c>
      <c r="H24" s="37" t="str">
        <f ca="1">IF(COUNTIF(Cours!$B17:OFFSET(Cours!$B17,0,COUNTA(Cours!$1:$1)-2),H$7),Cours!$A17,"")</f>
        <v/>
      </c>
      <c r="I24" s="9">
        <f ca="1">7-COUNTIF(Hebdo[[#This Row],[LUNDI]:[DIMANCHE]],"")</f>
        <v>0</v>
      </c>
    </row>
    <row r="25" spans="2:9" s="2" customFormat="1" ht="15.75" x14ac:dyDescent="0.2">
      <c r="B25" s="37" t="str">
        <f ca="1">IF(COUNTIF(Cours!$B18:OFFSET(Cours!$B18,0,COUNTA(Cours!$1:$1)-2),B$7),Cours!$A18,"")</f>
        <v/>
      </c>
      <c r="C25" s="37" t="str">
        <f ca="1">IF(COUNTIF(Cours!$B18:OFFSET(Cours!$B18,0,COUNTA(Cours!$1:$1)-2),C$7),Cours!$A18,"")</f>
        <v/>
      </c>
      <c r="D25" s="37" t="str">
        <f ca="1">IF(COUNTIF(Cours!$B18:OFFSET(Cours!$B18,0,COUNTA(Cours!$1:$1)-2),D$7),Cours!$A18,"")</f>
        <v/>
      </c>
      <c r="E25" s="37" t="str">
        <f ca="1">IF(COUNTIF(Cours!$B18:OFFSET(Cours!$B18,0,COUNTA(Cours!$1:$1)-2),E$7),Cours!$A18,"")</f>
        <v/>
      </c>
      <c r="F25" s="37" t="str">
        <f ca="1">IF(COUNTIF(Cours!$B18:OFFSET(Cours!$B18,0,COUNTA(Cours!$1:$1)-2),F$7),Cours!$A18,"")</f>
        <v/>
      </c>
      <c r="G25" s="37" t="str">
        <f ca="1">IF(COUNTIF(Cours!$B18:OFFSET(Cours!$B18,0,COUNTA(Cours!$1:$1)-2),G$7),Cours!$A18,"")</f>
        <v/>
      </c>
      <c r="H25" s="37" t="str">
        <f ca="1">IF(COUNTIF(Cours!$B18:OFFSET(Cours!$B18,0,COUNTA(Cours!$1:$1)-2),H$7),Cours!$A18,"")</f>
        <v/>
      </c>
      <c r="I25" s="9">
        <f ca="1">7-COUNTIF(Hebdo[[#This Row],[LUNDI]:[DIMANCHE]],"")</f>
        <v>0</v>
      </c>
    </row>
    <row r="26" spans="2:9" s="2" customFormat="1" ht="15.75" x14ac:dyDescent="0.2">
      <c r="B26" s="37" t="str">
        <f ca="1">IF(COUNTIF(Cours!$B19:OFFSET(Cours!$B19,0,COUNTA(Cours!$1:$1)-2),B$7),Cours!$A19,"")</f>
        <v/>
      </c>
      <c r="C26" s="37" t="str">
        <f ca="1">IF(COUNTIF(Cours!$B19:OFFSET(Cours!$B19,0,COUNTA(Cours!$1:$1)-2),C$7),Cours!$A19,"")</f>
        <v/>
      </c>
      <c r="D26" s="37" t="str">
        <f ca="1">IF(COUNTIF(Cours!$B19:OFFSET(Cours!$B19,0,COUNTA(Cours!$1:$1)-2),D$7),Cours!$A19,"")</f>
        <v/>
      </c>
      <c r="E26" s="37" t="str">
        <f ca="1">IF(COUNTIF(Cours!$B19:OFFSET(Cours!$B19,0,COUNTA(Cours!$1:$1)-2),E$7),Cours!$A19,"")</f>
        <v/>
      </c>
      <c r="F26" s="37" t="str">
        <f ca="1">IF(COUNTIF(Cours!$B19:OFFSET(Cours!$B19,0,COUNTA(Cours!$1:$1)-2),F$7),Cours!$A19,"")</f>
        <v/>
      </c>
      <c r="G26" s="37" t="str">
        <f ca="1">IF(COUNTIF(Cours!$B19:OFFSET(Cours!$B19,0,COUNTA(Cours!$1:$1)-2),G$7),Cours!$A19,"")</f>
        <v/>
      </c>
      <c r="H26" s="37" t="str">
        <f ca="1">IF(COUNTIF(Cours!$B19:OFFSET(Cours!$B19,0,COUNTA(Cours!$1:$1)-2),H$7),Cours!$A19,"")</f>
        <v/>
      </c>
      <c r="I26" s="9">
        <f ca="1">7-COUNTIF(Hebdo[[#This Row],[LUNDI]:[DIMANCHE]],"")</f>
        <v>0</v>
      </c>
    </row>
    <row r="27" spans="2:9" s="2" customFormat="1" ht="15.75" x14ac:dyDescent="0.2">
      <c r="B27" s="37" t="str">
        <f ca="1">IF(COUNTIF(Cours!$B20:OFFSET(Cours!$B20,0,COUNTA(Cours!$1:$1)-2),B$7),Cours!$A20,"")</f>
        <v/>
      </c>
      <c r="C27" s="37" t="str">
        <f ca="1">IF(COUNTIF(Cours!$B20:OFFSET(Cours!$B20,0,COUNTA(Cours!$1:$1)-2),C$7),Cours!$A20,"")</f>
        <v/>
      </c>
      <c r="D27" s="37" t="str">
        <f ca="1">IF(COUNTIF(Cours!$B20:OFFSET(Cours!$B20,0,COUNTA(Cours!$1:$1)-2),D$7),Cours!$A20,"")</f>
        <v/>
      </c>
      <c r="E27" s="37" t="str">
        <f ca="1">IF(COUNTIF(Cours!$B20:OFFSET(Cours!$B20,0,COUNTA(Cours!$1:$1)-2),E$7),Cours!$A20,"")</f>
        <v/>
      </c>
      <c r="F27" s="37" t="str">
        <f ca="1">IF(COUNTIF(Cours!$B20:OFFSET(Cours!$B20,0,COUNTA(Cours!$1:$1)-2),F$7),Cours!$A20,"")</f>
        <v/>
      </c>
      <c r="G27" s="37" t="str">
        <f ca="1">IF(COUNTIF(Cours!$B20:OFFSET(Cours!$B20,0,COUNTA(Cours!$1:$1)-2),G$7),Cours!$A20,"")</f>
        <v/>
      </c>
      <c r="H27" s="37" t="str">
        <f ca="1">IF(COUNTIF(Cours!$B20:OFFSET(Cours!$B20,0,COUNTA(Cours!$1:$1)-2),H$7),Cours!$A20,"")</f>
        <v/>
      </c>
      <c r="I27" s="9">
        <f ca="1">7-COUNTIF(Hebdo[[#This Row],[LUNDI]:[DIMANCHE]],"")</f>
        <v>0</v>
      </c>
    </row>
    <row r="28" spans="2:9" s="2" customFormat="1" ht="15.75" x14ac:dyDescent="0.2">
      <c r="B28" s="37" t="str">
        <f ca="1">IF(COUNTIF(Cours!$B21:OFFSET(Cours!$B21,0,COUNTA(Cours!$1:$1)-2),B$7),Cours!$A21,"")</f>
        <v/>
      </c>
      <c r="C28" s="37" t="str">
        <f ca="1">IF(COUNTIF(Cours!$B21:OFFSET(Cours!$B21,0,COUNTA(Cours!$1:$1)-2),C$7),Cours!$A21,"")</f>
        <v/>
      </c>
      <c r="D28" s="37" t="str">
        <f ca="1">IF(COUNTIF(Cours!$B21:OFFSET(Cours!$B21,0,COUNTA(Cours!$1:$1)-2),D$7),Cours!$A21,"")</f>
        <v/>
      </c>
      <c r="E28" s="37" t="str">
        <f ca="1">IF(COUNTIF(Cours!$B21:OFFSET(Cours!$B21,0,COUNTA(Cours!$1:$1)-2),E$7),Cours!$A21,"")</f>
        <v/>
      </c>
      <c r="F28" s="37" t="str">
        <f ca="1">IF(COUNTIF(Cours!$B21:OFFSET(Cours!$B21,0,COUNTA(Cours!$1:$1)-2),F$7),Cours!$A21,"")</f>
        <v/>
      </c>
      <c r="G28" s="37" t="str">
        <f ca="1">IF(COUNTIF(Cours!$B21:OFFSET(Cours!$B21,0,COUNTA(Cours!$1:$1)-2),G$7),Cours!$A21,"")</f>
        <v/>
      </c>
      <c r="H28" s="37" t="str">
        <f ca="1">IF(COUNTIF(Cours!$B21:OFFSET(Cours!$B21,0,COUNTA(Cours!$1:$1)-2),H$7),Cours!$A21,"")</f>
        <v/>
      </c>
      <c r="I28" s="9">
        <f ca="1">7-COUNTIF(Hebdo[[#This Row],[LUNDI]:[DIMANCHE]],"")</f>
        <v>0</v>
      </c>
    </row>
    <row r="29" spans="2:9" s="2" customFormat="1" ht="15.75" x14ac:dyDescent="0.2">
      <c r="B29" s="37" t="str">
        <f ca="1">IF(COUNTIF(Cours!$B22:OFFSET(Cours!$B22,0,COUNTA(Cours!$1:$1)-2),B$7),Cours!$A22,"")</f>
        <v/>
      </c>
      <c r="C29" s="37" t="str">
        <f ca="1">IF(COUNTIF(Cours!$B22:OFFSET(Cours!$B22,0,COUNTA(Cours!$1:$1)-2),C$7),Cours!$A22,"")</f>
        <v/>
      </c>
      <c r="D29" s="37" t="str">
        <f ca="1">IF(COUNTIF(Cours!$B22:OFFSET(Cours!$B22,0,COUNTA(Cours!$1:$1)-2),D$7),Cours!$A22,"")</f>
        <v/>
      </c>
      <c r="E29" s="37" t="str">
        <f ca="1">IF(COUNTIF(Cours!$B22:OFFSET(Cours!$B22,0,COUNTA(Cours!$1:$1)-2),E$7),Cours!$A22,"")</f>
        <v>Cours 21</v>
      </c>
      <c r="F29" s="37" t="str">
        <f ca="1">IF(COUNTIF(Cours!$B22:OFFSET(Cours!$B22,0,COUNTA(Cours!$1:$1)-2),F$7),Cours!$A22,"")</f>
        <v/>
      </c>
      <c r="G29" s="37" t="str">
        <f ca="1">IF(COUNTIF(Cours!$B22:OFFSET(Cours!$B22,0,COUNTA(Cours!$1:$1)-2),G$7),Cours!$A22,"")</f>
        <v/>
      </c>
      <c r="H29" s="37" t="str">
        <f ca="1">IF(COUNTIF(Cours!$B22:OFFSET(Cours!$B22,0,COUNTA(Cours!$1:$1)-2),H$7),Cours!$A22,"")</f>
        <v/>
      </c>
      <c r="I29" s="9">
        <f ca="1">7-COUNTIF(Hebdo[[#This Row],[LUNDI]:[DIMANCHE]],"")</f>
        <v>1</v>
      </c>
    </row>
    <row r="30" spans="2:9" s="2" customFormat="1" ht="15.75" x14ac:dyDescent="0.2">
      <c r="B30" s="37" t="str">
        <f ca="1">IF(COUNTIF(Cours!$B23:OFFSET(Cours!$B23,0,COUNTA(Cours!$1:$1)-2),B$7),Cours!$A23,"")</f>
        <v/>
      </c>
      <c r="C30" s="37" t="str">
        <f ca="1">IF(COUNTIF(Cours!$B23:OFFSET(Cours!$B23,0,COUNTA(Cours!$1:$1)-2),C$7),Cours!$A23,"")</f>
        <v/>
      </c>
      <c r="D30" s="37" t="str">
        <f ca="1">IF(COUNTIF(Cours!$B23:OFFSET(Cours!$B23,0,COUNTA(Cours!$1:$1)-2),D$7),Cours!$A23,"")</f>
        <v/>
      </c>
      <c r="E30" s="37" t="str">
        <f ca="1">IF(COUNTIF(Cours!$B23:OFFSET(Cours!$B23,0,COUNTA(Cours!$1:$1)-2),E$7),Cours!$A23,"")</f>
        <v/>
      </c>
      <c r="F30" s="37" t="str">
        <f ca="1">IF(COUNTIF(Cours!$B23:OFFSET(Cours!$B23,0,COUNTA(Cours!$1:$1)-2),F$7),Cours!$A23,"")</f>
        <v/>
      </c>
      <c r="G30" s="37" t="str">
        <f ca="1">IF(COUNTIF(Cours!$B23:OFFSET(Cours!$B23,0,COUNTA(Cours!$1:$1)-2),G$7),Cours!$A23,"")</f>
        <v/>
      </c>
      <c r="H30" s="37" t="str">
        <f ca="1">IF(COUNTIF(Cours!$B23:OFFSET(Cours!$B23,0,COUNTA(Cours!$1:$1)-2),H$7),Cours!$A23,"")</f>
        <v/>
      </c>
      <c r="I30" s="9">
        <f ca="1">7-COUNTIF(Hebdo[[#This Row],[LUNDI]:[DIMANCHE]],"")</f>
        <v>0</v>
      </c>
    </row>
    <row r="31" spans="2:9" s="2" customFormat="1" ht="15.75" x14ac:dyDescent="0.2">
      <c r="B31" s="37" t="str">
        <f ca="1">IF(COUNTIF(Cours!$B24:OFFSET(Cours!$B24,0,COUNTA(Cours!$1:$1)-2),B$7),Cours!$A24,"")</f>
        <v/>
      </c>
      <c r="C31" s="37" t="str">
        <f ca="1">IF(COUNTIF(Cours!$B24:OFFSET(Cours!$B24,0,COUNTA(Cours!$1:$1)-2),C$7),Cours!$A24,"")</f>
        <v/>
      </c>
      <c r="D31" s="37" t="str">
        <f ca="1">IF(COUNTIF(Cours!$B24:OFFSET(Cours!$B24,0,COUNTA(Cours!$1:$1)-2),D$7),Cours!$A24,"")</f>
        <v/>
      </c>
      <c r="E31" s="37" t="str">
        <f ca="1">IF(COUNTIF(Cours!$B24:OFFSET(Cours!$B24,0,COUNTA(Cours!$1:$1)-2),E$7),Cours!$A24,"")</f>
        <v/>
      </c>
      <c r="F31" s="37" t="str">
        <f ca="1">IF(COUNTIF(Cours!$B24:OFFSET(Cours!$B24,0,COUNTA(Cours!$1:$1)-2),F$7),Cours!$A24,"")</f>
        <v/>
      </c>
      <c r="G31" s="37" t="str">
        <f ca="1">IF(COUNTIF(Cours!$B24:OFFSET(Cours!$B24,0,COUNTA(Cours!$1:$1)-2),G$7),Cours!$A24,"")</f>
        <v/>
      </c>
      <c r="H31" s="37" t="str">
        <f ca="1">IF(COUNTIF(Cours!$B24:OFFSET(Cours!$B24,0,COUNTA(Cours!$1:$1)-2),H$7),Cours!$A24,"")</f>
        <v/>
      </c>
      <c r="I31" s="9">
        <f ca="1">7-COUNTIF(Hebdo[[#This Row],[LUNDI]:[DIMANCHE]],"")</f>
        <v>0</v>
      </c>
    </row>
    <row r="32" spans="2:9" s="2" customFormat="1" ht="15.75" x14ac:dyDescent="0.2">
      <c r="B32" s="37" t="str">
        <f ca="1">IF(COUNTIF(Cours!$B25:OFFSET(Cours!$B25,0,COUNTA(Cours!$1:$1)-2),B$7),Cours!$A25,"")</f>
        <v/>
      </c>
      <c r="C32" s="37" t="str">
        <f ca="1">IF(COUNTIF(Cours!$B25:OFFSET(Cours!$B25,0,COUNTA(Cours!$1:$1)-2),C$7),Cours!$A25,"")</f>
        <v/>
      </c>
      <c r="D32" s="37" t="str">
        <f ca="1">IF(COUNTIF(Cours!$B25:OFFSET(Cours!$B25,0,COUNTA(Cours!$1:$1)-2),D$7),Cours!$A25,"")</f>
        <v/>
      </c>
      <c r="E32" s="37" t="str">
        <f ca="1">IF(COUNTIF(Cours!$B25:OFFSET(Cours!$B25,0,COUNTA(Cours!$1:$1)-2),E$7),Cours!$A25,"")</f>
        <v/>
      </c>
      <c r="F32" s="37" t="str">
        <f ca="1">IF(COUNTIF(Cours!$B25:OFFSET(Cours!$B25,0,COUNTA(Cours!$1:$1)-2),F$7),Cours!$A25,"")</f>
        <v/>
      </c>
      <c r="G32" s="37" t="str">
        <f ca="1">IF(COUNTIF(Cours!$B25:OFFSET(Cours!$B25,0,COUNTA(Cours!$1:$1)-2),G$7),Cours!$A25,"")</f>
        <v/>
      </c>
      <c r="H32" s="37" t="str">
        <f ca="1">IF(COUNTIF(Cours!$B25:OFFSET(Cours!$B25,0,COUNTA(Cours!$1:$1)-2),H$7),Cours!$A25,"")</f>
        <v/>
      </c>
      <c r="I32" s="9">
        <f ca="1">7-COUNTIF(Hebdo[[#This Row],[LUNDI]:[DIMANCHE]],"")</f>
        <v>0</v>
      </c>
    </row>
    <row r="33" spans="2:9" s="2" customFormat="1" ht="15.75" x14ac:dyDescent="0.2">
      <c r="B33" s="37" t="str">
        <f ca="1">IF(COUNTIF(Cours!$B26:OFFSET(Cours!$B26,0,COUNTA(Cours!$1:$1)-2),B$7),Cours!$A26,"")</f>
        <v/>
      </c>
      <c r="C33" s="37" t="str">
        <f ca="1">IF(COUNTIF(Cours!$B26:OFFSET(Cours!$B26,0,COUNTA(Cours!$1:$1)-2),C$7),Cours!$A26,"")</f>
        <v/>
      </c>
      <c r="D33" s="37" t="str">
        <f ca="1">IF(COUNTIF(Cours!$B26:OFFSET(Cours!$B26,0,COUNTA(Cours!$1:$1)-2),D$7),Cours!$A26,"")</f>
        <v/>
      </c>
      <c r="E33" s="37" t="str">
        <f ca="1">IF(COUNTIF(Cours!$B26:OFFSET(Cours!$B26,0,COUNTA(Cours!$1:$1)-2),E$7),Cours!$A26,"")</f>
        <v/>
      </c>
      <c r="F33" s="37" t="str">
        <f ca="1">IF(COUNTIF(Cours!$B26:OFFSET(Cours!$B26,0,COUNTA(Cours!$1:$1)-2),F$7),Cours!$A26,"")</f>
        <v/>
      </c>
      <c r="G33" s="37" t="str">
        <f ca="1">IF(COUNTIF(Cours!$B26:OFFSET(Cours!$B26,0,COUNTA(Cours!$1:$1)-2),G$7),Cours!$A26,"")</f>
        <v/>
      </c>
      <c r="H33" s="37" t="str">
        <f ca="1">IF(COUNTIF(Cours!$B26:OFFSET(Cours!$B26,0,COUNTA(Cours!$1:$1)-2),H$7),Cours!$A26,"")</f>
        <v/>
      </c>
      <c r="I33" s="9">
        <f ca="1">7-COUNTIF(Hebdo[[#This Row],[LUNDI]:[DIMANCHE]],"")</f>
        <v>0</v>
      </c>
    </row>
    <row r="34" spans="2:9" s="2" customFormat="1" ht="15.75" x14ac:dyDescent="0.2">
      <c r="B34" s="37" t="str">
        <f ca="1">IF(COUNTIF(Cours!$B27:OFFSET(Cours!$B27,0,COUNTA(Cours!$1:$1)-2),B$7),Cours!$A27,"")</f>
        <v/>
      </c>
      <c r="C34" s="37" t="str">
        <f ca="1">IF(COUNTIF(Cours!$B27:OFFSET(Cours!$B27,0,COUNTA(Cours!$1:$1)-2),C$7),Cours!$A27,"")</f>
        <v/>
      </c>
      <c r="D34" s="37" t="str">
        <f ca="1">IF(COUNTIF(Cours!$B27:OFFSET(Cours!$B27,0,COUNTA(Cours!$1:$1)-2),D$7),Cours!$A27,"")</f>
        <v/>
      </c>
      <c r="E34" s="37" t="str">
        <f ca="1">IF(COUNTIF(Cours!$B27:OFFSET(Cours!$B27,0,COUNTA(Cours!$1:$1)-2),E$7),Cours!$A27,"")</f>
        <v/>
      </c>
      <c r="F34" s="37" t="str">
        <f ca="1">IF(COUNTIF(Cours!$B27:OFFSET(Cours!$B27,0,COUNTA(Cours!$1:$1)-2),F$7),Cours!$A27,"")</f>
        <v/>
      </c>
      <c r="G34" s="37" t="str">
        <f ca="1">IF(COUNTIF(Cours!$B27:OFFSET(Cours!$B27,0,COUNTA(Cours!$1:$1)-2),G$7),Cours!$A27,"")</f>
        <v/>
      </c>
      <c r="H34" s="37" t="str">
        <f ca="1">IF(COUNTIF(Cours!$B27:OFFSET(Cours!$B27,0,COUNTA(Cours!$1:$1)-2),H$7),Cours!$A27,"")</f>
        <v/>
      </c>
      <c r="I34" s="9">
        <f ca="1">7-COUNTIF(Hebdo[[#This Row],[LUNDI]:[DIMANCHE]],"")</f>
        <v>0</v>
      </c>
    </row>
    <row r="35" spans="2:9" s="2" customFormat="1" ht="15.75" x14ac:dyDescent="0.2">
      <c r="B35" s="37" t="str">
        <f ca="1">IF(COUNTIF(Cours!$B28:OFFSET(Cours!$B28,0,COUNTA(Cours!$1:$1)-2),B$7),Cours!$A28,"")</f>
        <v/>
      </c>
      <c r="C35" s="37" t="str">
        <f ca="1">IF(COUNTIF(Cours!$B28:OFFSET(Cours!$B28,0,COUNTA(Cours!$1:$1)-2),C$7),Cours!$A28,"")</f>
        <v/>
      </c>
      <c r="D35" s="37" t="str">
        <f ca="1">IF(COUNTIF(Cours!$B28:OFFSET(Cours!$B28,0,COUNTA(Cours!$1:$1)-2),D$7),Cours!$A28,"")</f>
        <v/>
      </c>
      <c r="E35" s="37" t="str">
        <f ca="1">IF(COUNTIF(Cours!$B28:OFFSET(Cours!$B28,0,COUNTA(Cours!$1:$1)-2),E$7),Cours!$A28,"")</f>
        <v/>
      </c>
      <c r="F35" s="37" t="str">
        <f ca="1">IF(COUNTIF(Cours!$B28:OFFSET(Cours!$B28,0,COUNTA(Cours!$1:$1)-2),F$7),Cours!$A28,"")</f>
        <v/>
      </c>
      <c r="G35" s="37" t="str">
        <f ca="1">IF(COUNTIF(Cours!$B28:OFFSET(Cours!$B28,0,COUNTA(Cours!$1:$1)-2),G$7),Cours!$A28,"")</f>
        <v/>
      </c>
      <c r="H35" s="37" t="str">
        <f ca="1">IF(COUNTIF(Cours!$B28:OFFSET(Cours!$B28,0,COUNTA(Cours!$1:$1)-2),H$7),Cours!$A28,"")</f>
        <v/>
      </c>
      <c r="I35" s="9">
        <f ca="1">7-COUNTIF(Hebdo[[#This Row],[LUNDI]:[DIMANCHE]],"")</f>
        <v>0</v>
      </c>
    </row>
    <row r="36" spans="2:9" s="2" customFormat="1" ht="15.75" x14ac:dyDescent="0.2">
      <c r="B36" s="37" t="str">
        <f ca="1">IF(COUNTIF(Cours!$B29:OFFSET(Cours!$B29,0,COUNTA(Cours!$1:$1)-2),B$7),Cours!$A29,"")</f>
        <v/>
      </c>
      <c r="C36" s="37" t="str">
        <f ca="1">IF(COUNTIF(Cours!$B29:OFFSET(Cours!$B29,0,COUNTA(Cours!$1:$1)-2),C$7),Cours!$A29,"")</f>
        <v/>
      </c>
      <c r="D36" s="37" t="str">
        <f ca="1">IF(COUNTIF(Cours!$B29:OFFSET(Cours!$B29,0,COUNTA(Cours!$1:$1)-2),D$7),Cours!$A29,"")</f>
        <v/>
      </c>
      <c r="E36" s="37" t="str">
        <f ca="1">IF(COUNTIF(Cours!$B29:OFFSET(Cours!$B29,0,COUNTA(Cours!$1:$1)-2),E$7),Cours!$A29,"")</f>
        <v/>
      </c>
      <c r="F36" s="37" t="str">
        <f ca="1">IF(COUNTIF(Cours!$B29:OFFSET(Cours!$B29,0,COUNTA(Cours!$1:$1)-2),F$7),Cours!$A29,"")</f>
        <v/>
      </c>
      <c r="G36" s="37" t="str">
        <f ca="1">IF(COUNTIF(Cours!$B29:OFFSET(Cours!$B29,0,COUNTA(Cours!$1:$1)-2),G$7),Cours!$A29,"")</f>
        <v/>
      </c>
      <c r="H36" s="37" t="str">
        <f ca="1">IF(COUNTIF(Cours!$B29:OFFSET(Cours!$B29,0,COUNTA(Cours!$1:$1)-2),H$7),Cours!$A29,"")</f>
        <v/>
      </c>
      <c r="I36" s="9">
        <f ca="1">7-COUNTIF(Hebdo[[#This Row],[LUNDI]:[DIMANCHE]],"")</f>
        <v>0</v>
      </c>
    </row>
    <row r="37" spans="2:9" s="2" customFormat="1" ht="15.75" x14ac:dyDescent="0.2">
      <c r="B37" s="37" t="str">
        <f ca="1">IF(COUNTIF(Cours!$B30:OFFSET(Cours!$B30,0,COUNTA(Cours!$1:$1)-2),B$7),Cours!$A30,"")</f>
        <v/>
      </c>
      <c r="C37" s="37" t="str">
        <f ca="1">IF(COUNTIF(Cours!$B30:OFFSET(Cours!$B30,0,COUNTA(Cours!$1:$1)-2),C$7),Cours!$A30,"")</f>
        <v/>
      </c>
      <c r="D37" s="37" t="str">
        <f ca="1">IF(COUNTIF(Cours!$B30:OFFSET(Cours!$B30,0,COUNTA(Cours!$1:$1)-2),D$7),Cours!$A30,"")</f>
        <v/>
      </c>
      <c r="E37" s="37" t="str">
        <f ca="1">IF(COUNTIF(Cours!$B30:OFFSET(Cours!$B30,0,COUNTA(Cours!$1:$1)-2),E$7),Cours!$A30,"")</f>
        <v/>
      </c>
      <c r="F37" s="37" t="str">
        <f ca="1">IF(COUNTIF(Cours!$B30:OFFSET(Cours!$B30,0,COUNTA(Cours!$1:$1)-2),F$7),Cours!$A30,"")</f>
        <v/>
      </c>
      <c r="G37" s="37" t="str">
        <f ca="1">IF(COUNTIF(Cours!$B30:OFFSET(Cours!$B30,0,COUNTA(Cours!$1:$1)-2),G$7),Cours!$A30,"")</f>
        <v/>
      </c>
      <c r="H37" s="37" t="str">
        <f ca="1">IF(COUNTIF(Cours!$B30:OFFSET(Cours!$B30,0,COUNTA(Cours!$1:$1)-2),H$7),Cours!$A30,"")</f>
        <v/>
      </c>
      <c r="I37" s="9">
        <f ca="1">7-COUNTIF(Hebdo[[#This Row],[LUNDI]:[DIMANCHE]],"")</f>
        <v>0</v>
      </c>
    </row>
    <row r="38" spans="2:9" s="2" customFormat="1" ht="15.75" x14ac:dyDescent="0.2">
      <c r="B38" s="37" t="str">
        <f ca="1">IF(COUNTIF(Cours!$B31:OFFSET(Cours!$B31,0,COUNTA(Cours!$1:$1)-2),B$7),Cours!$A31,"")</f>
        <v/>
      </c>
      <c r="C38" s="37" t="str">
        <f ca="1">IF(COUNTIF(Cours!$B31:OFFSET(Cours!$B31,0,COUNTA(Cours!$1:$1)-2),C$7),Cours!$A31,"")</f>
        <v/>
      </c>
      <c r="D38" s="37" t="str">
        <f ca="1">IF(COUNTIF(Cours!$B31:OFFSET(Cours!$B31,0,COUNTA(Cours!$1:$1)-2),D$7),Cours!$A31,"")</f>
        <v/>
      </c>
      <c r="E38" s="37" t="str">
        <f ca="1">IF(COUNTIF(Cours!$B31:OFFSET(Cours!$B31,0,COUNTA(Cours!$1:$1)-2),E$7),Cours!$A31,"")</f>
        <v/>
      </c>
      <c r="F38" s="37" t="str">
        <f ca="1">IF(COUNTIF(Cours!$B31:OFFSET(Cours!$B31,0,COUNTA(Cours!$1:$1)-2),F$7),Cours!$A31,"")</f>
        <v/>
      </c>
      <c r="G38" s="37" t="str">
        <f ca="1">IF(COUNTIF(Cours!$B31:OFFSET(Cours!$B31,0,COUNTA(Cours!$1:$1)-2),G$7),Cours!$A31,"")</f>
        <v/>
      </c>
      <c r="H38" s="37" t="str">
        <f ca="1">IF(COUNTIF(Cours!$B31:OFFSET(Cours!$B31,0,COUNTA(Cours!$1:$1)-2),H$7),Cours!$A31,"")</f>
        <v/>
      </c>
      <c r="I38" s="9">
        <f ca="1">7-COUNTIF(Hebdo[[#This Row],[LUNDI]:[DIMANCHE]],"")</f>
        <v>0</v>
      </c>
    </row>
    <row r="39" spans="2:9" s="2" customFormat="1" ht="15.75" x14ac:dyDescent="0.2">
      <c r="B39" s="37" t="str">
        <f ca="1">IF(COUNTIF(Cours!$B32:OFFSET(Cours!$B32,0,COUNTA(Cours!$1:$1)-2),B$7),Cours!$A32,"")</f>
        <v/>
      </c>
      <c r="C39" s="37" t="str">
        <f ca="1">IF(COUNTIF(Cours!$B32:OFFSET(Cours!$B32,0,COUNTA(Cours!$1:$1)-2),C$7),Cours!$A32,"")</f>
        <v/>
      </c>
      <c r="D39" s="37" t="str">
        <f ca="1">IF(COUNTIF(Cours!$B32:OFFSET(Cours!$B32,0,COUNTA(Cours!$1:$1)-2),D$7),Cours!$A32,"")</f>
        <v/>
      </c>
      <c r="E39" s="37" t="str">
        <f ca="1">IF(COUNTIF(Cours!$B32:OFFSET(Cours!$B32,0,COUNTA(Cours!$1:$1)-2),E$7),Cours!$A32,"")</f>
        <v/>
      </c>
      <c r="F39" s="37" t="str">
        <f ca="1">IF(COUNTIF(Cours!$B32:OFFSET(Cours!$B32,0,COUNTA(Cours!$1:$1)-2),F$7),Cours!$A32,"")</f>
        <v/>
      </c>
      <c r="G39" s="37" t="str">
        <f ca="1">IF(COUNTIF(Cours!$B32:OFFSET(Cours!$B32,0,COUNTA(Cours!$1:$1)-2),G$7),Cours!$A32,"")</f>
        <v/>
      </c>
      <c r="H39" s="37" t="str">
        <f ca="1">IF(COUNTIF(Cours!$B32:OFFSET(Cours!$B32,0,COUNTA(Cours!$1:$1)-2),H$7),Cours!$A32,"")</f>
        <v/>
      </c>
      <c r="I39" s="9">
        <f ca="1">7-COUNTIF(Hebdo[[#This Row],[LUNDI]:[DIMANCHE]],"")</f>
        <v>0</v>
      </c>
    </row>
    <row r="40" spans="2:9" s="2" customFormat="1" ht="15.75" x14ac:dyDescent="0.2">
      <c r="B40" s="37" t="str">
        <f ca="1">IF(COUNTIF(Cours!$B33:OFFSET(Cours!$B33,0,COUNTA(Cours!$1:$1)-2),B$7),Cours!$A33,"")</f>
        <v/>
      </c>
      <c r="C40" s="37" t="str">
        <f ca="1">IF(COUNTIF(Cours!$B33:OFFSET(Cours!$B33,0,COUNTA(Cours!$1:$1)-2),C$7),Cours!$A33,"")</f>
        <v/>
      </c>
      <c r="D40" s="37" t="str">
        <f ca="1">IF(COUNTIF(Cours!$B33:OFFSET(Cours!$B33,0,COUNTA(Cours!$1:$1)-2),D$7),Cours!$A33,"")</f>
        <v/>
      </c>
      <c r="E40" s="37" t="str">
        <f ca="1">IF(COUNTIF(Cours!$B33:OFFSET(Cours!$B33,0,COUNTA(Cours!$1:$1)-2),E$7),Cours!$A33,"")</f>
        <v/>
      </c>
      <c r="F40" s="37" t="str">
        <f ca="1">IF(COUNTIF(Cours!$B33:OFFSET(Cours!$B33,0,COUNTA(Cours!$1:$1)-2),F$7),Cours!$A33,"")</f>
        <v/>
      </c>
      <c r="G40" s="37" t="str">
        <f ca="1">IF(COUNTIF(Cours!$B33:OFFSET(Cours!$B33,0,COUNTA(Cours!$1:$1)-2),G$7),Cours!$A33,"")</f>
        <v/>
      </c>
      <c r="H40" s="37" t="str">
        <f ca="1">IF(COUNTIF(Cours!$B33:OFFSET(Cours!$B33,0,COUNTA(Cours!$1:$1)-2),H$7),Cours!$A33,"")</f>
        <v/>
      </c>
      <c r="I40" s="9">
        <f ca="1">7-COUNTIF(Hebdo[[#This Row],[LUNDI]:[DIMANCHE]],"")</f>
        <v>0</v>
      </c>
    </row>
    <row r="41" spans="2:9" s="2" customFormat="1" ht="15.75" x14ac:dyDescent="0.2">
      <c r="B41" s="37" t="str">
        <f ca="1">IF(COUNTIF(Cours!$B34:OFFSET(Cours!$B34,0,COUNTA(Cours!$1:$1)-2),B$7),Cours!$A34,"")</f>
        <v/>
      </c>
      <c r="C41" s="37" t="str">
        <f ca="1">IF(COUNTIF(Cours!$B34:OFFSET(Cours!$B34,0,COUNTA(Cours!$1:$1)-2),C$7),Cours!$A34,"")</f>
        <v/>
      </c>
      <c r="D41" s="37" t="str">
        <f ca="1">IF(COUNTIF(Cours!$B34:OFFSET(Cours!$B34,0,COUNTA(Cours!$1:$1)-2),D$7),Cours!$A34,"")</f>
        <v/>
      </c>
      <c r="E41" s="37" t="str">
        <f ca="1">IF(COUNTIF(Cours!$B34:OFFSET(Cours!$B34,0,COUNTA(Cours!$1:$1)-2),E$7),Cours!$A34,"")</f>
        <v/>
      </c>
      <c r="F41" s="37" t="str">
        <f ca="1">IF(COUNTIF(Cours!$B34:OFFSET(Cours!$B34,0,COUNTA(Cours!$1:$1)-2),F$7),Cours!$A34,"")</f>
        <v/>
      </c>
      <c r="G41" s="37" t="str">
        <f ca="1">IF(COUNTIF(Cours!$B34:OFFSET(Cours!$B34,0,COUNTA(Cours!$1:$1)-2),G$7),Cours!$A34,"")</f>
        <v/>
      </c>
      <c r="H41" s="37" t="str">
        <f ca="1">IF(COUNTIF(Cours!$B34:OFFSET(Cours!$B34,0,COUNTA(Cours!$1:$1)-2),H$7),Cours!$A34,"")</f>
        <v/>
      </c>
      <c r="I41" s="9">
        <f ca="1">7-COUNTIF(Hebdo[[#This Row],[LUNDI]:[DIMANCHE]],"")</f>
        <v>0</v>
      </c>
    </row>
    <row r="42" spans="2:9" s="2" customFormat="1" ht="15.75" x14ac:dyDescent="0.2">
      <c r="B42" s="37" t="str">
        <f ca="1">IF(COUNTIF(Cours!$B35:OFFSET(Cours!$B35,0,COUNTA(Cours!$1:$1)-2),B$7),Cours!$A35,"")</f>
        <v/>
      </c>
      <c r="C42" s="37" t="str">
        <f ca="1">IF(COUNTIF(Cours!$B35:OFFSET(Cours!$B35,0,COUNTA(Cours!$1:$1)-2),C$7),Cours!$A35,"")</f>
        <v/>
      </c>
      <c r="D42" s="37" t="str">
        <f ca="1">IF(COUNTIF(Cours!$B35:OFFSET(Cours!$B35,0,COUNTA(Cours!$1:$1)-2),D$7),Cours!$A35,"")</f>
        <v/>
      </c>
      <c r="E42" s="37" t="str">
        <f ca="1">IF(COUNTIF(Cours!$B35:OFFSET(Cours!$B35,0,COUNTA(Cours!$1:$1)-2),E$7),Cours!$A35,"")</f>
        <v/>
      </c>
      <c r="F42" s="37" t="str">
        <f ca="1">IF(COUNTIF(Cours!$B35:OFFSET(Cours!$B35,0,COUNTA(Cours!$1:$1)-2),F$7),Cours!$A35,"")</f>
        <v/>
      </c>
      <c r="G42" s="37" t="str">
        <f ca="1">IF(COUNTIF(Cours!$B35:OFFSET(Cours!$B35,0,COUNTA(Cours!$1:$1)-2),G$7),Cours!$A35,"")</f>
        <v/>
      </c>
      <c r="H42" s="37" t="str">
        <f ca="1">IF(COUNTIF(Cours!$B35:OFFSET(Cours!$B35,0,COUNTA(Cours!$1:$1)-2),H$7),Cours!$A35,"")</f>
        <v/>
      </c>
      <c r="I42" s="9">
        <f ca="1">7-COUNTIF(Hebdo[[#This Row],[LUNDI]:[DIMANCHE]],"")</f>
        <v>0</v>
      </c>
    </row>
    <row r="43" spans="2:9" s="2" customFormat="1" ht="15.75" x14ac:dyDescent="0.2">
      <c r="B43" s="37" t="str">
        <f ca="1">IF(COUNTIF(Cours!$B36:OFFSET(Cours!$B36,0,COUNTA(Cours!$1:$1)-2),B$7),Cours!$A36,"")</f>
        <v/>
      </c>
      <c r="C43" s="37" t="str">
        <f ca="1">IF(COUNTIF(Cours!$B36:OFFSET(Cours!$B36,0,COUNTA(Cours!$1:$1)-2),C$7),Cours!$A36,"")</f>
        <v/>
      </c>
      <c r="D43" s="37" t="str">
        <f ca="1">IF(COUNTIF(Cours!$B36:OFFSET(Cours!$B36,0,COUNTA(Cours!$1:$1)-2),D$7),Cours!$A36,"")</f>
        <v/>
      </c>
      <c r="E43" s="37" t="str">
        <f ca="1">IF(COUNTIF(Cours!$B36:OFFSET(Cours!$B36,0,COUNTA(Cours!$1:$1)-2),E$7),Cours!$A36,"")</f>
        <v/>
      </c>
      <c r="F43" s="37" t="str">
        <f ca="1">IF(COUNTIF(Cours!$B36:OFFSET(Cours!$B36,0,COUNTA(Cours!$1:$1)-2),F$7),Cours!$A36,"")</f>
        <v/>
      </c>
      <c r="G43" s="37" t="str">
        <f ca="1">IF(COUNTIF(Cours!$B36:OFFSET(Cours!$B36,0,COUNTA(Cours!$1:$1)-2),G$7),Cours!$A36,"")</f>
        <v/>
      </c>
      <c r="H43" s="37" t="str">
        <f ca="1">IF(COUNTIF(Cours!$B36:OFFSET(Cours!$B36,0,COUNTA(Cours!$1:$1)-2),H$7),Cours!$A36,"")</f>
        <v/>
      </c>
      <c r="I43" s="9">
        <f ca="1">7-COUNTIF(Hebdo[[#This Row],[LUNDI]:[DIMANCHE]],"")</f>
        <v>0</v>
      </c>
    </row>
    <row r="44" spans="2:9" s="2" customFormat="1" ht="15.75" x14ac:dyDescent="0.2">
      <c r="B44" s="37" t="str">
        <f ca="1">IF(COUNTIF(Cours!$B37:OFFSET(Cours!$B37,0,COUNTA(Cours!$1:$1)-2),B$7),Cours!$A37,"")</f>
        <v/>
      </c>
      <c r="C44" s="37" t="str">
        <f ca="1">IF(COUNTIF(Cours!$B37:OFFSET(Cours!$B37,0,COUNTA(Cours!$1:$1)-2),C$7),Cours!$A37,"")</f>
        <v/>
      </c>
      <c r="D44" s="37" t="str">
        <f ca="1">IF(COUNTIF(Cours!$B37:OFFSET(Cours!$B37,0,COUNTA(Cours!$1:$1)-2),D$7),Cours!$A37,"")</f>
        <v/>
      </c>
      <c r="E44" s="37" t="str">
        <f ca="1">IF(COUNTIF(Cours!$B37:OFFSET(Cours!$B37,0,COUNTA(Cours!$1:$1)-2),E$7),Cours!$A37,"")</f>
        <v/>
      </c>
      <c r="F44" s="37" t="str">
        <f ca="1">IF(COUNTIF(Cours!$B37:OFFSET(Cours!$B37,0,COUNTA(Cours!$1:$1)-2),F$7),Cours!$A37,"")</f>
        <v/>
      </c>
      <c r="G44" s="37" t="str">
        <f ca="1">IF(COUNTIF(Cours!$B37:OFFSET(Cours!$B37,0,COUNTA(Cours!$1:$1)-2),G$7),Cours!$A37,"")</f>
        <v/>
      </c>
      <c r="H44" s="37" t="str">
        <f ca="1">IF(COUNTIF(Cours!$B37:OFFSET(Cours!$B37,0,COUNTA(Cours!$1:$1)-2),H$7),Cours!$A37,"")</f>
        <v/>
      </c>
      <c r="I44" s="9">
        <f ca="1">7-COUNTIF(Hebdo[[#This Row],[LUNDI]:[DIMANCHE]],"")</f>
        <v>0</v>
      </c>
    </row>
    <row r="45" spans="2:9" s="2" customFormat="1" ht="15.75" x14ac:dyDescent="0.2">
      <c r="B45" s="37" t="str">
        <f ca="1">IF(COUNTIF(Cours!$B38:OFFSET(Cours!$B38,0,COUNTA(Cours!$1:$1)-2),B$7),Cours!$A38,"")</f>
        <v/>
      </c>
      <c r="C45" s="37" t="str">
        <f ca="1">IF(COUNTIF(Cours!$B38:OFFSET(Cours!$B38,0,COUNTA(Cours!$1:$1)-2),C$7),Cours!$A38,"")</f>
        <v/>
      </c>
      <c r="D45" s="37" t="str">
        <f ca="1">IF(COUNTIF(Cours!$B38:OFFSET(Cours!$B38,0,COUNTA(Cours!$1:$1)-2),D$7),Cours!$A38,"")</f>
        <v/>
      </c>
      <c r="E45" s="37" t="str">
        <f ca="1">IF(COUNTIF(Cours!$B38:OFFSET(Cours!$B38,0,COUNTA(Cours!$1:$1)-2),E$7),Cours!$A38,"")</f>
        <v/>
      </c>
      <c r="F45" s="37" t="str">
        <f ca="1">IF(COUNTIF(Cours!$B38:OFFSET(Cours!$B38,0,COUNTA(Cours!$1:$1)-2),F$7),Cours!$A38,"")</f>
        <v/>
      </c>
      <c r="G45" s="37" t="str">
        <f ca="1">IF(COUNTIF(Cours!$B38:OFFSET(Cours!$B38,0,COUNTA(Cours!$1:$1)-2),G$7),Cours!$A38,"")</f>
        <v/>
      </c>
      <c r="H45" s="37" t="str">
        <f ca="1">IF(COUNTIF(Cours!$B38:OFFSET(Cours!$B38,0,COUNTA(Cours!$1:$1)-2),H$7),Cours!$A38,"")</f>
        <v/>
      </c>
      <c r="I45" s="9">
        <f ca="1">7-COUNTIF(Hebdo[[#This Row],[LUNDI]:[DIMANCHE]],"")</f>
        <v>0</v>
      </c>
    </row>
    <row r="46" spans="2:9" s="2" customFormat="1" ht="15.75" x14ac:dyDescent="0.2">
      <c r="B46" s="37" t="str">
        <f ca="1">IF(COUNTIF(Cours!$B39:OFFSET(Cours!$B39,0,COUNTA(Cours!$1:$1)-2),B$7),Cours!$A39,"")</f>
        <v/>
      </c>
      <c r="C46" s="37" t="str">
        <f ca="1">IF(COUNTIF(Cours!$B39:OFFSET(Cours!$B39,0,COUNTA(Cours!$1:$1)-2),C$7),Cours!$A39,"")</f>
        <v/>
      </c>
      <c r="D46" s="37" t="str">
        <f ca="1">IF(COUNTIF(Cours!$B39:OFFSET(Cours!$B39,0,COUNTA(Cours!$1:$1)-2),D$7),Cours!$A39,"")</f>
        <v/>
      </c>
      <c r="E46" s="37" t="str">
        <f ca="1">IF(COUNTIF(Cours!$B39:OFFSET(Cours!$B39,0,COUNTA(Cours!$1:$1)-2),E$7),Cours!$A39,"")</f>
        <v/>
      </c>
      <c r="F46" s="37" t="str">
        <f ca="1">IF(COUNTIF(Cours!$B39:OFFSET(Cours!$B39,0,COUNTA(Cours!$1:$1)-2),F$7),Cours!$A39,"")</f>
        <v/>
      </c>
      <c r="G46" s="37" t="str">
        <f ca="1">IF(COUNTIF(Cours!$B39:OFFSET(Cours!$B39,0,COUNTA(Cours!$1:$1)-2),G$7),Cours!$A39,"")</f>
        <v/>
      </c>
      <c r="H46" s="37" t="str">
        <f ca="1">IF(COUNTIF(Cours!$B39:OFFSET(Cours!$B39,0,COUNTA(Cours!$1:$1)-2),H$7),Cours!$A39,"")</f>
        <v/>
      </c>
      <c r="I46" s="9">
        <f ca="1">7-COUNTIF(Hebdo[[#This Row],[LUNDI]:[DIMANCHE]],"")</f>
        <v>0</v>
      </c>
    </row>
    <row r="47" spans="2:9" s="2" customFormat="1" ht="15.75" x14ac:dyDescent="0.2">
      <c r="B47" s="37" t="str">
        <f ca="1">IF(COUNTIF(Cours!$B40:OFFSET(Cours!$B40,0,COUNTA(Cours!$1:$1)-2),B$7),Cours!$A40,"")</f>
        <v/>
      </c>
      <c r="C47" s="37" t="str">
        <f ca="1">IF(COUNTIF(Cours!$B40:OFFSET(Cours!$B40,0,COUNTA(Cours!$1:$1)-2),C$7),Cours!$A40,"")</f>
        <v/>
      </c>
      <c r="D47" s="37" t="str">
        <f ca="1">IF(COUNTIF(Cours!$B40:OFFSET(Cours!$B40,0,COUNTA(Cours!$1:$1)-2),D$7),Cours!$A40,"")</f>
        <v/>
      </c>
      <c r="E47" s="37" t="str">
        <f ca="1">IF(COUNTIF(Cours!$B40:OFFSET(Cours!$B40,0,COUNTA(Cours!$1:$1)-2),E$7),Cours!$A40,"")</f>
        <v/>
      </c>
      <c r="F47" s="37" t="str">
        <f ca="1">IF(COUNTIF(Cours!$B40:OFFSET(Cours!$B40,0,COUNTA(Cours!$1:$1)-2),F$7),Cours!$A40,"")</f>
        <v/>
      </c>
      <c r="G47" s="37" t="str">
        <f ca="1">IF(COUNTIF(Cours!$B40:OFFSET(Cours!$B40,0,COUNTA(Cours!$1:$1)-2),G$7),Cours!$A40,"")</f>
        <v/>
      </c>
      <c r="H47" s="37" t="str">
        <f ca="1">IF(COUNTIF(Cours!$B40:OFFSET(Cours!$B40,0,COUNTA(Cours!$1:$1)-2),H$7),Cours!$A40,"")</f>
        <v/>
      </c>
      <c r="I47" s="9">
        <f ca="1">7-COUNTIF(Hebdo[[#This Row],[LUNDI]:[DIMANCHE]],"")</f>
        <v>0</v>
      </c>
    </row>
    <row r="48" spans="2:9" s="2" customFormat="1" ht="15.75" x14ac:dyDescent="0.2">
      <c r="B48" s="37" t="str">
        <f ca="1">IF(COUNTIF(Cours!$B41:OFFSET(Cours!$B41,0,COUNTA(Cours!$1:$1)-2),B$7),Cours!$A41,"")</f>
        <v/>
      </c>
      <c r="C48" s="37" t="str">
        <f ca="1">IF(COUNTIF(Cours!$B41:OFFSET(Cours!$B41,0,COUNTA(Cours!$1:$1)-2),C$7),Cours!$A41,"")</f>
        <v/>
      </c>
      <c r="D48" s="37" t="str">
        <f ca="1">IF(COUNTIF(Cours!$B41:OFFSET(Cours!$B41,0,COUNTA(Cours!$1:$1)-2),D$7),Cours!$A41,"")</f>
        <v/>
      </c>
      <c r="E48" s="37" t="str">
        <f ca="1">IF(COUNTIF(Cours!$B41:OFFSET(Cours!$B41,0,COUNTA(Cours!$1:$1)-2),E$7),Cours!$A41,"")</f>
        <v/>
      </c>
      <c r="F48" s="37" t="str">
        <f ca="1">IF(COUNTIF(Cours!$B41:OFFSET(Cours!$B41,0,COUNTA(Cours!$1:$1)-2),F$7),Cours!$A41,"")</f>
        <v/>
      </c>
      <c r="G48" s="37" t="str">
        <f ca="1">IF(COUNTIF(Cours!$B41:OFFSET(Cours!$B41,0,COUNTA(Cours!$1:$1)-2),G$7),Cours!$A41,"")</f>
        <v/>
      </c>
      <c r="H48" s="37" t="str">
        <f ca="1">IF(COUNTIF(Cours!$B41:OFFSET(Cours!$B41,0,COUNTA(Cours!$1:$1)-2),H$7),Cours!$A41,"")</f>
        <v/>
      </c>
      <c r="I48" s="9">
        <f ca="1">7-COUNTIF(Hebdo[[#This Row],[LUNDI]:[DIMANCHE]],"")</f>
        <v>0</v>
      </c>
    </row>
    <row r="49" spans="2:9" s="2" customFormat="1" ht="15.75" x14ac:dyDescent="0.2">
      <c r="B49" s="37" t="str">
        <f ca="1">IF(COUNTIF(Cours!$B46:OFFSET(Cours!$B46,0,COUNTA(Cours!$1:$1)-2),B$7),Cours!$A46,"")</f>
        <v/>
      </c>
      <c r="C49" s="37" t="str">
        <f ca="1">IF(COUNTIF(Cours!$B46:OFFSET(Cours!$B46,0,COUNTA(Cours!$1:$1)-2),C$7),Cours!$A46,"")</f>
        <v/>
      </c>
      <c r="D49" s="37" t="str">
        <f ca="1">IF(COUNTIF(Cours!$B46:OFFSET(Cours!$B46,0,COUNTA(Cours!$1:$1)-2),D$7),Cours!$A46,"")</f>
        <v/>
      </c>
      <c r="E49" s="37" t="str">
        <f ca="1">IF(COUNTIF(Cours!$B46:OFFSET(Cours!$B46,0,COUNTA(Cours!$1:$1)-2),E$7),Cours!$A46,"")</f>
        <v/>
      </c>
      <c r="F49" s="37" t="str">
        <f ca="1">IF(COUNTIF(Cours!$B46:OFFSET(Cours!$B46,0,COUNTA(Cours!$1:$1)-2),F$7),Cours!$A46,"")</f>
        <v/>
      </c>
      <c r="G49" s="37" t="str">
        <f ca="1">IF(COUNTIF(Cours!$B46:OFFSET(Cours!$B46,0,COUNTA(Cours!$1:$1)-2),G$7),Cours!$A46,"")</f>
        <v/>
      </c>
      <c r="H49" s="37" t="str">
        <f ca="1">IF(COUNTIF(Cours!$B46:OFFSET(Cours!$B46,0,COUNTA(Cours!$1:$1)-2),H$7),Cours!$A46,"")</f>
        <v/>
      </c>
      <c r="I49" s="9">
        <f ca="1">7-COUNTIF(Hebdo[[#This Row],[LUNDI]:[DIMANCHE]],"")</f>
        <v>0</v>
      </c>
    </row>
    <row r="50" spans="2:9" s="2" customFormat="1" ht="15.75" x14ac:dyDescent="0.2">
      <c r="B50" s="37" t="str">
        <f ca="1">IF(COUNTIF(Cours!$B47:OFFSET(Cours!$B47,0,COUNTA(Cours!$1:$1)-2),B$7),Cours!$A47,"")</f>
        <v/>
      </c>
      <c r="C50" s="37" t="str">
        <f ca="1">IF(COUNTIF(Cours!$B47:OFFSET(Cours!$B47,0,COUNTA(Cours!$1:$1)-2),C$7),Cours!$A47,"")</f>
        <v/>
      </c>
      <c r="D50" s="37" t="str">
        <f ca="1">IF(COUNTIF(Cours!$B47:OFFSET(Cours!$B47,0,COUNTA(Cours!$1:$1)-2),D$7),Cours!$A47,"")</f>
        <v/>
      </c>
      <c r="E50" s="37" t="str">
        <f ca="1">IF(COUNTIF(Cours!$B47:OFFSET(Cours!$B47,0,COUNTA(Cours!$1:$1)-2),E$7),Cours!$A47,"")</f>
        <v/>
      </c>
      <c r="F50" s="37" t="str">
        <f ca="1">IF(COUNTIF(Cours!$B47:OFFSET(Cours!$B47,0,COUNTA(Cours!$1:$1)-2),F$7),Cours!$A47,"")</f>
        <v/>
      </c>
      <c r="G50" s="37" t="str">
        <f ca="1">IF(COUNTIF(Cours!$B47:OFFSET(Cours!$B47,0,COUNTA(Cours!$1:$1)-2),G$7),Cours!$A47,"")</f>
        <v/>
      </c>
      <c r="H50" s="37" t="str">
        <f ca="1">IF(COUNTIF(Cours!$B47:OFFSET(Cours!$B47,0,COUNTA(Cours!$1:$1)-2),H$7),Cours!$A47,"")</f>
        <v/>
      </c>
      <c r="I50" s="9">
        <f ca="1">7-COUNTIF(Hebdo[[#This Row],[LUNDI]:[DIMANCHE]],"")</f>
        <v>0</v>
      </c>
    </row>
    <row r="51" spans="2:9" s="2" customFormat="1" ht="15.75" x14ac:dyDescent="0.2">
      <c r="B51" s="37" t="str">
        <f ca="1">IF(COUNTIF(Cours!$B48:OFFSET(Cours!$B48,0,COUNTA(Cours!$1:$1)-2),B$7),Cours!$A48,"")</f>
        <v/>
      </c>
      <c r="C51" s="37" t="str">
        <f ca="1">IF(COUNTIF(Cours!$B48:OFFSET(Cours!$B48,0,COUNTA(Cours!$1:$1)-2),C$7),Cours!$A48,"")</f>
        <v/>
      </c>
      <c r="D51" s="37" t="str">
        <f ca="1">IF(COUNTIF(Cours!$B48:OFFSET(Cours!$B48,0,COUNTA(Cours!$1:$1)-2),D$7),Cours!$A48,"")</f>
        <v/>
      </c>
      <c r="E51" s="37" t="str">
        <f ca="1">IF(COUNTIF(Cours!$B48:OFFSET(Cours!$B48,0,COUNTA(Cours!$1:$1)-2),E$7),Cours!$A48,"")</f>
        <v/>
      </c>
      <c r="F51" s="37" t="str">
        <f ca="1">IF(COUNTIF(Cours!$B48:OFFSET(Cours!$B48,0,COUNTA(Cours!$1:$1)-2),F$7),Cours!$A48,"")</f>
        <v/>
      </c>
      <c r="G51" s="37" t="str">
        <f ca="1">IF(COUNTIF(Cours!$B48:OFFSET(Cours!$B48,0,COUNTA(Cours!$1:$1)-2),G$7),Cours!$A48,"")</f>
        <v/>
      </c>
      <c r="H51" s="37" t="str">
        <f ca="1">IF(COUNTIF(Cours!$B48:OFFSET(Cours!$B48,0,COUNTA(Cours!$1:$1)-2),H$7),Cours!$A48,"")</f>
        <v/>
      </c>
      <c r="I51" s="9">
        <f ca="1">7-COUNTIF(Hebdo[[#This Row],[LUNDI]:[DIMANCHE]],"")</f>
        <v>0</v>
      </c>
    </row>
    <row r="52" spans="2:9" s="2" customFormat="1" ht="15.75" x14ac:dyDescent="0.2">
      <c r="B52" s="37" t="str">
        <f ca="1">IF(COUNTIF(Cours!$B49:OFFSET(Cours!$B49,0,COUNTA(Cours!$1:$1)-2),B$7),Cours!$A49,"")</f>
        <v/>
      </c>
      <c r="C52" s="37" t="str">
        <f ca="1">IF(COUNTIF(Cours!$B49:OFFSET(Cours!$B49,0,COUNTA(Cours!$1:$1)-2),C$7),Cours!$A49,"")</f>
        <v/>
      </c>
      <c r="D52" s="37" t="str">
        <f ca="1">IF(COUNTIF(Cours!$B49:OFFSET(Cours!$B49,0,COUNTA(Cours!$1:$1)-2),D$7),Cours!$A49,"")</f>
        <v/>
      </c>
      <c r="E52" s="37" t="str">
        <f ca="1">IF(COUNTIF(Cours!$B49:OFFSET(Cours!$B49,0,COUNTA(Cours!$1:$1)-2),E$7),Cours!$A49,"")</f>
        <v/>
      </c>
      <c r="F52" s="37" t="str">
        <f ca="1">IF(COUNTIF(Cours!$B49:OFFSET(Cours!$B49,0,COUNTA(Cours!$1:$1)-2),F$7),Cours!$A49,"")</f>
        <v/>
      </c>
      <c r="G52" s="37" t="str">
        <f ca="1">IF(COUNTIF(Cours!$B49:OFFSET(Cours!$B49,0,COUNTA(Cours!$1:$1)-2),G$7),Cours!$A49,"")</f>
        <v/>
      </c>
      <c r="H52" s="37" t="str">
        <f ca="1">IF(COUNTIF(Cours!$B49:OFFSET(Cours!$B49,0,COUNTA(Cours!$1:$1)-2),H$7),Cours!$A49,"")</f>
        <v/>
      </c>
      <c r="I52" s="9">
        <f ca="1">7-COUNTIF(Hebdo[[#This Row],[LUNDI]:[DIMANCHE]],"")</f>
        <v>0</v>
      </c>
    </row>
    <row r="53" spans="2:9" s="2" customFormat="1" ht="15.75" x14ac:dyDescent="0.2">
      <c r="B53" s="37" t="str">
        <f ca="1">IF(COUNTIF(Cours!$B50:OFFSET(Cours!$B50,0,COUNTA(Cours!$1:$1)-2),B$7),Cours!$A50,"")</f>
        <v/>
      </c>
      <c r="C53" s="37" t="str">
        <f ca="1">IF(COUNTIF(Cours!$B50:OFFSET(Cours!$B50,0,COUNTA(Cours!$1:$1)-2),C$7),Cours!$A50,"")</f>
        <v/>
      </c>
      <c r="D53" s="37" t="str">
        <f ca="1">IF(COUNTIF(Cours!$B50:OFFSET(Cours!$B50,0,COUNTA(Cours!$1:$1)-2),D$7),Cours!$A50,"")</f>
        <v/>
      </c>
      <c r="E53" s="37" t="str">
        <f ca="1">IF(COUNTIF(Cours!$B50:OFFSET(Cours!$B50,0,COUNTA(Cours!$1:$1)-2),E$7),Cours!$A50,"")</f>
        <v/>
      </c>
      <c r="F53" s="37" t="str">
        <f ca="1">IF(COUNTIF(Cours!$B50:OFFSET(Cours!$B50,0,COUNTA(Cours!$1:$1)-2),F$7),Cours!$A50,"")</f>
        <v/>
      </c>
      <c r="G53" s="37" t="str">
        <f ca="1">IF(COUNTIF(Cours!$B50:OFFSET(Cours!$B50,0,COUNTA(Cours!$1:$1)-2),G$7),Cours!$A50,"")</f>
        <v/>
      </c>
      <c r="H53" s="37" t="str">
        <f ca="1">IF(COUNTIF(Cours!$B50:OFFSET(Cours!$B50,0,COUNTA(Cours!$1:$1)-2),H$7),Cours!$A50,"")</f>
        <v/>
      </c>
      <c r="I53" s="9">
        <f ca="1">7-COUNTIF(Hebdo[[#This Row],[LUNDI]:[DIMANCHE]],"")</f>
        <v>0</v>
      </c>
    </row>
    <row r="54" spans="2:9" s="2" customFormat="1" ht="15.75" x14ac:dyDescent="0.2">
      <c r="B54" s="37" t="str">
        <f ca="1">IF(COUNTIF(Cours!$B51:OFFSET(Cours!$B51,0,COUNTA(Cours!$1:$1)-2),B$7),Cours!$A51,"")</f>
        <v/>
      </c>
      <c r="C54" s="37" t="str">
        <f ca="1">IF(COUNTIF(Cours!$B51:OFFSET(Cours!$B51,0,COUNTA(Cours!$1:$1)-2),C$7),Cours!$A51,"")</f>
        <v/>
      </c>
      <c r="D54" s="37" t="str">
        <f ca="1">IF(COUNTIF(Cours!$B51:OFFSET(Cours!$B51,0,COUNTA(Cours!$1:$1)-2),D$7),Cours!$A51,"")</f>
        <v/>
      </c>
      <c r="E54" s="37" t="str">
        <f ca="1">IF(COUNTIF(Cours!$B51:OFFSET(Cours!$B51,0,COUNTA(Cours!$1:$1)-2),E$7),Cours!$A51,"")</f>
        <v/>
      </c>
      <c r="F54" s="37" t="str">
        <f ca="1">IF(COUNTIF(Cours!$B51:OFFSET(Cours!$B51,0,COUNTA(Cours!$1:$1)-2),F$7),Cours!$A51,"")</f>
        <v/>
      </c>
      <c r="G54" s="37" t="str">
        <f ca="1">IF(COUNTIF(Cours!$B51:OFFSET(Cours!$B51,0,COUNTA(Cours!$1:$1)-2),G$7),Cours!$A51,"")</f>
        <v/>
      </c>
      <c r="H54" s="37" t="str">
        <f ca="1">IF(COUNTIF(Cours!$B51:OFFSET(Cours!$B51,0,COUNTA(Cours!$1:$1)-2),H$7),Cours!$A51,"")</f>
        <v/>
      </c>
      <c r="I54" s="9">
        <f ca="1">7-COUNTIF(Hebdo[[#This Row],[LUNDI]:[DIMANCHE]],"")</f>
        <v>0</v>
      </c>
    </row>
    <row r="55" spans="2:9" s="2" customFormat="1" ht="15.75" x14ac:dyDescent="0.2">
      <c r="B55" s="37" t="str">
        <f ca="1">IF(COUNTIF(Cours!$B52:OFFSET(Cours!$B52,0,COUNTA(Cours!$1:$1)-2),B$7),Cours!$A52,"")</f>
        <v/>
      </c>
      <c r="C55" s="37" t="str">
        <f ca="1">IF(COUNTIF(Cours!$B52:OFFSET(Cours!$B52,0,COUNTA(Cours!$1:$1)-2),C$7),Cours!$A52,"")</f>
        <v/>
      </c>
      <c r="D55" s="37" t="str">
        <f ca="1">IF(COUNTIF(Cours!$B52:OFFSET(Cours!$B52,0,COUNTA(Cours!$1:$1)-2),D$7),Cours!$A52,"")</f>
        <v/>
      </c>
      <c r="E55" s="37" t="str">
        <f ca="1">IF(COUNTIF(Cours!$B52:OFFSET(Cours!$B52,0,COUNTA(Cours!$1:$1)-2),E$7),Cours!$A52,"")</f>
        <v/>
      </c>
      <c r="F55" s="37" t="str">
        <f ca="1">IF(COUNTIF(Cours!$B52:OFFSET(Cours!$B52,0,COUNTA(Cours!$1:$1)-2),F$7),Cours!$A52,"")</f>
        <v/>
      </c>
      <c r="G55" s="37" t="str">
        <f ca="1">IF(COUNTIF(Cours!$B52:OFFSET(Cours!$B52,0,COUNTA(Cours!$1:$1)-2),G$7),Cours!$A52,"")</f>
        <v/>
      </c>
      <c r="H55" s="37" t="str">
        <f ca="1">IF(COUNTIF(Cours!$B52:OFFSET(Cours!$B52,0,COUNTA(Cours!$1:$1)-2),H$7),Cours!$A52,"")</f>
        <v/>
      </c>
      <c r="I55" s="9">
        <f ca="1">7-COUNTIF(Hebdo[[#This Row],[LUNDI]:[DIMANCHE]],"")</f>
        <v>0</v>
      </c>
    </row>
    <row r="56" spans="2:9" s="2" customFormat="1" ht="15.75" x14ac:dyDescent="0.2">
      <c r="B56" s="37" t="str">
        <f ca="1">IF(COUNTIF(Cours!$B53:OFFSET(Cours!$B53,0,COUNTA(Cours!$1:$1)-2),B$7),Cours!$A53,"")</f>
        <v/>
      </c>
      <c r="C56" s="37" t="str">
        <f ca="1">IF(COUNTIF(Cours!$B53:OFFSET(Cours!$B53,0,COUNTA(Cours!$1:$1)-2),C$7),Cours!$A53,"")</f>
        <v/>
      </c>
      <c r="D56" s="37" t="str">
        <f ca="1">IF(COUNTIF(Cours!$B53:OFFSET(Cours!$B53,0,COUNTA(Cours!$1:$1)-2),D$7),Cours!$A53,"")</f>
        <v/>
      </c>
      <c r="E56" s="37" t="str">
        <f ca="1">IF(COUNTIF(Cours!$B53:OFFSET(Cours!$B53,0,COUNTA(Cours!$1:$1)-2),E$7),Cours!$A53,"")</f>
        <v/>
      </c>
      <c r="F56" s="37" t="str">
        <f ca="1">IF(COUNTIF(Cours!$B53:OFFSET(Cours!$B53,0,COUNTA(Cours!$1:$1)-2),F$7),Cours!$A53,"")</f>
        <v/>
      </c>
      <c r="G56" s="37" t="str">
        <f ca="1">IF(COUNTIF(Cours!$B53:OFFSET(Cours!$B53,0,COUNTA(Cours!$1:$1)-2),G$7),Cours!$A53,"")</f>
        <v/>
      </c>
      <c r="H56" s="37" t="str">
        <f ca="1">IF(COUNTIF(Cours!$B53:OFFSET(Cours!$B53,0,COUNTA(Cours!$1:$1)-2),H$7),Cours!$A53,"")</f>
        <v/>
      </c>
      <c r="I56" s="9">
        <f ca="1">7-COUNTIF(Hebdo[[#This Row],[LUNDI]:[DIMANCHE]],"")</f>
        <v>0</v>
      </c>
    </row>
    <row r="57" spans="2:9" s="2" customFormat="1" ht="15.75" x14ac:dyDescent="0.2">
      <c r="B57" s="37" t="str">
        <f ca="1">IF(COUNTIF(Cours!$B54:OFFSET(Cours!$B54,0,COUNTA(Cours!$1:$1)-2),B$7),Cours!$A54,"")</f>
        <v/>
      </c>
      <c r="C57" s="37" t="str">
        <f ca="1">IF(COUNTIF(Cours!$B54:OFFSET(Cours!$B54,0,COUNTA(Cours!$1:$1)-2),C$7),Cours!$A54,"")</f>
        <v/>
      </c>
      <c r="D57" s="37" t="str">
        <f ca="1">IF(COUNTIF(Cours!$B54:OFFSET(Cours!$B54,0,COUNTA(Cours!$1:$1)-2),D$7),Cours!$A54,"")</f>
        <v/>
      </c>
      <c r="E57" s="37" t="str">
        <f ca="1">IF(COUNTIF(Cours!$B54:OFFSET(Cours!$B54,0,COUNTA(Cours!$1:$1)-2),E$7),Cours!$A54,"")</f>
        <v/>
      </c>
      <c r="F57" s="37" t="str">
        <f ca="1">IF(COUNTIF(Cours!$B54:OFFSET(Cours!$B54,0,COUNTA(Cours!$1:$1)-2),F$7),Cours!$A54,"")</f>
        <v/>
      </c>
      <c r="G57" s="37" t="str">
        <f ca="1">IF(COUNTIF(Cours!$B54:OFFSET(Cours!$B54,0,COUNTA(Cours!$1:$1)-2),G$7),Cours!$A54,"")</f>
        <v/>
      </c>
      <c r="H57" s="37" t="str">
        <f ca="1">IF(COUNTIF(Cours!$B54:OFFSET(Cours!$B54,0,COUNTA(Cours!$1:$1)-2),H$7),Cours!$A54,"")</f>
        <v/>
      </c>
      <c r="I57" s="9">
        <f ca="1">7-COUNTIF(Hebdo[[#This Row],[LUNDI]:[DIMANCHE]],"")</f>
        <v>0</v>
      </c>
    </row>
    <row r="58" spans="2:9" s="2" customFormat="1" ht="15.75" x14ac:dyDescent="0.2">
      <c r="B58" s="37" t="str">
        <f ca="1">IF(COUNTIF(Cours!$B55:OFFSET(Cours!$B55,0,COUNTA(Cours!$1:$1)-2),B$7),Cours!$A55,"")</f>
        <v/>
      </c>
      <c r="C58" s="37" t="str">
        <f ca="1">IF(COUNTIF(Cours!$B55:OFFSET(Cours!$B55,0,COUNTA(Cours!$1:$1)-2),C$7),Cours!$A55,"")</f>
        <v/>
      </c>
      <c r="D58" s="37" t="str">
        <f ca="1">IF(COUNTIF(Cours!$B55:OFFSET(Cours!$B55,0,COUNTA(Cours!$1:$1)-2),D$7),Cours!$A55,"")</f>
        <v/>
      </c>
      <c r="E58" s="37" t="str">
        <f ca="1">IF(COUNTIF(Cours!$B55:OFFSET(Cours!$B55,0,COUNTA(Cours!$1:$1)-2),E$7),Cours!$A55,"")</f>
        <v/>
      </c>
      <c r="F58" s="37" t="str">
        <f ca="1">IF(COUNTIF(Cours!$B55:OFFSET(Cours!$B55,0,COUNTA(Cours!$1:$1)-2),F$7),Cours!$A55,"")</f>
        <v/>
      </c>
      <c r="G58" s="37" t="str">
        <f ca="1">IF(COUNTIF(Cours!$B55:OFFSET(Cours!$B55,0,COUNTA(Cours!$1:$1)-2),G$7),Cours!$A55,"")</f>
        <v/>
      </c>
      <c r="H58" s="37" t="str">
        <f ca="1">IF(COUNTIF(Cours!$B55:OFFSET(Cours!$B55,0,COUNTA(Cours!$1:$1)-2),H$7),Cours!$A55,"")</f>
        <v/>
      </c>
      <c r="I58" s="9">
        <f ca="1">7-COUNTIF(Hebdo[[#This Row],[LUNDI]:[DIMANCHE]],"")</f>
        <v>0</v>
      </c>
    </row>
    <row r="59" spans="2:9" s="2" customFormat="1" ht="15.75" x14ac:dyDescent="0.2">
      <c r="B59" s="37" t="str">
        <f ca="1">IF(COUNTIF(Cours!$B56:OFFSET(Cours!$B56,0,COUNTA(Cours!$1:$1)-2),B$7),Cours!$A56,"")</f>
        <v/>
      </c>
      <c r="C59" s="37" t="str">
        <f ca="1">IF(COUNTIF(Cours!$B56:OFFSET(Cours!$B56,0,COUNTA(Cours!$1:$1)-2),C$7),Cours!$A56,"")</f>
        <v/>
      </c>
      <c r="D59" s="37" t="str">
        <f ca="1">IF(COUNTIF(Cours!$B56:OFFSET(Cours!$B56,0,COUNTA(Cours!$1:$1)-2),D$7),Cours!$A56,"")</f>
        <v/>
      </c>
      <c r="E59" s="37" t="str">
        <f ca="1">IF(COUNTIF(Cours!$B56:OFFSET(Cours!$B56,0,COUNTA(Cours!$1:$1)-2),E$7),Cours!$A56,"")</f>
        <v/>
      </c>
      <c r="F59" s="37" t="str">
        <f ca="1">IF(COUNTIF(Cours!$B56:OFFSET(Cours!$B56,0,COUNTA(Cours!$1:$1)-2),F$7),Cours!$A56,"")</f>
        <v/>
      </c>
      <c r="G59" s="37" t="str">
        <f ca="1">IF(COUNTIF(Cours!$B56:OFFSET(Cours!$B56,0,COUNTA(Cours!$1:$1)-2),G$7),Cours!$A56,"")</f>
        <v/>
      </c>
      <c r="H59" s="37" t="str">
        <f ca="1">IF(COUNTIF(Cours!$B56:OFFSET(Cours!$B56,0,COUNTA(Cours!$1:$1)-2),H$7),Cours!$A56,"")</f>
        <v/>
      </c>
      <c r="I59" s="9">
        <f ca="1">7-COUNTIF(Hebdo[[#This Row],[LUNDI]:[DIMANCHE]],"")</f>
        <v>0</v>
      </c>
    </row>
    <row r="60" spans="2:9" s="2" customFormat="1" ht="15.75" x14ac:dyDescent="0.2">
      <c r="B60" s="37" t="str">
        <f ca="1">IF(COUNTIF(Cours!$B57:OFFSET(Cours!$B57,0,COUNTA(Cours!$1:$1)-2),B$7),Cours!$A57,"")</f>
        <v/>
      </c>
      <c r="C60" s="37" t="str">
        <f ca="1">IF(COUNTIF(Cours!$B57:OFFSET(Cours!$B57,0,COUNTA(Cours!$1:$1)-2),C$7),Cours!$A57,"")</f>
        <v/>
      </c>
      <c r="D60" s="37" t="str">
        <f ca="1">IF(COUNTIF(Cours!$B57:OFFSET(Cours!$B57,0,COUNTA(Cours!$1:$1)-2),D$7),Cours!$A57,"")</f>
        <v/>
      </c>
      <c r="E60" s="37" t="str">
        <f ca="1">IF(COUNTIF(Cours!$B57:OFFSET(Cours!$B57,0,COUNTA(Cours!$1:$1)-2),E$7),Cours!$A57,"")</f>
        <v/>
      </c>
      <c r="F60" s="37" t="str">
        <f ca="1">IF(COUNTIF(Cours!$B57:OFFSET(Cours!$B57,0,COUNTA(Cours!$1:$1)-2),F$7),Cours!$A57,"")</f>
        <v/>
      </c>
      <c r="G60" s="37" t="str">
        <f ca="1">IF(COUNTIF(Cours!$B57:OFFSET(Cours!$B57,0,COUNTA(Cours!$1:$1)-2),G$7),Cours!$A57,"")</f>
        <v/>
      </c>
      <c r="H60" s="37" t="str">
        <f ca="1">IF(COUNTIF(Cours!$B57:OFFSET(Cours!$B57,0,COUNTA(Cours!$1:$1)-2),H$7),Cours!$A57,"")</f>
        <v/>
      </c>
      <c r="I60" s="9">
        <f ca="1">7-COUNTIF(Hebdo[[#This Row],[LUNDI]:[DIMANCHE]],"")</f>
        <v>0</v>
      </c>
    </row>
    <row r="61" spans="2:9" s="2" customFormat="1" ht="15.75" x14ac:dyDescent="0.2">
      <c r="B61" s="37" t="str">
        <f ca="1">IF(COUNTIF(Cours!$B58:OFFSET(Cours!$B58,0,COUNTA(Cours!$1:$1)-2),B$7),Cours!$A58,"")</f>
        <v/>
      </c>
      <c r="C61" s="37" t="str">
        <f ca="1">IF(COUNTIF(Cours!$B58:OFFSET(Cours!$B58,0,COUNTA(Cours!$1:$1)-2),C$7),Cours!$A58,"")</f>
        <v/>
      </c>
      <c r="D61" s="37" t="str">
        <f ca="1">IF(COUNTIF(Cours!$B58:OFFSET(Cours!$B58,0,COUNTA(Cours!$1:$1)-2),D$7),Cours!$A58,"")</f>
        <v/>
      </c>
      <c r="E61" s="37" t="str">
        <f ca="1">IF(COUNTIF(Cours!$B58:OFFSET(Cours!$B58,0,COUNTA(Cours!$1:$1)-2),E$7),Cours!$A58,"")</f>
        <v/>
      </c>
      <c r="F61" s="37" t="str">
        <f ca="1">IF(COUNTIF(Cours!$B58:OFFSET(Cours!$B58,0,COUNTA(Cours!$1:$1)-2),F$7),Cours!$A58,"")</f>
        <v/>
      </c>
      <c r="G61" s="37" t="str">
        <f ca="1">IF(COUNTIF(Cours!$B58:OFFSET(Cours!$B58,0,COUNTA(Cours!$1:$1)-2),G$7),Cours!$A58,"")</f>
        <v/>
      </c>
      <c r="H61" s="37" t="str">
        <f ca="1">IF(COUNTIF(Cours!$B58:OFFSET(Cours!$B58,0,COUNTA(Cours!$1:$1)-2),H$7),Cours!$A58,"")</f>
        <v/>
      </c>
      <c r="I61" s="9">
        <f ca="1">7-COUNTIF(Hebdo[[#This Row],[LUNDI]:[DIMANCHE]],"")</f>
        <v>0</v>
      </c>
    </row>
    <row r="62" spans="2:9" s="2" customFormat="1" ht="15.75" x14ac:dyDescent="0.2">
      <c r="B62" s="37" t="str">
        <f ca="1">IF(COUNTIF(Cours!$B59:OFFSET(Cours!$B59,0,COUNTA(Cours!$1:$1)-2),B$7),Cours!$A59,"")</f>
        <v/>
      </c>
      <c r="C62" s="37" t="str">
        <f ca="1">IF(COUNTIF(Cours!$B59:OFFSET(Cours!$B59,0,COUNTA(Cours!$1:$1)-2),C$7),Cours!$A59,"")</f>
        <v/>
      </c>
      <c r="D62" s="37" t="str">
        <f ca="1">IF(COUNTIF(Cours!$B59:OFFSET(Cours!$B59,0,COUNTA(Cours!$1:$1)-2),D$7),Cours!$A59,"")</f>
        <v/>
      </c>
      <c r="E62" s="37" t="str">
        <f ca="1">IF(COUNTIF(Cours!$B59:OFFSET(Cours!$B59,0,COUNTA(Cours!$1:$1)-2),E$7),Cours!$A59,"")</f>
        <v/>
      </c>
      <c r="F62" s="37" t="str">
        <f ca="1">IF(COUNTIF(Cours!$B59:OFFSET(Cours!$B59,0,COUNTA(Cours!$1:$1)-2),F$7),Cours!$A59,"")</f>
        <v/>
      </c>
      <c r="G62" s="37" t="str">
        <f ca="1">IF(COUNTIF(Cours!$B59:OFFSET(Cours!$B59,0,COUNTA(Cours!$1:$1)-2),G$7),Cours!$A59,"")</f>
        <v/>
      </c>
      <c r="H62" s="37" t="str">
        <f ca="1">IF(COUNTIF(Cours!$B59:OFFSET(Cours!$B59,0,COUNTA(Cours!$1:$1)-2),H$7),Cours!$A59,"")</f>
        <v/>
      </c>
      <c r="I62" s="9">
        <f ca="1">7-COUNTIF(Hebdo[[#This Row],[LUNDI]:[DIMANCHE]],"")</f>
        <v>0</v>
      </c>
    </row>
    <row r="63" spans="2:9" s="2" customFormat="1" ht="15.75" x14ac:dyDescent="0.2">
      <c r="B63" s="37" t="str">
        <f ca="1">IF(COUNTIF(Cours!$B60:OFFSET(Cours!$B60,0,COUNTA(Cours!$1:$1)-2),B$7),Cours!$A60,"")</f>
        <v/>
      </c>
      <c r="C63" s="37" t="str">
        <f ca="1">IF(COUNTIF(Cours!$B60:OFFSET(Cours!$B60,0,COUNTA(Cours!$1:$1)-2),C$7),Cours!$A60,"")</f>
        <v/>
      </c>
      <c r="D63" s="37" t="str">
        <f ca="1">IF(COUNTIF(Cours!$B60:OFFSET(Cours!$B60,0,COUNTA(Cours!$1:$1)-2),D$7),Cours!$A60,"")</f>
        <v/>
      </c>
      <c r="E63" s="37" t="str">
        <f ca="1">IF(COUNTIF(Cours!$B60:OFFSET(Cours!$B60,0,COUNTA(Cours!$1:$1)-2),E$7),Cours!$A60,"")</f>
        <v/>
      </c>
      <c r="F63" s="37" t="str">
        <f ca="1">IF(COUNTIF(Cours!$B60:OFFSET(Cours!$B60,0,COUNTA(Cours!$1:$1)-2),F$7),Cours!$A60,"")</f>
        <v/>
      </c>
      <c r="G63" s="37" t="str">
        <f ca="1">IF(COUNTIF(Cours!$B60:OFFSET(Cours!$B60,0,COUNTA(Cours!$1:$1)-2),G$7),Cours!$A60,"")</f>
        <v/>
      </c>
      <c r="H63" s="37" t="str">
        <f ca="1">IF(COUNTIF(Cours!$B60:OFFSET(Cours!$B60,0,COUNTA(Cours!$1:$1)-2),H$7),Cours!$A60,"")</f>
        <v/>
      </c>
      <c r="I63" s="9">
        <f ca="1">7-COUNTIF(Hebdo[[#This Row],[LUNDI]:[DIMANCHE]],"")</f>
        <v>0</v>
      </c>
    </row>
    <row r="64" spans="2:9" s="2" customFormat="1" ht="15.75" x14ac:dyDescent="0.2">
      <c r="B64" s="37" t="str">
        <f ca="1">IF(COUNTIF(Cours!$B61:OFFSET(Cours!$B61,0,COUNTA(Cours!$1:$1)-2),B$7),Cours!$A61,"")</f>
        <v/>
      </c>
      <c r="C64" s="37" t="str">
        <f ca="1">IF(COUNTIF(Cours!$B61:OFFSET(Cours!$B61,0,COUNTA(Cours!$1:$1)-2),C$7),Cours!$A61,"")</f>
        <v/>
      </c>
      <c r="D64" s="37" t="str">
        <f ca="1">IF(COUNTIF(Cours!$B61:OFFSET(Cours!$B61,0,COUNTA(Cours!$1:$1)-2),D$7),Cours!$A61,"")</f>
        <v/>
      </c>
      <c r="E64" s="37" t="str">
        <f ca="1">IF(COUNTIF(Cours!$B61:OFFSET(Cours!$B61,0,COUNTA(Cours!$1:$1)-2),E$7),Cours!$A61,"")</f>
        <v/>
      </c>
      <c r="F64" s="37" t="str">
        <f ca="1">IF(COUNTIF(Cours!$B61:OFFSET(Cours!$B61,0,COUNTA(Cours!$1:$1)-2),F$7),Cours!$A61,"")</f>
        <v/>
      </c>
      <c r="G64" s="37" t="str">
        <f ca="1">IF(COUNTIF(Cours!$B61:OFFSET(Cours!$B61,0,COUNTA(Cours!$1:$1)-2),G$7),Cours!$A61,"")</f>
        <v/>
      </c>
      <c r="H64" s="37" t="str">
        <f ca="1">IF(COUNTIF(Cours!$B61:OFFSET(Cours!$B61,0,COUNTA(Cours!$1:$1)-2),H$7),Cours!$A61,"")</f>
        <v/>
      </c>
      <c r="I64" s="9">
        <f ca="1">7-COUNTIF(Hebdo[[#This Row],[LUNDI]:[DIMANCHE]],"")</f>
        <v>0</v>
      </c>
    </row>
    <row r="65" spans="2:9" s="2" customFormat="1" ht="15.75" x14ac:dyDescent="0.2">
      <c r="B65" s="37" t="str">
        <f ca="1">IF(COUNTIF(Cours!$B62:OFFSET(Cours!$B62,0,COUNTA(Cours!$1:$1)-2),B$7),Cours!$A62,"")</f>
        <v/>
      </c>
      <c r="C65" s="37" t="str">
        <f ca="1">IF(COUNTIF(Cours!$B62:OFFSET(Cours!$B62,0,COUNTA(Cours!$1:$1)-2),C$7),Cours!$A62,"")</f>
        <v/>
      </c>
      <c r="D65" s="37" t="str">
        <f ca="1">IF(COUNTIF(Cours!$B62:OFFSET(Cours!$B62,0,COUNTA(Cours!$1:$1)-2),D$7),Cours!$A62,"")</f>
        <v/>
      </c>
      <c r="E65" s="37" t="str">
        <f ca="1">IF(COUNTIF(Cours!$B62:OFFSET(Cours!$B62,0,COUNTA(Cours!$1:$1)-2),E$7),Cours!$A62,"")</f>
        <v/>
      </c>
      <c r="F65" s="37" t="str">
        <f ca="1">IF(COUNTIF(Cours!$B62:OFFSET(Cours!$B62,0,COUNTA(Cours!$1:$1)-2),F$7),Cours!$A62,"")</f>
        <v/>
      </c>
      <c r="G65" s="37" t="str">
        <f ca="1">IF(COUNTIF(Cours!$B62:OFFSET(Cours!$B62,0,COUNTA(Cours!$1:$1)-2),G$7),Cours!$A62,"")</f>
        <v/>
      </c>
      <c r="H65" s="37" t="str">
        <f ca="1">IF(COUNTIF(Cours!$B62:OFFSET(Cours!$B62,0,COUNTA(Cours!$1:$1)-2),H$7),Cours!$A62,"")</f>
        <v/>
      </c>
      <c r="I65" s="9">
        <f ca="1">7-COUNTIF(Hebdo[[#This Row],[LUNDI]:[DIMANCHE]],"")</f>
        <v>0</v>
      </c>
    </row>
    <row r="66" spans="2:9" s="2" customFormat="1" ht="15.75" x14ac:dyDescent="0.2">
      <c r="B66" s="37" t="str">
        <f ca="1">IF(COUNTIF(Cours!$B63:OFFSET(Cours!$B63,0,COUNTA(Cours!$1:$1)-2),B$7),Cours!$A63,"")</f>
        <v/>
      </c>
      <c r="C66" s="37" t="str">
        <f ca="1">IF(COUNTIF(Cours!$B63:OFFSET(Cours!$B63,0,COUNTA(Cours!$1:$1)-2),C$7),Cours!$A63,"")</f>
        <v/>
      </c>
      <c r="D66" s="37" t="str">
        <f ca="1">IF(COUNTIF(Cours!$B63:OFFSET(Cours!$B63,0,COUNTA(Cours!$1:$1)-2),D$7),Cours!$A63,"")</f>
        <v/>
      </c>
      <c r="E66" s="37" t="str">
        <f ca="1">IF(COUNTIF(Cours!$B63:OFFSET(Cours!$B63,0,COUNTA(Cours!$1:$1)-2),E$7),Cours!$A63,"")</f>
        <v/>
      </c>
      <c r="F66" s="37" t="str">
        <f ca="1">IF(COUNTIF(Cours!$B63:OFFSET(Cours!$B63,0,COUNTA(Cours!$1:$1)-2),F$7),Cours!$A63,"")</f>
        <v/>
      </c>
      <c r="G66" s="37" t="str">
        <f ca="1">IF(COUNTIF(Cours!$B63:OFFSET(Cours!$B63,0,COUNTA(Cours!$1:$1)-2),G$7),Cours!$A63,"")</f>
        <v/>
      </c>
      <c r="H66" s="37" t="str">
        <f ca="1">IF(COUNTIF(Cours!$B63:OFFSET(Cours!$B63,0,COUNTA(Cours!$1:$1)-2),H$7),Cours!$A63,"")</f>
        <v/>
      </c>
      <c r="I66" s="9">
        <f ca="1">7-COUNTIF(Hebdo[[#This Row],[LUNDI]:[DIMANCHE]],"")</f>
        <v>0</v>
      </c>
    </row>
    <row r="67" spans="2:9" s="2" customFormat="1" ht="15.75" x14ac:dyDescent="0.2">
      <c r="B67" s="37" t="str">
        <f ca="1">IF(COUNTIF(Cours!$B64:OFFSET(Cours!$B64,0,COUNTA(Cours!$1:$1)-2),B$7),Cours!$A64,"")</f>
        <v/>
      </c>
      <c r="C67" s="37" t="str">
        <f ca="1">IF(COUNTIF(Cours!$B64:OFFSET(Cours!$B64,0,COUNTA(Cours!$1:$1)-2),C$7),Cours!$A64,"")</f>
        <v/>
      </c>
      <c r="D67" s="37" t="str">
        <f ca="1">IF(COUNTIF(Cours!$B64:OFFSET(Cours!$B64,0,COUNTA(Cours!$1:$1)-2),D$7),Cours!$A64,"")</f>
        <v/>
      </c>
      <c r="E67" s="37" t="str">
        <f ca="1">IF(COUNTIF(Cours!$B64:OFFSET(Cours!$B64,0,COUNTA(Cours!$1:$1)-2),E$7),Cours!$A64,"")</f>
        <v/>
      </c>
      <c r="F67" s="37" t="str">
        <f ca="1">IF(COUNTIF(Cours!$B64:OFFSET(Cours!$B64,0,COUNTA(Cours!$1:$1)-2),F$7),Cours!$A64,"")</f>
        <v/>
      </c>
      <c r="G67" s="37" t="str">
        <f ca="1">IF(COUNTIF(Cours!$B64:OFFSET(Cours!$B64,0,COUNTA(Cours!$1:$1)-2),G$7),Cours!$A64,"")</f>
        <v/>
      </c>
      <c r="H67" s="37" t="str">
        <f ca="1">IF(COUNTIF(Cours!$B64:OFFSET(Cours!$B64,0,COUNTA(Cours!$1:$1)-2),H$7),Cours!$A64,"")</f>
        <v/>
      </c>
      <c r="I67" s="9">
        <f ca="1">7-COUNTIF(Hebdo[[#This Row],[LUNDI]:[DIMANCHE]],"")</f>
        <v>0</v>
      </c>
    </row>
    <row r="68" spans="2:9" s="2" customFormat="1" ht="15.75" x14ac:dyDescent="0.2">
      <c r="B68" s="37" t="str">
        <f ca="1">IF(COUNTIF(Cours!$B65:OFFSET(Cours!$B65,0,COUNTA(Cours!$1:$1)-2),B$7),Cours!$A65,"")</f>
        <v/>
      </c>
      <c r="C68" s="37" t="str">
        <f ca="1">IF(COUNTIF(Cours!$B65:OFFSET(Cours!$B65,0,COUNTA(Cours!$1:$1)-2),C$7),Cours!$A65,"")</f>
        <v/>
      </c>
      <c r="D68" s="37" t="str">
        <f ca="1">IF(COUNTIF(Cours!$B65:OFFSET(Cours!$B65,0,COUNTA(Cours!$1:$1)-2),D$7),Cours!$A65,"")</f>
        <v/>
      </c>
      <c r="E68" s="37" t="str">
        <f ca="1">IF(COUNTIF(Cours!$B65:OFFSET(Cours!$B65,0,COUNTA(Cours!$1:$1)-2),E$7),Cours!$A65,"")</f>
        <v/>
      </c>
      <c r="F68" s="37" t="str">
        <f ca="1">IF(COUNTIF(Cours!$B65:OFFSET(Cours!$B65,0,COUNTA(Cours!$1:$1)-2),F$7),Cours!$A65,"")</f>
        <v/>
      </c>
      <c r="G68" s="37" t="str">
        <f ca="1">IF(COUNTIF(Cours!$B65:OFFSET(Cours!$B65,0,COUNTA(Cours!$1:$1)-2),G$7),Cours!$A65,"")</f>
        <v/>
      </c>
      <c r="H68" s="37" t="str">
        <f ca="1">IF(COUNTIF(Cours!$B65:OFFSET(Cours!$B65,0,COUNTA(Cours!$1:$1)-2),H$7),Cours!$A65,"")</f>
        <v/>
      </c>
      <c r="I68" s="9">
        <f ca="1">7-COUNTIF(Hebdo[[#This Row],[LUNDI]:[DIMANCHE]],"")</f>
        <v>0</v>
      </c>
    </row>
    <row r="69" spans="2:9" s="2" customFormat="1" ht="15.75" x14ac:dyDescent="0.2">
      <c r="B69" s="37" t="str">
        <f ca="1">IF(COUNTIF(Cours!$B66:OFFSET(Cours!$B66,0,COUNTA(Cours!$1:$1)-2),B$7),Cours!$A66,"")</f>
        <v/>
      </c>
      <c r="C69" s="37" t="str">
        <f ca="1">IF(COUNTIF(Cours!$B66:OFFSET(Cours!$B66,0,COUNTA(Cours!$1:$1)-2),C$7),Cours!$A66,"")</f>
        <v/>
      </c>
      <c r="D69" s="37" t="str">
        <f ca="1">IF(COUNTIF(Cours!$B66:OFFSET(Cours!$B66,0,COUNTA(Cours!$1:$1)-2),D$7),Cours!$A66,"")</f>
        <v/>
      </c>
      <c r="E69" s="37" t="str">
        <f ca="1">IF(COUNTIF(Cours!$B66:OFFSET(Cours!$B66,0,COUNTA(Cours!$1:$1)-2),E$7),Cours!$A66,"")</f>
        <v/>
      </c>
      <c r="F69" s="37" t="str">
        <f ca="1">IF(COUNTIF(Cours!$B66:OFFSET(Cours!$B66,0,COUNTA(Cours!$1:$1)-2),F$7),Cours!$A66,"")</f>
        <v/>
      </c>
      <c r="G69" s="37" t="str">
        <f ca="1">IF(COUNTIF(Cours!$B66:OFFSET(Cours!$B66,0,COUNTA(Cours!$1:$1)-2),G$7),Cours!$A66,"")</f>
        <v/>
      </c>
      <c r="H69" s="37" t="str">
        <f ca="1">IF(COUNTIF(Cours!$B66:OFFSET(Cours!$B66,0,COUNTA(Cours!$1:$1)-2),H$7),Cours!$A66,"")</f>
        <v/>
      </c>
      <c r="I69" s="9">
        <f ca="1">7-COUNTIF(Hebdo[[#This Row],[LUNDI]:[DIMANCHE]],"")</f>
        <v>0</v>
      </c>
    </row>
    <row r="70" spans="2:9" s="2" customFormat="1" ht="15.75" x14ac:dyDescent="0.2">
      <c r="B70" s="37" t="str">
        <f ca="1">IF(COUNTIF(Cours!$B67:OFFSET(Cours!$B67,0,COUNTA(Cours!$1:$1)-2),B$7),Cours!$A67,"")</f>
        <v/>
      </c>
      <c r="C70" s="37" t="str">
        <f ca="1">IF(COUNTIF(Cours!$B67:OFFSET(Cours!$B67,0,COUNTA(Cours!$1:$1)-2),C$7),Cours!$A67,"")</f>
        <v/>
      </c>
      <c r="D70" s="37" t="str">
        <f ca="1">IF(COUNTIF(Cours!$B67:OFFSET(Cours!$B67,0,COUNTA(Cours!$1:$1)-2),D$7),Cours!$A67,"")</f>
        <v/>
      </c>
      <c r="E70" s="37" t="str">
        <f ca="1">IF(COUNTIF(Cours!$B67:OFFSET(Cours!$B67,0,COUNTA(Cours!$1:$1)-2),E$7),Cours!$A67,"")</f>
        <v/>
      </c>
      <c r="F70" s="37" t="str">
        <f ca="1">IF(COUNTIF(Cours!$B67:OFFSET(Cours!$B67,0,COUNTA(Cours!$1:$1)-2),F$7),Cours!$A67,"")</f>
        <v/>
      </c>
      <c r="G70" s="37" t="str">
        <f ca="1">IF(COUNTIF(Cours!$B67:OFFSET(Cours!$B67,0,COUNTA(Cours!$1:$1)-2),G$7),Cours!$A67,"")</f>
        <v/>
      </c>
      <c r="H70" s="37" t="str">
        <f ca="1">IF(COUNTIF(Cours!$B67:OFFSET(Cours!$B67,0,COUNTA(Cours!$1:$1)-2),H$7),Cours!$A67,"")</f>
        <v/>
      </c>
      <c r="I70" s="9">
        <f ca="1">7-COUNTIF(Hebdo[[#This Row],[LUNDI]:[DIMANCHE]],"")</f>
        <v>0</v>
      </c>
    </row>
    <row r="71" spans="2:9" s="2" customFormat="1" ht="15.75" x14ac:dyDescent="0.2">
      <c r="B71" s="37" t="str">
        <f ca="1">IF(COUNTIF(Cours!$B68:OFFSET(Cours!$B68,0,COUNTA(Cours!$1:$1)-2),B$7),Cours!$A68,"")</f>
        <v/>
      </c>
      <c r="C71" s="37" t="str">
        <f ca="1">IF(COUNTIF(Cours!$B68:OFFSET(Cours!$B68,0,COUNTA(Cours!$1:$1)-2),C$7),Cours!$A68,"")</f>
        <v/>
      </c>
      <c r="D71" s="37" t="str">
        <f ca="1">IF(COUNTIF(Cours!$B68:OFFSET(Cours!$B68,0,COUNTA(Cours!$1:$1)-2),D$7),Cours!$A68,"")</f>
        <v/>
      </c>
      <c r="E71" s="37" t="str">
        <f ca="1">IF(COUNTIF(Cours!$B68:OFFSET(Cours!$B68,0,COUNTA(Cours!$1:$1)-2),E$7),Cours!$A68,"")</f>
        <v/>
      </c>
      <c r="F71" s="37" t="str">
        <f ca="1">IF(COUNTIF(Cours!$B68:OFFSET(Cours!$B68,0,COUNTA(Cours!$1:$1)-2),F$7),Cours!$A68,"")</f>
        <v/>
      </c>
      <c r="G71" s="37" t="str">
        <f ca="1">IF(COUNTIF(Cours!$B68:OFFSET(Cours!$B68,0,COUNTA(Cours!$1:$1)-2),G$7),Cours!$A68,"")</f>
        <v/>
      </c>
      <c r="H71" s="37" t="str">
        <f ca="1">IF(COUNTIF(Cours!$B68:OFFSET(Cours!$B68,0,COUNTA(Cours!$1:$1)-2),H$7),Cours!$A68,"")</f>
        <v/>
      </c>
      <c r="I71" s="9">
        <f ca="1">7-COUNTIF(Hebdo[[#This Row],[LUNDI]:[DIMANCHE]],"")</f>
        <v>0</v>
      </c>
    </row>
    <row r="72" spans="2:9" s="2" customFormat="1" ht="15.75" x14ac:dyDescent="0.2">
      <c r="B72" s="37" t="str">
        <f ca="1">IF(COUNTIF(Cours!$B69:OFFSET(Cours!$B69,0,COUNTA(Cours!$1:$1)-2),B$7),Cours!$A69,"")</f>
        <v/>
      </c>
      <c r="C72" s="37" t="str">
        <f ca="1">IF(COUNTIF(Cours!$B69:OFFSET(Cours!$B69,0,COUNTA(Cours!$1:$1)-2),C$7),Cours!$A69,"")</f>
        <v/>
      </c>
      <c r="D72" s="37" t="str">
        <f ca="1">IF(COUNTIF(Cours!$B69:OFFSET(Cours!$B69,0,COUNTA(Cours!$1:$1)-2),D$7),Cours!$A69,"")</f>
        <v/>
      </c>
      <c r="E72" s="37" t="str">
        <f ca="1">IF(COUNTIF(Cours!$B69:OFFSET(Cours!$B69,0,COUNTA(Cours!$1:$1)-2),E$7),Cours!$A69,"")</f>
        <v/>
      </c>
      <c r="F72" s="37" t="str">
        <f ca="1">IF(COUNTIF(Cours!$B69:OFFSET(Cours!$B69,0,COUNTA(Cours!$1:$1)-2),F$7),Cours!$A69,"")</f>
        <v/>
      </c>
      <c r="G72" s="37" t="str">
        <f ca="1">IF(COUNTIF(Cours!$B69:OFFSET(Cours!$B69,0,COUNTA(Cours!$1:$1)-2),G$7),Cours!$A69,"")</f>
        <v/>
      </c>
      <c r="H72" s="37" t="str">
        <f ca="1">IF(COUNTIF(Cours!$B69:OFFSET(Cours!$B69,0,COUNTA(Cours!$1:$1)-2),H$7),Cours!$A69,"")</f>
        <v/>
      </c>
      <c r="I72" s="9">
        <f ca="1">7-COUNTIF(Hebdo[[#This Row],[LUNDI]:[DIMANCHE]],"")</f>
        <v>0</v>
      </c>
    </row>
    <row r="73" spans="2:9" s="2" customFormat="1" ht="15.75" x14ac:dyDescent="0.2">
      <c r="B73" s="37" t="str">
        <f ca="1">IF(COUNTIF(Cours!$B70:OFFSET(Cours!$B70,0,COUNTA(Cours!$1:$1)-2),B$7),Cours!$A70,"")</f>
        <v/>
      </c>
      <c r="C73" s="37" t="str">
        <f ca="1">IF(COUNTIF(Cours!$B70:OFFSET(Cours!$B70,0,COUNTA(Cours!$1:$1)-2),C$7),Cours!$A70,"")</f>
        <v/>
      </c>
      <c r="D73" s="37" t="str">
        <f ca="1">IF(COUNTIF(Cours!$B70:OFFSET(Cours!$B70,0,COUNTA(Cours!$1:$1)-2),D$7),Cours!$A70,"")</f>
        <v/>
      </c>
      <c r="E73" s="37" t="str">
        <f ca="1">IF(COUNTIF(Cours!$B70:OFFSET(Cours!$B70,0,COUNTA(Cours!$1:$1)-2),E$7),Cours!$A70,"")</f>
        <v/>
      </c>
      <c r="F73" s="37" t="str">
        <f ca="1">IF(COUNTIF(Cours!$B70:OFFSET(Cours!$B70,0,COUNTA(Cours!$1:$1)-2),F$7),Cours!$A70,"")</f>
        <v/>
      </c>
      <c r="G73" s="37" t="str">
        <f ca="1">IF(COUNTIF(Cours!$B70:OFFSET(Cours!$B70,0,COUNTA(Cours!$1:$1)-2),G$7),Cours!$A70,"")</f>
        <v/>
      </c>
      <c r="H73" s="37" t="str">
        <f ca="1">IF(COUNTIF(Cours!$B70:OFFSET(Cours!$B70,0,COUNTA(Cours!$1:$1)-2),H$7),Cours!$A70,"")</f>
        <v/>
      </c>
      <c r="I73" s="9">
        <f ca="1">7-COUNTIF(Hebdo[[#This Row],[LUNDI]:[DIMANCHE]],"")</f>
        <v>0</v>
      </c>
    </row>
    <row r="74" spans="2:9" s="2" customFormat="1" ht="15.75" x14ac:dyDescent="0.2">
      <c r="B74" s="37" t="str">
        <f ca="1">IF(COUNTIF(Cours!$B71:OFFSET(Cours!$B71,0,COUNTA(Cours!$1:$1)-2),B$7),Cours!$A71,"")</f>
        <v/>
      </c>
      <c r="C74" s="37" t="str">
        <f ca="1">IF(COUNTIF(Cours!$B71:OFFSET(Cours!$B71,0,COUNTA(Cours!$1:$1)-2),C$7),Cours!$A71,"")</f>
        <v/>
      </c>
      <c r="D74" s="37" t="str">
        <f ca="1">IF(COUNTIF(Cours!$B71:OFFSET(Cours!$B71,0,COUNTA(Cours!$1:$1)-2),D$7),Cours!$A71,"")</f>
        <v/>
      </c>
      <c r="E74" s="37" t="str">
        <f ca="1">IF(COUNTIF(Cours!$B71:OFFSET(Cours!$B71,0,COUNTA(Cours!$1:$1)-2),E$7),Cours!$A71,"")</f>
        <v/>
      </c>
      <c r="F74" s="37" t="str">
        <f ca="1">IF(COUNTIF(Cours!$B71:OFFSET(Cours!$B71,0,COUNTA(Cours!$1:$1)-2),F$7),Cours!$A71,"")</f>
        <v/>
      </c>
      <c r="G74" s="37" t="str">
        <f ca="1">IF(COUNTIF(Cours!$B71:OFFSET(Cours!$B71,0,COUNTA(Cours!$1:$1)-2),G$7),Cours!$A71,"")</f>
        <v/>
      </c>
      <c r="H74" s="37" t="str">
        <f ca="1">IF(COUNTIF(Cours!$B71:OFFSET(Cours!$B71,0,COUNTA(Cours!$1:$1)-2),H$7),Cours!$A71,"")</f>
        <v/>
      </c>
      <c r="I74" s="9">
        <f ca="1">7-COUNTIF(Hebdo[[#This Row],[LUNDI]:[DIMANCHE]],"")</f>
        <v>0</v>
      </c>
    </row>
    <row r="75" spans="2:9" s="2" customFormat="1" ht="15.75" x14ac:dyDescent="0.2">
      <c r="B75" s="37" t="str">
        <f ca="1">IF(COUNTIF(Cours!$B72:OFFSET(Cours!$B72,0,COUNTA(Cours!$1:$1)-2),B$7),Cours!$A72,"")</f>
        <v/>
      </c>
      <c r="C75" s="37" t="str">
        <f ca="1">IF(COUNTIF(Cours!$B72:OFFSET(Cours!$B72,0,COUNTA(Cours!$1:$1)-2),C$7),Cours!$A72,"")</f>
        <v/>
      </c>
      <c r="D75" s="37" t="str">
        <f ca="1">IF(COUNTIF(Cours!$B72:OFFSET(Cours!$B72,0,COUNTA(Cours!$1:$1)-2),D$7),Cours!$A72,"")</f>
        <v/>
      </c>
      <c r="E75" s="37" t="str">
        <f ca="1">IF(COUNTIF(Cours!$B72:OFFSET(Cours!$B72,0,COUNTA(Cours!$1:$1)-2),E$7),Cours!$A72,"")</f>
        <v/>
      </c>
      <c r="F75" s="37" t="str">
        <f ca="1">IF(COUNTIF(Cours!$B72:OFFSET(Cours!$B72,0,COUNTA(Cours!$1:$1)-2),F$7),Cours!$A72,"")</f>
        <v/>
      </c>
      <c r="G75" s="37" t="str">
        <f ca="1">IF(COUNTIF(Cours!$B72:OFFSET(Cours!$B72,0,COUNTA(Cours!$1:$1)-2),G$7),Cours!$A72,"")</f>
        <v/>
      </c>
      <c r="H75" s="37" t="str">
        <f ca="1">IF(COUNTIF(Cours!$B72:OFFSET(Cours!$B72,0,COUNTA(Cours!$1:$1)-2),H$7),Cours!$A72,"")</f>
        <v/>
      </c>
      <c r="I75" s="9">
        <f ca="1">7-COUNTIF(Hebdo[[#This Row],[LUNDI]:[DIMANCHE]],"")</f>
        <v>0</v>
      </c>
    </row>
    <row r="76" spans="2:9" s="2" customFormat="1" ht="15.75" x14ac:dyDescent="0.2">
      <c r="B76" s="37" t="str">
        <f ca="1">IF(COUNTIF(Cours!$B73:OFFSET(Cours!$B73,0,COUNTA(Cours!$1:$1)-2),B$7),Cours!$A73,"")</f>
        <v/>
      </c>
      <c r="C76" s="37" t="str">
        <f ca="1">IF(COUNTIF(Cours!$B73:OFFSET(Cours!$B73,0,COUNTA(Cours!$1:$1)-2),C$7),Cours!$A73,"")</f>
        <v/>
      </c>
      <c r="D76" s="37" t="str">
        <f ca="1">IF(COUNTIF(Cours!$B73:OFFSET(Cours!$B73,0,COUNTA(Cours!$1:$1)-2),D$7),Cours!$A73,"")</f>
        <v/>
      </c>
      <c r="E76" s="37" t="str">
        <f ca="1">IF(COUNTIF(Cours!$B73:OFFSET(Cours!$B73,0,COUNTA(Cours!$1:$1)-2),E$7),Cours!$A73,"")</f>
        <v/>
      </c>
      <c r="F76" s="37" t="str">
        <f ca="1">IF(COUNTIF(Cours!$B73:OFFSET(Cours!$B73,0,COUNTA(Cours!$1:$1)-2),F$7),Cours!$A73,"")</f>
        <v/>
      </c>
      <c r="G76" s="37" t="str">
        <f ca="1">IF(COUNTIF(Cours!$B73:OFFSET(Cours!$B73,0,COUNTA(Cours!$1:$1)-2),G$7),Cours!$A73,"")</f>
        <v/>
      </c>
      <c r="H76" s="37" t="str">
        <f ca="1">IF(COUNTIF(Cours!$B73:OFFSET(Cours!$B73,0,COUNTA(Cours!$1:$1)-2),H$7),Cours!$A73,"")</f>
        <v/>
      </c>
      <c r="I76" s="9">
        <f ca="1">7-COUNTIF(Hebdo[[#This Row],[LUNDI]:[DIMANCHE]],"")</f>
        <v>0</v>
      </c>
    </row>
    <row r="77" spans="2:9" s="2" customFormat="1" ht="15.75" x14ac:dyDescent="0.2">
      <c r="B77" s="37" t="str">
        <f ca="1">IF(COUNTIF(Cours!$B74:OFFSET(Cours!$B74,0,COUNTA(Cours!$1:$1)-2),B$7),Cours!$A74,"")</f>
        <v/>
      </c>
      <c r="C77" s="37" t="str">
        <f ca="1">IF(COUNTIF(Cours!$B74:OFFSET(Cours!$B74,0,COUNTA(Cours!$1:$1)-2),C$7),Cours!$A74,"")</f>
        <v/>
      </c>
      <c r="D77" s="37" t="str">
        <f ca="1">IF(COUNTIF(Cours!$B74:OFFSET(Cours!$B74,0,COUNTA(Cours!$1:$1)-2),D$7),Cours!$A74,"")</f>
        <v/>
      </c>
      <c r="E77" s="37" t="str">
        <f ca="1">IF(COUNTIF(Cours!$B74:OFFSET(Cours!$B74,0,COUNTA(Cours!$1:$1)-2),E$7),Cours!$A74,"")</f>
        <v/>
      </c>
      <c r="F77" s="37" t="str">
        <f ca="1">IF(COUNTIF(Cours!$B74:OFFSET(Cours!$B74,0,COUNTA(Cours!$1:$1)-2),F$7),Cours!$A74,"")</f>
        <v/>
      </c>
      <c r="G77" s="37" t="str">
        <f ca="1">IF(COUNTIF(Cours!$B74:OFFSET(Cours!$B74,0,COUNTA(Cours!$1:$1)-2),G$7),Cours!$A74,"")</f>
        <v/>
      </c>
      <c r="H77" s="37" t="str">
        <f ca="1">IF(COUNTIF(Cours!$B74:OFFSET(Cours!$B74,0,COUNTA(Cours!$1:$1)-2),H$7),Cours!$A74,"")</f>
        <v/>
      </c>
      <c r="I77" s="9">
        <f ca="1">7-COUNTIF(Hebdo[[#This Row],[LUNDI]:[DIMANCHE]],"")</f>
        <v>0</v>
      </c>
    </row>
    <row r="78" spans="2:9" s="2" customFormat="1" ht="15.75" x14ac:dyDescent="0.2">
      <c r="B78" s="37" t="str">
        <f ca="1">IF(COUNTIF(Cours!$B75:OFFSET(Cours!$B75,0,COUNTA(Cours!$1:$1)-2),B$7),Cours!$A75,"")</f>
        <v/>
      </c>
      <c r="C78" s="37" t="str">
        <f ca="1">IF(COUNTIF(Cours!$B75:OFFSET(Cours!$B75,0,COUNTA(Cours!$1:$1)-2),C$7),Cours!$A75,"")</f>
        <v/>
      </c>
      <c r="D78" s="37" t="str">
        <f ca="1">IF(COUNTIF(Cours!$B75:OFFSET(Cours!$B75,0,COUNTA(Cours!$1:$1)-2),D$7),Cours!$A75,"")</f>
        <v/>
      </c>
      <c r="E78" s="37" t="str">
        <f ca="1">IF(COUNTIF(Cours!$B75:OFFSET(Cours!$B75,0,COUNTA(Cours!$1:$1)-2),E$7),Cours!$A75,"")</f>
        <v/>
      </c>
      <c r="F78" s="37" t="str">
        <f ca="1">IF(COUNTIF(Cours!$B75:OFFSET(Cours!$B75,0,COUNTA(Cours!$1:$1)-2),F$7),Cours!$A75,"")</f>
        <v/>
      </c>
      <c r="G78" s="37" t="str">
        <f ca="1">IF(COUNTIF(Cours!$B75:OFFSET(Cours!$B75,0,COUNTA(Cours!$1:$1)-2),G$7),Cours!$A75,"")</f>
        <v/>
      </c>
      <c r="H78" s="37" t="str">
        <f ca="1">IF(COUNTIF(Cours!$B75:OFFSET(Cours!$B75,0,COUNTA(Cours!$1:$1)-2),H$7),Cours!$A75,"")</f>
        <v/>
      </c>
      <c r="I78" s="9">
        <f ca="1">7-COUNTIF(Hebdo[[#This Row],[LUNDI]:[DIMANCHE]],"")</f>
        <v>0</v>
      </c>
    </row>
    <row r="79" spans="2:9" s="2" customFormat="1" ht="15.75" x14ac:dyDescent="0.2">
      <c r="B79" s="37" t="str">
        <f ca="1">IF(COUNTIF(Cours!$B76:OFFSET(Cours!$B76,0,COUNTA(Cours!$1:$1)-2),B$7),Cours!$A76,"")</f>
        <v/>
      </c>
      <c r="C79" s="37" t="str">
        <f ca="1">IF(COUNTIF(Cours!$B76:OFFSET(Cours!$B76,0,COUNTA(Cours!$1:$1)-2),C$7),Cours!$A76,"")</f>
        <v/>
      </c>
      <c r="D79" s="37" t="str">
        <f ca="1">IF(COUNTIF(Cours!$B76:OFFSET(Cours!$B76,0,COUNTA(Cours!$1:$1)-2),D$7),Cours!$A76,"")</f>
        <v/>
      </c>
      <c r="E79" s="37" t="str">
        <f ca="1">IF(COUNTIF(Cours!$B76:OFFSET(Cours!$B76,0,COUNTA(Cours!$1:$1)-2),E$7),Cours!$A76,"")</f>
        <v/>
      </c>
      <c r="F79" s="37" t="str">
        <f ca="1">IF(COUNTIF(Cours!$B76:OFFSET(Cours!$B76,0,COUNTA(Cours!$1:$1)-2),F$7),Cours!$A76,"")</f>
        <v/>
      </c>
      <c r="G79" s="37" t="str">
        <f ca="1">IF(COUNTIF(Cours!$B76:OFFSET(Cours!$B76,0,COUNTA(Cours!$1:$1)-2),G$7),Cours!$A76,"")</f>
        <v/>
      </c>
      <c r="H79" s="37" t="str">
        <f ca="1">IF(COUNTIF(Cours!$B76:OFFSET(Cours!$B76,0,COUNTA(Cours!$1:$1)-2),H$7),Cours!$A76,"")</f>
        <v/>
      </c>
      <c r="I79" s="9">
        <f ca="1">7-COUNTIF(Hebdo[[#This Row],[LUNDI]:[DIMANCHE]],"")</f>
        <v>0</v>
      </c>
    </row>
    <row r="80" spans="2:9" s="2" customFormat="1" ht="15.75" x14ac:dyDescent="0.2">
      <c r="B80" s="37" t="str">
        <f ca="1">IF(COUNTIF(Cours!$B77:OFFSET(Cours!$B77,0,COUNTA(Cours!$1:$1)-2),B$7),Cours!$A77,"")</f>
        <v/>
      </c>
      <c r="C80" s="37" t="str">
        <f ca="1">IF(COUNTIF(Cours!$B77:OFFSET(Cours!$B77,0,COUNTA(Cours!$1:$1)-2),C$7),Cours!$A77,"")</f>
        <v/>
      </c>
      <c r="D80" s="37" t="str">
        <f ca="1">IF(COUNTIF(Cours!$B77:OFFSET(Cours!$B77,0,COUNTA(Cours!$1:$1)-2),D$7),Cours!$A77,"")</f>
        <v/>
      </c>
      <c r="E80" s="37" t="str">
        <f ca="1">IF(COUNTIF(Cours!$B77:OFFSET(Cours!$B77,0,COUNTA(Cours!$1:$1)-2),E$7),Cours!$A77,"")</f>
        <v/>
      </c>
      <c r="F80" s="37" t="str">
        <f ca="1">IF(COUNTIF(Cours!$B77:OFFSET(Cours!$B77,0,COUNTA(Cours!$1:$1)-2),F$7),Cours!$A77,"")</f>
        <v/>
      </c>
      <c r="G80" s="37" t="str">
        <f ca="1">IF(COUNTIF(Cours!$B77:OFFSET(Cours!$B77,0,COUNTA(Cours!$1:$1)-2),G$7),Cours!$A77,"")</f>
        <v/>
      </c>
      <c r="H80" s="37" t="str">
        <f ca="1">IF(COUNTIF(Cours!$B77:OFFSET(Cours!$B77,0,COUNTA(Cours!$1:$1)-2),H$7),Cours!$A77,"")</f>
        <v/>
      </c>
      <c r="I80" s="9">
        <f ca="1">7-COUNTIF(Hebdo[[#This Row],[LUNDI]:[DIMANCHE]],"")</f>
        <v>0</v>
      </c>
    </row>
    <row r="81" spans="2:9" s="2" customFormat="1" ht="15.75" x14ac:dyDescent="0.2">
      <c r="B81" s="37" t="str">
        <f ca="1">IF(COUNTIF(Cours!$B78:OFFSET(Cours!$B78,0,COUNTA(Cours!$1:$1)-2),B$7),Cours!$A78,"")</f>
        <v/>
      </c>
      <c r="C81" s="37" t="str">
        <f ca="1">IF(COUNTIF(Cours!$B78:OFFSET(Cours!$B78,0,COUNTA(Cours!$1:$1)-2),C$7),Cours!$A78,"")</f>
        <v/>
      </c>
      <c r="D81" s="37" t="str">
        <f ca="1">IF(COUNTIF(Cours!$B78:OFFSET(Cours!$B78,0,COUNTA(Cours!$1:$1)-2),D$7),Cours!$A78,"")</f>
        <v/>
      </c>
      <c r="E81" s="37" t="str">
        <f ca="1">IF(COUNTIF(Cours!$B78:OFFSET(Cours!$B78,0,COUNTA(Cours!$1:$1)-2),E$7),Cours!$A78,"")</f>
        <v/>
      </c>
      <c r="F81" s="37" t="str">
        <f ca="1">IF(COUNTIF(Cours!$B78:OFFSET(Cours!$B78,0,COUNTA(Cours!$1:$1)-2),F$7),Cours!$A78,"")</f>
        <v/>
      </c>
      <c r="G81" s="37" t="str">
        <f ca="1">IF(COUNTIF(Cours!$B78:OFFSET(Cours!$B78,0,COUNTA(Cours!$1:$1)-2),G$7),Cours!$A78,"")</f>
        <v/>
      </c>
      <c r="H81" s="37" t="str">
        <f ca="1">IF(COUNTIF(Cours!$B78:OFFSET(Cours!$B78,0,COUNTA(Cours!$1:$1)-2),H$7),Cours!$A78,"")</f>
        <v/>
      </c>
      <c r="I81" s="9">
        <f ca="1">7-COUNTIF(Hebdo[[#This Row],[LUNDI]:[DIMANCHE]],"")</f>
        <v>0</v>
      </c>
    </row>
    <row r="82" spans="2:9" s="2" customFormat="1" ht="15.75" x14ac:dyDescent="0.2">
      <c r="B82" s="37" t="str">
        <f ca="1">IF(COUNTIF(Cours!$B79:OFFSET(Cours!$B79,0,COUNTA(Cours!$1:$1)-2),B$7),Cours!$A79,"")</f>
        <v/>
      </c>
      <c r="C82" s="37" t="str">
        <f ca="1">IF(COUNTIF(Cours!$B79:OFFSET(Cours!$B79,0,COUNTA(Cours!$1:$1)-2),C$7),Cours!$A79,"")</f>
        <v/>
      </c>
      <c r="D82" s="37" t="str">
        <f ca="1">IF(COUNTIF(Cours!$B79:OFFSET(Cours!$B79,0,COUNTA(Cours!$1:$1)-2),D$7),Cours!$A79,"")</f>
        <v/>
      </c>
      <c r="E82" s="37" t="str">
        <f ca="1">IF(COUNTIF(Cours!$B79:OFFSET(Cours!$B79,0,COUNTA(Cours!$1:$1)-2),E$7),Cours!$A79,"")</f>
        <v/>
      </c>
      <c r="F82" s="37" t="str">
        <f ca="1">IF(COUNTIF(Cours!$B79:OFFSET(Cours!$B79,0,COUNTA(Cours!$1:$1)-2),F$7),Cours!$A79,"")</f>
        <v/>
      </c>
      <c r="G82" s="37" t="str">
        <f ca="1">IF(COUNTIF(Cours!$B79:OFFSET(Cours!$B79,0,COUNTA(Cours!$1:$1)-2),G$7),Cours!$A79,"")</f>
        <v/>
      </c>
      <c r="H82" s="37" t="str">
        <f ca="1">IF(COUNTIF(Cours!$B79:OFFSET(Cours!$B79,0,COUNTA(Cours!$1:$1)-2),H$7),Cours!$A79,"")</f>
        <v/>
      </c>
      <c r="I82" s="9">
        <f ca="1">7-COUNTIF(Hebdo[[#This Row],[LUNDI]:[DIMANCHE]],"")</f>
        <v>0</v>
      </c>
    </row>
    <row r="83" spans="2:9" s="2" customFormat="1" ht="15.75" x14ac:dyDescent="0.2">
      <c r="B83" s="37" t="str">
        <f ca="1">IF(COUNTIF(Cours!$B80:OFFSET(Cours!$B80,0,COUNTA(Cours!$1:$1)-2),B$7),Cours!$A80,"")</f>
        <v/>
      </c>
      <c r="C83" s="37" t="str">
        <f ca="1">IF(COUNTIF(Cours!$B80:OFFSET(Cours!$B80,0,COUNTA(Cours!$1:$1)-2),C$7),Cours!$A80,"")</f>
        <v/>
      </c>
      <c r="D83" s="37" t="str">
        <f ca="1">IF(COUNTIF(Cours!$B80:OFFSET(Cours!$B80,0,COUNTA(Cours!$1:$1)-2),D$7),Cours!$A80,"")</f>
        <v/>
      </c>
      <c r="E83" s="37" t="str">
        <f ca="1">IF(COUNTIF(Cours!$B80:OFFSET(Cours!$B80,0,COUNTA(Cours!$1:$1)-2),E$7),Cours!$A80,"")</f>
        <v/>
      </c>
      <c r="F83" s="37" t="str">
        <f ca="1">IF(COUNTIF(Cours!$B80:OFFSET(Cours!$B80,0,COUNTA(Cours!$1:$1)-2),F$7),Cours!$A80,"")</f>
        <v/>
      </c>
      <c r="G83" s="37" t="str">
        <f ca="1">IF(COUNTIF(Cours!$B80:OFFSET(Cours!$B80,0,COUNTA(Cours!$1:$1)-2),G$7),Cours!$A80,"")</f>
        <v/>
      </c>
      <c r="H83" s="37" t="str">
        <f ca="1">IF(COUNTIF(Cours!$B80:OFFSET(Cours!$B80,0,COUNTA(Cours!$1:$1)-2),H$7),Cours!$A80,"")</f>
        <v/>
      </c>
      <c r="I83" s="9">
        <f ca="1">7-COUNTIF(Hebdo[[#This Row],[LUNDI]:[DIMANCHE]],"")</f>
        <v>0</v>
      </c>
    </row>
    <row r="84" spans="2:9" s="2" customFormat="1" ht="15.75" x14ac:dyDescent="0.2">
      <c r="B84" s="37" t="str">
        <f ca="1">IF(COUNTIF(Cours!$B81:OFFSET(Cours!$B81,0,COUNTA(Cours!$1:$1)-2),B$7),Cours!$A81,"")</f>
        <v/>
      </c>
      <c r="C84" s="37" t="str">
        <f ca="1">IF(COUNTIF(Cours!$B81:OFFSET(Cours!$B81,0,COUNTA(Cours!$1:$1)-2),C$7),Cours!$A81,"")</f>
        <v/>
      </c>
      <c r="D84" s="37" t="str">
        <f ca="1">IF(COUNTIF(Cours!$B81:OFFSET(Cours!$B81,0,COUNTA(Cours!$1:$1)-2),D$7),Cours!$A81,"")</f>
        <v/>
      </c>
      <c r="E84" s="37" t="str">
        <f ca="1">IF(COUNTIF(Cours!$B81:OFFSET(Cours!$B81,0,COUNTA(Cours!$1:$1)-2),E$7),Cours!$A81,"")</f>
        <v/>
      </c>
      <c r="F84" s="37" t="str">
        <f ca="1">IF(COUNTIF(Cours!$B81:OFFSET(Cours!$B81,0,COUNTA(Cours!$1:$1)-2),F$7),Cours!$A81,"")</f>
        <v/>
      </c>
      <c r="G84" s="37" t="str">
        <f ca="1">IF(COUNTIF(Cours!$B81:OFFSET(Cours!$B81,0,COUNTA(Cours!$1:$1)-2),G$7),Cours!$A81,"")</f>
        <v/>
      </c>
      <c r="H84" s="37" t="str">
        <f ca="1">IF(COUNTIF(Cours!$B81:OFFSET(Cours!$B81,0,COUNTA(Cours!$1:$1)-2),H$7),Cours!$A81,"")</f>
        <v/>
      </c>
      <c r="I84" s="9">
        <f ca="1">7-COUNTIF(Hebdo[[#This Row],[LUNDI]:[DIMANCHE]],"")</f>
        <v>0</v>
      </c>
    </row>
    <row r="85" spans="2:9" s="2" customFormat="1" ht="15.75" x14ac:dyDescent="0.2">
      <c r="B85" s="37" t="str">
        <f ca="1">IF(COUNTIF(Cours!$B82:OFFSET(Cours!$B82,0,COUNTA(Cours!$1:$1)-2),B$7),Cours!$A82,"")</f>
        <v/>
      </c>
      <c r="C85" s="37" t="str">
        <f ca="1">IF(COUNTIF(Cours!$B82:OFFSET(Cours!$B82,0,COUNTA(Cours!$1:$1)-2),C$7),Cours!$A82,"")</f>
        <v/>
      </c>
      <c r="D85" s="37" t="str">
        <f ca="1">IF(COUNTIF(Cours!$B82:OFFSET(Cours!$B82,0,COUNTA(Cours!$1:$1)-2),D$7),Cours!$A82,"")</f>
        <v/>
      </c>
      <c r="E85" s="37" t="str">
        <f ca="1">IF(COUNTIF(Cours!$B82:OFFSET(Cours!$B82,0,COUNTA(Cours!$1:$1)-2),E$7),Cours!$A82,"")</f>
        <v/>
      </c>
      <c r="F85" s="37" t="str">
        <f ca="1">IF(COUNTIF(Cours!$B82:OFFSET(Cours!$B82,0,COUNTA(Cours!$1:$1)-2),F$7),Cours!$A82,"")</f>
        <v/>
      </c>
      <c r="G85" s="37" t="str">
        <f ca="1">IF(COUNTIF(Cours!$B82:OFFSET(Cours!$B82,0,COUNTA(Cours!$1:$1)-2),G$7),Cours!$A82,"")</f>
        <v/>
      </c>
      <c r="H85" s="37" t="str">
        <f ca="1">IF(COUNTIF(Cours!$B82:OFFSET(Cours!$B82,0,COUNTA(Cours!$1:$1)-2),H$7),Cours!$A82,"")</f>
        <v/>
      </c>
      <c r="I85" s="9">
        <f ca="1">7-COUNTIF(Hebdo[[#This Row],[LUNDI]:[DIMANCHE]],"")</f>
        <v>0</v>
      </c>
    </row>
    <row r="86" spans="2:9" s="2" customFormat="1" ht="15.75" x14ac:dyDescent="0.2">
      <c r="B86" s="37" t="str">
        <f ca="1">IF(COUNTIF(Cours!$B83:OFFSET(Cours!$B83,0,COUNTA(Cours!$1:$1)-2),B$7),Cours!$A83,"")</f>
        <v/>
      </c>
      <c r="C86" s="37" t="str">
        <f ca="1">IF(COUNTIF(Cours!$B83:OFFSET(Cours!$B83,0,COUNTA(Cours!$1:$1)-2),C$7),Cours!$A83,"")</f>
        <v/>
      </c>
      <c r="D86" s="37" t="str">
        <f ca="1">IF(COUNTIF(Cours!$B83:OFFSET(Cours!$B83,0,COUNTA(Cours!$1:$1)-2),D$7),Cours!$A83,"")</f>
        <v/>
      </c>
      <c r="E86" s="37" t="str">
        <f ca="1">IF(COUNTIF(Cours!$B83:OFFSET(Cours!$B83,0,COUNTA(Cours!$1:$1)-2),E$7),Cours!$A83,"")</f>
        <v/>
      </c>
      <c r="F86" s="37" t="str">
        <f ca="1">IF(COUNTIF(Cours!$B83:OFFSET(Cours!$B83,0,COUNTA(Cours!$1:$1)-2),F$7),Cours!$A83,"")</f>
        <v/>
      </c>
      <c r="G86" s="37" t="str">
        <f ca="1">IF(COUNTIF(Cours!$B83:OFFSET(Cours!$B83,0,COUNTA(Cours!$1:$1)-2),G$7),Cours!$A83,"")</f>
        <v/>
      </c>
      <c r="H86" s="37" t="str">
        <f ca="1">IF(COUNTIF(Cours!$B83:OFFSET(Cours!$B83,0,COUNTA(Cours!$1:$1)-2),H$7),Cours!$A83,"")</f>
        <v/>
      </c>
      <c r="I86" s="9">
        <f ca="1">7-COUNTIF(Hebdo[[#This Row],[LUNDI]:[DIMANCHE]],"")</f>
        <v>0</v>
      </c>
    </row>
    <row r="87" spans="2:9" s="2" customFormat="1" ht="15.75" x14ac:dyDescent="0.2">
      <c r="B87" s="37" t="str">
        <f ca="1">IF(COUNTIF(Cours!$B84:OFFSET(Cours!$B84,0,COUNTA(Cours!$1:$1)-2),B$7),Cours!$A84,"")</f>
        <v/>
      </c>
      <c r="C87" s="37" t="str">
        <f ca="1">IF(COUNTIF(Cours!$B84:OFFSET(Cours!$B84,0,COUNTA(Cours!$1:$1)-2),C$7),Cours!$A84,"")</f>
        <v/>
      </c>
      <c r="D87" s="37" t="str">
        <f ca="1">IF(COUNTIF(Cours!$B84:OFFSET(Cours!$B84,0,COUNTA(Cours!$1:$1)-2),D$7),Cours!$A84,"")</f>
        <v/>
      </c>
      <c r="E87" s="37" t="str">
        <f ca="1">IF(COUNTIF(Cours!$B84:OFFSET(Cours!$B84,0,COUNTA(Cours!$1:$1)-2),E$7),Cours!$A84,"")</f>
        <v/>
      </c>
      <c r="F87" s="37" t="str">
        <f ca="1">IF(COUNTIF(Cours!$B84:OFFSET(Cours!$B84,0,COUNTA(Cours!$1:$1)-2),F$7),Cours!$A84,"")</f>
        <v/>
      </c>
      <c r="G87" s="37" t="str">
        <f ca="1">IF(COUNTIF(Cours!$B84:OFFSET(Cours!$B84,0,COUNTA(Cours!$1:$1)-2),G$7),Cours!$A84,"")</f>
        <v/>
      </c>
      <c r="H87" s="37" t="str">
        <f ca="1">IF(COUNTIF(Cours!$B84:OFFSET(Cours!$B84,0,COUNTA(Cours!$1:$1)-2),H$7),Cours!$A84,"")</f>
        <v/>
      </c>
      <c r="I87" s="9">
        <f ca="1">7-COUNTIF(Hebdo[[#This Row],[LUNDI]:[DIMANCHE]],"")</f>
        <v>0</v>
      </c>
    </row>
    <row r="88" spans="2:9" s="2" customFormat="1" ht="15.75" x14ac:dyDescent="0.2">
      <c r="B88" s="37" t="str">
        <f ca="1">IF(COUNTIF(Cours!$B85:OFFSET(Cours!$B85,0,COUNTA(Cours!$1:$1)-2),B$7),Cours!$A85,"")</f>
        <v/>
      </c>
      <c r="C88" s="37" t="str">
        <f ca="1">IF(COUNTIF(Cours!$B85:OFFSET(Cours!$B85,0,COUNTA(Cours!$1:$1)-2),C$7),Cours!$A85,"")</f>
        <v/>
      </c>
      <c r="D88" s="37" t="str">
        <f ca="1">IF(COUNTIF(Cours!$B85:OFFSET(Cours!$B85,0,COUNTA(Cours!$1:$1)-2),D$7),Cours!$A85,"")</f>
        <v/>
      </c>
      <c r="E88" s="37" t="str">
        <f ca="1">IF(COUNTIF(Cours!$B85:OFFSET(Cours!$B85,0,COUNTA(Cours!$1:$1)-2),E$7),Cours!$A85,"")</f>
        <v/>
      </c>
      <c r="F88" s="37" t="str">
        <f ca="1">IF(COUNTIF(Cours!$B85:OFFSET(Cours!$B85,0,COUNTA(Cours!$1:$1)-2),F$7),Cours!$A85,"")</f>
        <v/>
      </c>
      <c r="G88" s="37" t="str">
        <f ca="1">IF(COUNTIF(Cours!$B85:OFFSET(Cours!$B85,0,COUNTA(Cours!$1:$1)-2),G$7),Cours!$A85,"")</f>
        <v/>
      </c>
      <c r="H88" s="37" t="str">
        <f ca="1">IF(COUNTIF(Cours!$B85:OFFSET(Cours!$B85,0,COUNTA(Cours!$1:$1)-2),H$7),Cours!$A85,"")</f>
        <v/>
      </c>
      <c r="I88" s="9">
        <f ca="1">7-COUNTIF(Hebdo[[#This Row],[LUNDI]:[DIMANCHE]],"")</f>
        <v>0</v>
      </c>
    </row>
    <row r="89" spans="2:9" s="2" customFormat="1" ht="15.75" x14ac:dyDescent="0.2">
      <c r="B89" s="37" t="str">
        <f ca="1">IF(COUNTIF(Cours!$B86:OFFSET(Cours!$B86,0,COUNTA(Cours!$1:$1)-2),B$7),Cours!$A86,"")</f>
        <v/>
      </c>
      <c r="C89" s="37" t="str">
        <f ca="1">IF(COUNTIF(Cours!$B86:OFFSET(Cours!$B86,0,COUNTA(Cours!$1:$1)-2),C$7),Cours!$A86,"")</f>
        <v/>
      </c>
      <c r="D89" s="37" t="str">
        <f ca="1">IF(COUNTIF(Cours!$B86:OFFSET(Cours!$B86,0,COUNTA(Cours!$1:$1)-2),D$7),Cours!$A86,"")</f>
        <v/>
      </c>
      <c r="E89" s="37" t="str">
        <f ca="1">IF(COUNTIF(Cours!$B86:OFFSET(Cours!$B86,0,COUNTA(Cours!$1:$1)-2),E$7),Cours!$A86,"")</f>
        <v/>
      </c>
      <c r="F89" s="37" t="str">
        <f ca="1">IF(COUNTIF(Cours!$B86:OFFSET(Cours!$B86,0,COUNTA(Cours!$1:$1)-2),F$7),Cours!$A86,"")</f>
        <v/>
      </c>
      <c r="G89" s="37" t="str">
        <f ca="1">IF(COUNTIF(Cours!$B86:OFFSET(Cours!$B86,0,COUNTA(Cours!$1:$1)-2),G$7),Cours!$A86,"")</f>
        <v/>
      </c>
      <c r="H89" s="37" t="str">
        <f ca="1">IF(COUNTIF(Cours!$B86:OFFSET(Cours!$B86,0,COUNTA(Cours!$1:$1)-2),H$7),Cours!$A86,"")</f>
        <v/>
      </c>
      <c r="I89" s="9">
        <f ca="1">7-COUNTIF(Hebdo[[#This Row],[LUNDI]:[DIMANCHE]],"")</f>
        <v>0</v>
      </c>
    </row>
    <row r="90" spans="2:9" s="2" customFormat="1" ht="15.75" x14ac:dyDescent="0.2">
      <c r="B90" s="37" t="str">
        <f ca="1">IF(COUNTIF(Cours!$B87:OFFSET(Cours!$B87,0,COUNTA(Cours!$1:$1)-2),B$7),Cours!$A87,"")</f>
        <v/>
      </c>
      <c r="C90" s="37" t="str">
        <f ca="1">IF(COUNTIF(Cours!$B87:OFFSET(Cours!$B87,0,COUNTA(Cours!$1:$1)-2),C$7),Cours!$A87,"")</f>
        <v/>
      </c>
      <c r="D90" s="37" t="str">
        <f ca="1">IF(COUNTIF(Cours!$B87:OFFSET(Cours!$B87,0,COUNTA(Cours!$1:$1)-2),D$7),Cours!$A87,"")</f>
        <v/>
      </c>
      <c r="E90" s="37" t="str">
        <f ca="1">IF(COUNTIF(Cours!$B87:OFFSET(Cours!$B87,0,COUNTA(Cours!$1:$1)-2),E$7),Cours!$A87,"")</f>
        <v/>
      </c>
      <c r="F90" s="37" t="str">
        <f ca="1">IF(COUNTIF(Cours!$B87:OFFSET(Cours!$B87,0,COUNTA(Cours!$1:$1)-2),F$7),Cours!$A87,"")</f>
        <v/>
      </c>
      <c r="G90" s="37" t="str">
        <f ca="1">IF(COUNTIF(Cours!$B87:OFFSET(Cours!$B87,0,COUNTA(Cours!$1:$1)-2),G$7),Cours!$A87,"")</f>
        <v/>
      </c>
      <c r="H90" s="37" t="str">
        <f ca="1">IF(COUNTIF(Cours!$B87:OFFSET(Cours!$B87,0,COUNTA(Cours!$1:$1)-2),H$7),Cours!$A87,"")</f>
        <v/>
      </c>
      <c r="I90" s="9">
        <f ca="1">7-COUNTIF(Hebdo[[#This Row],[LUNDI]:[DIMANCHE]],"")</f>
        <v>0</v>
      </c>
    </row>
    <row r="91" spans="2:9" s="2" customFormat="1" ht="15.75" x14ac:dyDescent="0.2">
      <c r="B91" s="37" t="str">
        <f ca="1">IF(COUNTIF(Cours!$B88:OFFSET(Cours!$B88,0,COUNTA(Cours!$1:$1)-2),B$7),Cours!$A88,"")</f>
        <v/>
      </c>
      <c r="C91" s="37" t="str">
        <f ca="1">IF(COUNTIF(Cours!$B88:OFFSET(Cours!$B88,0,COUNTA(Cours!$1:$1)-2),C$7),Cours!$A88,"")</f>
        <v/>
      </c>
      <c r="D91" s="37" t="str">
        <f ca="1">IF(COUNTIF(Cours!$B88:OFFSET(Cours!$B88,0,COUNTA(Cours!$1:$1)-2),D$7),Cours!$A88,"")</f>
        <v/>
      </c>
      <c r="E91" s="37" t="str">
        <f ca="1">IF(COUNTIF(Cours!$B88:OFFSET(Cours!$B88,0,COUNTA(Cours!$1:$1)-2),E$7),Cours!$A88,"")</f>
        <v/>
      </c>
      <c r="F91" s="37" t="str">
        <f ca="1">IF(COUNTIF(Cours!$B88:OFFSET(Cours!$B88,0,COUNTA(Cours!$1:$1)-2),F$7),Cours!$A88,"")</f>
        <v/>
      </c>
      <c r="G91" s="37" t="str">
        <f ca="1">IF(COUNTIF(Cours!$B88:OFFSET(Cours!$B88,0,COUNTA(Cours!$1:$1)-2),G$7),Cours!$A88,"")</f>
        <v/>
      </c>
      <c r="H91" s="37" t="str">
        <f ca="1">IF(COUNTIF(Cours!$B88:OFFSET(Cours!$B88,0,COUNTA(Cours!$1:$1)-2),H$7),Cours!$A88,"")</f>
        <v/>
      </c>
      <c r="I91" s="9">
        <f ca="1">7-COUNTIF(Hebdo[[#This Row],[LUNDI]:[DIMANCHE]],"")</f>
        <v>0</v>
      </c>
    </row>
    <row r="92" spans="2:9" s="2" customFormat="1" ht="15.75" x14ac:dyDescent="0.2">
      <c r="B92" s="37" t="str">
        <f ca="1">IF(COUNTIF(Cours!$B89:OFFSET(Cours!$B89,0,COUNTA(Cours!$1:$1)-2),B$7),Cours!$A89,"")</f>
        <v/>
      </c>
      <c r="C92" s="37" t="str">
        <f ca="1">IF(COUNTIF(Cours!$B89:OFFSET(Cours!$B89,0,COUNTA(Cours!$1:$1)-2),C$7),Cours!$A89,"")</f>
        <v/>
      </c>
      <c r="D92" s="37" t="str">
        <f ca="1">IF(COUNTIF(Cours!$B89:OFFSET(Cours!$B89,0,COUNTA(Cours!$1:$1)-2),D$7),Cours!$A89,"")</f>
        <v/>
      </c>
      <c r="E92" s="37" t="str">
        <f ca="1">IF(COUNTIF(Cours!$B89:OFFSET(Cours!$B89,0,COUNTA(Cours!$1:$1)-2),E$7),Cours!$A89,"")</f>
        <v/>
      </c>
      <c r="F92" s="37" t="str">
        <f ca="1">IF(COUNTIF(Cours!$B89:OFFSET(Cours!$B89,0,COUNTA(Cours!$1:$1)-2),F$7),Cours!$A89,"")</f>
        <v/>
      </c>
      <c r="G92" s="37" t="str">
        <f ca="1">IF(COUNTIF(Cours!$B89:OFFSET(Cours!$B89,0,COUNTA(Cours!$1:$1)-2),G$7),Cours!$A89,"")</f>
        <v/>
      </c>
      <c r="H92" s="37" t="str">
        <f ca="1">IF(COUNTIF(Cours!$B89:OFFSET(Cours!$B89,0,COUNTA(Cours!$1:$1)-2),H$7),Cours!$A89,"")</f>
        <v/>
      </c>
      <c r="I92" s="9">
        <f ca="1">7-COUNTIF(Hebdo[[#This Row],[LUNDI]:[DIMANCHE]],"")</f>
        <v>0</v>
      </c>
    </row>
    <row r="93" spans="2:9" s="2" customFormat="1" ht="15.75" x14ac:dyDescent="0.2">
      <c r="B93" s="37" t="str">
        <f ca="1">IF(COUNTIF(Cours!$B90:OFFSET(Cours!$B90,0,COUNTA(Cours!$1:$1)-2),B$7),Cours!$A90,"")</f>
        <v/>
      </c>
      <c r="C93" s="37" t="str">
        <f ca="1">IF(COUNTIF(Cours!$B90:OFFSET(Cours!$B90,0,COUNTA(Cours!$1:$1)-2),C$7),Cours!$A90,"")</f>
        <v/>
      </c>
      <c r="D93" s="37" t="str">
        <f ca="1">IF(COUNTIF(Cours!$B90:OFFSET(Cours!$B90,0,COUNTA(Cours!$1:$1)-2),D$7),Cours!$A90,"")</f>
        <v/>
      </c>
      <c r="E93" s="37" t="str">
        <f ca="1">IF(COUNTIF(Cours!$B90:OFFSET(Cours!$B90,0,COUNTA(Cours!$1:$1)-2),E$7),Cours!$A90,"")</f>
        <v/>
      </c>
      <c r="F93" s="37" t="str">
        <f ca="1">IF(COUNTIF(Cours!$B90:OFFSET(Cours!$B90,0,COUNTA(Cours!$1:$1)-2),F$7),Cours!$A90,"")</f>
        <v/>
      </c>
      <c r="G93" s="37" t="str">
        <f ca="1">IF(COUNTIF(Cours!$B90:OFFSET(Cours!$B90,0,COUNTA(Cours!$1:$1)-2),G$7),Cours!$A90,"")</f>
        <v/>
      </c>
      <c r="H93" s="37" t="str">
        <f ca="1">IF(COUNTIF(Cours!$B90:OFFSET(Cours!$B90,0,COUNTA(Cours!$1:$1)-2),H$7),Cours!$A90,"")</f>
        <v/>
      </c>
      <c r="I93" s="9">
        <f ca="1">7-COUNTIF(Hebdo[[#This Row],[LUNDI]:[DIMANCHE]],"")</f>
        <v>0</v>
      </c>
    </row>
    <row r="94" spans="2:9" s="2" customFormat="1" ht="15.75" x14ac:dyDescent="0.2">
      <c r="B94" s="37" t="str">
        <f ca="1">IF(COUNTIF(Cours!$B91:OFFSET(Cours!$B91,0,COUNTA(Cours!$1:$1)-2),B$7),Cours!$A91,"")</f>
        <v/>
      </c>
      <c r="C94" s="37" t="str">
        <f ca="1">IF(COUNTIF(Cours!$B91:OFFSET(Cours!$B91,0,COUNTA(Cours!$1:$1)-2),C$7),Cours!$A91,"")</f>
        <v/>
      </c>
      <c r="D94" s="37" t="str">
        <f ca="1">IF(COUNTIF(Cours!$B91:OFFSET(Cours!$B91,0,COUNTA(Cours!$1:$1)-2),D$7),Cours!$A91,"")</f>
        <v/>
      </c>
      <c r="E94" s="37" t="str">
        <f ca="1">IF(COUNTIF(Cours!$B91:OFFSET(Cours!$B91,0,COUNTA(Cours!$1:$1)-2),E$7),Cours!$A91,"")</f>
        <v/>
      </c>
      <c r="F94" s="37" t="str">
        <f ca="1">IF(COUNTIF(Cours!$B91:OFFSET(Cours!$B91,0,COUNTA(Cours!$1:$1)-2),F$7),Cours!$A91,"")</f>
        <v/>
      </c>
      <c r="G94" s="37" t="str">
        <f ca="1">IF(COUNTIF(Cours!$B91:OFFSET(Cours!$B91,0,COUNTA(Cours!$1:$1)-2),G$7),Cours!$A91,"")</f>
        <v/>
      </c>
      <c r="H94" s="37" t="str">
        <f ca="1">IF(COUNTIF(Cours!$B91:OFFSET(Cours!$B91,0,COUNTA(Cours!$1:$1)-2),H$7),Cours!$A91,"")</f>
        <v/>
      </c>
      <c r="I94" s="9">
        <f ca="1">7-COUNTIF(Hebdo[[#This Row],[LUNDI]:[DIMANCHE]],"")</f>
        <v>0</v>
      </c>
    </row>
    <row r="95" spans="2:9" s="2" customFormat="1" ht="15.75" x14ac:dyDescent="0.2">
      <c r="B95" s="37" t="str">
        <f ca="1">IF(COUNTIF(Cours!$B92:OFFSET(Cours!$B92,0,COUNTA(Cours!$1:$1)-2),B$7),Cours!$A92,"")</f>
        <v/>
      </c>
      <c r="C95" s="37" t="str">
        <f ca="1">IF(COUNTIF(Cours!$B92:OFFSET(Cours!$B92,0,COUNTA(Cours!$1:$1)-2),C$7),Cours!$A92,"")</f>
        <v/>
      </c>
      <c r="D95" s="37" t="str">
        <f ca="1">IF(COUNTIF(Cours!$B92:OFFSET(Cours!$B92,0,COUNTA(Cours!$1:$1)-2),D$7),Cours!$A92,"")</f>
        <v/>
      </c>
      <c r="E95" s="37" t="str">
        <f ca="1">IF(COUNTIF(Cours!$B92:OFFSET(Cours!$B92,0,COUNTA(Cours!$1:$1)-2),E$7),Cours!$A92,"")</f>
        <v/>
      </c>
      <c r="F95" s="37" t="str">
        <f ca="1">IF(COUNTIF(Cours!$B92:OFFSET(Cours!$B92,0,COUNTA(Cours!$1:$1)-2),F$7),Cours!$A92,"")</f>
        <v/>
      </c>
      <c r="G95" s="37" t="str">
        <f ca="1">IF(COUNTIF(Cours!$B92:OFFSET(Cours!$B92,0,COUNTA(Cours!$1:$1)-2),G$7),Cours!$A92,"")</f>
        <v/>
      </c>
      <c r="H95" s="37" t="str">
        <f ca="1">IF(COUNTIF(Cours!$B92:OFFSET(Cours!$B92,0,COUNTA(Cours!$1:$1)-2),H$7),Cours!$A92,"")</f>
        <v/>
      </c>
      <c r="I95" s="9">
        <f ca="1">7-COUNTIF(Hebdo[[#This Row],[LUNDI]:[DIMANCHE]],"")</f>
        <v>0</v>
      </c>
    </row>
    <row r="96" spans="2:9" s="2" customFormat="1" ht="15.75" x14ac:dyDescent="0.2">
      <c r="B96" s="37" t="str">
        <f ca="1">IF(COUNTIF(Cours!$B93:OFFSET(Cours!$B93,0,COUNTA(Cours!$1:$1)-2),B$7),Cours!$A93,"")</f>
        <v/>
      </c>
      <c r="C96" s="37" t="str">
        <f ca="1">IF(COUNTIF(Cours!$B93:OFFSET(Cours!$B93,0,COUNTA(Cours!$1:$1)-2),C$7),Cours!$A93,"")</f>
        <v/>
      </c>
      <c r="D96" s="37" t="str">
        <f ca="1">IF(COUNTIF(Cours!$B93:OFFSET(Cours!$B93,0,COUNTA(Cours!$1:$1)-2),D$7),Cours!$A93,"")</f>
        <v/>
      </c>
      <c r="E96" s="37" t="str">
        <f ca="1">IF(COUNTIF(Cours!$B93:OFFSET(Cours!$B93,0,COUNTA(Cours!$1:$1)-2),E$7),Cours!$A93,"")</f>
        <v/>
      </c>
      <c r="F96" s="37" t="str">
        <f ca="1">IF(COUNTIF(Cours!$B93:OFFSET(Cours!$B93,0,COUNTA(Cours!$1:$1)-2),F$7),Cours!$A93,"")</f>
        <v/>
      </c>
      <c r="G96" s="37" t="str">
        <f ca="1">IF(COUNTIF(Cours!$B93:OFFSET(Cours!$B93,0,COUNTA(Cours!$1:$1)-2),G$7),Cours!$A93,"")</f>
        <v/>
      </c>
      <c r="H96" s="37" t="str">
        <f ca="1">IF(COUNTIF(Cours!$B93:OFFSET(Cours!$B93,0,COUNTA(Cours!$1:$1)-2),H$7),Cours!$A93,"")</f>
        <v/>
      </c>
      <c r="I96" s="9">
        <f ca="1">7-COUNTIF(Hebdo[[#This Row],[LUNDI]:[DIMANCHE]],"")</f>
        <v>0</v>
      </c>
    </row>
    <row r="97" spans="2:9" s="2" customFormat="1" ht="15.75" x14ac:dyDescent="0.2">
      <c r="B97" s="37" t="str">
        <f ca="1">IF(COUNTIF(Cours!$B94:OFFSET(Cours!$B94,0,COUNTA(Cours!$1:$1)-2),B$7),Cours!$A94,"")</f>
        <v/>
      </c>
      <c r="C97" s="37" t="str">
        <f ca="1">IF(COUNTIF(Cours!$B94:OFFSET(Cours!$B94,0,COUNTA(Cours!$1:$1)-2),C$7),Cours!$A94,"")</f>
        <v/>
      </c>
      <c r="D97" s="37" t="str">
        <f ca="1">IF(COUNTIF(Cours!$B94:OFFSET(Cours!$B94,0,COUNTA(Cours!$1:$1)-2),D$7),Cours!$A94,"")</f>
        <v/>
      </c>
      <c r="E97" s="37" t="str">
        <f ca="1">IF(COUNTIF(Cours!$B94:OFFSET(Cours!$B94,0,COUNTA(Cours!$1:$1)-2),E$7),Cours!$A94,"")</f>
        <v/>
      </c>
      <c r="F97" s="37" t="str">
        <f ca="1">IF(COUNTIF(Cours!$B94:OFFSET(Cours!$B94,0,COUNTA(Cours!$1:$1)-2),F$7),Cours!$A94,"")</f>
        <v/>
      </c>
      <c r="G97" s="37" t="str">
        <f ca="1">IF(COUNTIF(Cours!$B94:OFFSET(Cours!$B94,0,COUNTA(Cours!$1:$1)-2),G$7),Cours!$A94,"")</f>
        <v/>
      </c>
      <c r="H97" s="37" t="str">
        <f ca="1">IF(COUNTIF(Cours!$B94:OFFSET(Cours!$B94,0,COUNTA(Cours!$1:$1)-2),H$7),Cours!$A94,"")</f>
        <v/>
      </c>
      <c r="I97" s="9">
        <f ca="1">7-COUNTIF(Hebdo[[#This Row],[LUNDI]:[DIMANCHE]],"")</f>
        <v>0</v>
      </c>
    </row>
    <row r="98" spans="2:9" s="2" customFormat="1" ht="15.75" x14ac:dyDescent="0.2">
      <c r="B98" s="37" t="str">
        <f ca="1">IF(COUNTIF(Cours!$B95:OFFSET(Cours!$B95,0,COUNTA(Cours!$1:$1)-2),B$7),Cours!$A95,"")</f>
        <v/>
      </c>
      <c r="C98" s="37" t="str">
        <f ca="1">IF(COUNTIF(Cours!$B95:OFFSET(Cours!$B95,0,COUNTA(Cours!$1:$1)-2),C$7),Cours!$A95,"")</f>
        <v/>
      </c>
      <c r="D98" s="37" t="str">
        <f ca="1">IF(COUNTIF(Cours!$B95:OFFSET(Cours!$B95,0,COUNTA(Cours!$1:$1)-2),D$7),Cours!$A95,"")</f>
        <v/>
      </c>
      <c r="E98" s="37" t="str">
        <f ca="1">IF(COUNTIF(Cours!$B95:OFFSET(Cours!$B95,0,COUNTA(Cours!$1:$1)-2),E$7),Cours!$A95,"")</f>
        <v/>
      </c>
      <c r="F98" s="37" t="str">
        <f ca="1">IF(COUNTIF(Cours!$B95:OFFSET(Cours!$B95,0,COUNTA(Cours!$1:$1)-2),F$7),Cours!$A95,"")</f>
        <v/>
      </c>
      <c r="G98" s="37" t="str">
        <f ca="1">IF(COUNTIF(Cours!$B95:OFFSET(Cours!$B95,0,COUNTA(Cours!$1:$1)-2),G$7),Cours!$A95,"")</f>
        <v/>
      </c>
      <c r="H98" s="37" t="str">
        <f ca="1">IF(COUNTIF(Cours!$B95:OFFSET(Cours!$B95,0,COUNTA(Cours!$1:$1)-2),H$7),Cours!$A95,"")</f>
        <v/>
      </c>
      <c r="I98" s="9">
        <f ca="1">7-COUNTIF(Hebdo[[#This Row],[LUNDI]:[DIMANCHE]],"")</f>
        <v>0</v>
      </c>
    </row>
    <row r="99" spans="2:9" s="2" customFormat="1" ht="15.75" x14ac:dyDescent="0.2">
      <c r="B99" s="37" t="str">
        <f ca="1">IF(COUNTIF(Cours!$B96:OFFSET(Cours!$B96,0,COUNTA(Cours!$1:$1)-2),B$7),Cours!$A96,"")</f>
        <v/>
      </c>
      <c r="C99" s="37" t="str">
        <f ca="1">IF(COUNTIF(Cours!$B96:OFFSET(Cours!$B96,0,COUNTA(Cours!$1:$1)-2),C$7),Cours!$A96,"")</f>
        <v/>
      </c>
      <c r="D99" s="37" t="str">
        <f ca="1">IF(COUNTIF(Cours!$B96:OFFSET(Cours!$B96,0,COUNTA(Cours!$1:$1)-2),D$7),Cours!$A96,"")</f>
        <v/>
      </c>
      <c r="E99" s="37" t="str">
        <f ca="1">IF(COUNTIF(Cours!$B96:OFFSET(Cours!$B96,0,COUNTA(Cours!$1:$1)-2),E$7),Cours!$A96,"")</f>
        <v/>
      </c>
      <c r="F99" s="37" t="str">
        <f ca="1">IF(COUNTIF(Cours!$B96:OFFSET(Cours!$B96,0,COUNTA(Cours!$1:$1)-2),F$7),Cours!$A96,"")</f>
        <v/>
      </c>
      <c r="G99" s="37" t="str">
        <f ca="1">IF(COUNTIF(Cours!$B96:OFFSET(Cours!$B96,0,COUNTA(Cours!$1:$1)-2),G$7),Cours!$A96,"")</f>
        <v/>
      </c>
      <c r="H99" s="37" t="str">
        <f ca="1">IF(COUNTIF(Cours!$B96:OFFSET(Cours!$B96,0,COUNTA(Cours!$1:$1)-2),H$7),Cours!$A96,"")</f>
        <v/>
      </c>
      <c r="I99" s="9">
        <f ca="1">7-COUNTIF(Hebdo[[#This Row],[LUNDI]:[DIMANCHE]],"")</f>
        <v>0</v>
      </c>
    </row>
    <row r="100" spans="2:9" ht="15.75" x14ac:dyDescent="0.2">
      <c r="B100" s="47" t="str">
        <f ca="1">IF(COUNTIF(Cours!$B97:OFFSET(Cours!$B97,0,COUNTA(Cours!$1:$1)-2),B$7),Cours!$A97,"")</f>
        <v/>
      </c>
      <c r="C100" s="47" t="str">
        <f ca="1">IF(COUNTIF(Cours!$B97:OFFSET(Cours!$B97,0,COUNTA(Cours!$1:$1)-2),C$7),Cours!$A97,"")</f>
        <v/>
      </c>
      <c r="D100" s="47" t="str">
        <f ca="1">IF(COUNTIF(Cours!$B97:OFFSET(Cours!$B97,0,COUNTA(Cours!$1:$1)-2),D$7),Cours!$A97,"")</f>
        <v/>
      </c>
      <c r="E100" s="47" t="str">
        <f ca="1">IF(COUNTIF(Cours!$B97:OFFSET(Cours!$B97,0,COUNTA(Cours!$1:$1)-2),E$7),Cours!$A97,"")</f>
        <v/>
      </c>
      <c r="F100" s="47" t="str">
        <f ca="1">IF(COUNTIF(Cours!$B97:OFFSET(Cours!$B97,0,COUNTA(Cours!$1:$1)-2),F$7),Cours!$A97,"")</f>
        <v/>
      </c>
      <c r="G100" s="47" t="str">
        <f ca="1">IF(COUNTIF(Cours!$B97:OFFSET(Cours!$B97,0,COUNTA(Cours!$1:$1)-2),G$7),Cours!$A97,"")</f>
        <v/>
      </c>
      <c r="H100" s="47" t="str">
        <f ca="1">IF(COUNTIF(Cours!$B97:OFFSET(Cours!$B97,0,COUNTA(Cours!$1:$1)-2),H$7),Cours!$A97,"")</f>
        <v/>
      </c>
      <c r="I100" s="45">
        <f ca="1">7-COUNTIF(Hebdo[[#This Row],[LUNDI]:[DIMANCHE]],"")</f>
        <v>0</v>
      </c>
    </row>
    <row r="101" spans="2:9" ht="15.75" x14ac:dyDescent="0.2">
      <c r="B101" s="47" t="str">
        <f ca="1">IF(COUNTIF(Cours!$B98:OFFSET(Cours!$B98,0,COUNTA(Cours!$1:$1)-2),B$7),Cours!$A98,"")</f>
        <v/>
      </c>
      <c r="C101" s="47" t="str">
        <f ca="1">IF(COUNTIF(Cours!$B98:OFFSET(Cours!$B98,0,COUNTA(Cours!$1:$1)-2),C$7),Cours!$A98,"")</f>
        <v/>
      </c>
      <c r="D101" s="47" t="str">
        <f ca="1">IF(COUNTIF(Cours!$B98:OFFSET(Cours!$B98,0,COUNTA(Cours!$1:$1)-2),D$7),Cours!$A98,"")</f>
        <v/>
      </c>
      <c r="E101" s="47" t="str">
        <f ca="1">IF(COUNTIF(Cours!$B98:OFFSET(Cours!$B98,0,COUNTA(Cours!$1:$1)-2),E$7),Cours!$A98,"")</f>
        <v/>
      </c>
      <c r="F101" s="47" t="str">
        <f ca="1">IF(COUNTIF(Cours!$B98:OFFSET(Cours!$B98,0,COUNTA(Cours!$1:$1)-2),F$7),Cours!$A98,"")</f>
        <v/>
      </c>
      <c r="G101" s="47" t="str">
        <f ca="1">IF(COUNTIF(Cours!$B98:OFFSET(Cours!$B98,0,COUNTA(Cours!$1:$1)-2),G$7),Cours!$A98,"")</f>
        <v/>
      </c>
      <c r="H101" s="47" t="str">
        <f ca="1">IF(COUNTIF(Cours!$B98:OFFSET(Cours!$B98,0,COUNTA(Cours!$1:$1)-2),H$7),Cours!$A98,"")</f>
        <v/>
      </c>
      <c r="I101" s="45">
        <f ca="1">7-COUNTIF(Hebdo[[#This Row],[LUNDI]:[DIMANCHE]],"")</f>
        <v>0</v>
      </c>
    </row>
    <row r="102" spans="2:9" ht="15.75" x14ac:dyDescent="0.2">
      <c r="B102" s="47" t="str">
        <f ca="1">IF(COUNTIF(Cours!$B99:OFFSET(Cours!$B99,0,COUNTA(Cours!$1:$1)-2),B$7),Cours!$A99,"")</f>
        <v/>
      </c>
      <c r="C102" s="47" t="str">
        <f ca="1">IF(COUNTIF(Cours!$B99:OFFSET(Cours!$B99,0,COUNTA(Cours!$1:$1)-2),C$7),Cours!$A99,"")</f>
        <v/>
      </c>
      <c r="D102" s="47" t="str">
        <f ca="1">IF(COUNTIF(Cours!$B99:OFFSET(Cours!$B99,0,COUNTA(Cours!$1:$1)-2),D$7),Cours!$A99,"")</f>
        <v/>
      </c>
      <c r="E102" s="47" t="str">
        <f ca="1">IF(COUNTIF(Cours!$B99:OFFSET(Cours!$B99,0,COUNTA(Cours!$1:$1)-2),E$7),Cours!$A99,"")</f>
        <v/>
      </c>
      <c r="F102" s="47" t="str">
        <f ca="1">IF(COUNTIF(Cours!$B99:OFFSET(Cours!$B99,0,COUNTA(Cours!$1:$1)-2),F$7),Cours!$A99,"")</f>
        <v/>
      </c>
      <c r="G102" s="47" t="str">
        <f ca="1">IF(COUNTIF(Cours!$B99:OFFSET(Cours!$B99,0,COUNTA(Cours!$1:$1)-2),G$7),Cours!$A99,"")</f>
        <v/>
      </c>
      <c r="H102" s="47" t="str">
        <f ca="1">IF(COUNTIF(Cours!$B99:OFFSET(Cours!$B99,0,COUNTA(Cours!$1:$1)-2),H$7),Cours!$A99,"")</f>
        <v/>
      </c>
      <c r="I102" s="45">
        <f ca="1">7-COUNTIF(Hebdo[[#This Row],[LUNDI]:[DIMANCHE]],"")</f>
        <v>0</v>
      </c>
    </row>
    <row r="103" spans="2:9" ht="15.75" x14ac:dyDescent="0.2">
      <c r="B103" s="47" t="str">
        <f ca="1">IF(COUNTIF(Cours!$B100:OFFSET(Cours!$B100,0,COUNTA(Cours!$1:$1)-2),B$7),Cours!$A100,"")</f>
        <v/>
      </c>
      <c r="C103" s="47" t="str">
        <f ca="1">IF(COUNTIF(Cours!$B100:OFFSET(Cours!$B100,0,COUNTA(Cours!$1:$1)-2),C$7),Cours!$A100,"")</f>
        <v/>
      </c>
      <c r="D103" s="47" t="str">
        <f ca="1">IF(COUNTIF(Cours!$B100:OFFSET(Cours!$B100,0,COUNTA(Cours!$1:$1)-2),D$7),Cours!$A100,"")</f>
        <v/>
      </c>
      <c r="E103" s="47" t="str">
        <f ca="1">IF(COUNTIF(Cours!$B100:OFFSET(Cours!$B100,0,COUNTA(Cours!$1:$1)-2),E$7),Cours!$A100,"")</f>
        <v/>
      </c>
      <c r="F103" s="47" t="str">
        <f ca="1">IF(COUNTIF(Cours!$B100:OFFSET(Cours!$B100,0,COUNTA(Cours!$1:$1)-2),F$7),Cours!$A100,"")</f>
        <v/>
      </c>
      <c r="G103" s="47" t="str">
        <f ca="1">IF(COUNTIF(Cours!$B100:OFFSET(Cours!$B100,0,COUNTA(Cours!$1:$1)-2),G$7),Cours!$A100,"")</f>
        <v/>
      </c>
      <c r="H103" s="47" t="str">
        <f ca="1">IF(COUNTIF(Cours!$B100:OFFSET(Cours!$B100,0,COUNTA(Cours!$1:$1)-2),H$7),Cours!$A100,"")</f>
        <v/>
      </c>
      <c r="I103" s="45">
        <f ca="1">7-COUNTIF(Hebdo[[#This Row],[LUNDI]:[DIMANCHE]],"")</f>
        <v>0</v>
      </c>
    </row>
    <row r="104" spans="2:9" ht="15.75" x14ac:dyDescent="0.2">
      <c r="B104" s="47" t="str">
        <f ca="1">IF(COUNTIF(Cours!$B101:OFFSET(Cours!$B101,0,COUNTA(Cours!$1:$1)-2),B$7),Cours!$A101,"")</f>
        <v/>
      </c>
      <c r="C104" s="47" t="str">
        <f ca="1">IF(COUNTIF(Cours!$B101:OFFSET(Cours!$B101,0,COUNTA(Cours!$1:$1)-2),C$7),Cours!$A101,"")</f>
        <v/>
      </c>
      <c r="D104" s="47" t="str">
        <f ca="1">IF(COUNTIF(Cours!$B101:OFFSET(Cours!$B101,0,COUNTA(Cours!$1:$1)-2),D$7),Cours!$A101,"")</f>
        <v/>
      </c>
      <c r="E104" s="47" t="str">
        <f ca="1">IF(COUNTIF(Cours!$B101:OFFSET(Cours!$B101,0,COUNTA(Cours!$1:$1)-2),E$7),Cours!$A101,"")</f>
        <v/>
      </c>
      <c r="F104" s="47" t="str">
        <f ca="1">IF(COUNTIF(Cours!$B101:OFFSET(Cours!$B101,0,COUNTA(Cours!$1:$1)-2),F$7),Cours!$A101,"")</f>
        <v/>
      </c>
      <c r="G104" s="47" t="str">
        <f ca="1">IF(COUNTIF(Cours!$B101:OFFSET(Cours!$B101,0,COUNTA(Cours!$1:$1)-2),G$7),Cours!$A101,"")</f>
        <v/>
      </c>
      <c r="H104" s="47" t="str">
        <f ca="1">IF(COUNTIF(Cours!$B101:OFFSET(Cours!$B101,0,COUNTA(Cours!$1:$1)-2),H$7),Cours!$A101,"")</f>
        <v/>
      </c>
      <c r="I104" s="45">
        <f ca="1">7-COUNTIF(Hebdo[[#This Row],[LUNDI]:[DIMANCHE]],"")</f>
        <v>0</v>
      </c>
    </row>
    <row r="105" spans="2:9" ht="15.75" x14ac:dyDescent="0.2">
      <c r="B105" s="47" t="str">
        <f ca="1">IF(COUNTIF(Cours!$B102:OFFSET(Cours!$B102,0,COUNTA(Cours!$1:$1)-2),B$7),Cours!$A102,"")</f>
        <v/>
      </c>
      <c r="C105" s="47" t="str">
        <f ca="1">IF(COUNTIF(Cours!$B102:OFFSET(Cours!$B102,0,COUNTA(Cours!$1:$1)-2),C$7),Cours!$A102,"")</f>
        <v/>
      </c>
      <c r="D105" s="47" t="str">
        <f ca="1">IF(COUNTIF(Cours!$B102:OFFSET(Cours!$B102,0,COUNTA(Cours!$1:$1)-2),D$7),Cours!$A102,"")</f>
        <v/>
      </c>
      <c r="E105" s="47" t="str">
        <f ca="1">IF(COUNTIF(Cours!$B102:OFFSET(Cours!$B102,0,COUNTA(Cours!$1:$1)-2),E$7),Cours!$A102,"")</f>
        <v/>
      </c>
      <c r="F105" s="47" t="str">
        <f ca="1">IF(COUNTIF(Cours!$B102:OFFSET(Cours!$B102,0,COUNTA(Cours!$1:$1)-2),F$7),Cours!$A102,"")</f>
        <v/>
      </c>
      <c r="G105" s="47" t="str">
        <f ca="1">IF(COUNTIF(Cours!$B102:OFFSET(Cours!$B102,0,COUNTA(Cours!$1:$1)-2),G$7),Cours!$A102,"")</f>
        <v/>
      </c>
      <c r="H105" s="47" t="str">
        <f ca="1">IF(COUNTIF(Cours!$B102:OFFSET(Cours!$B102,0,COUNTA(Cours!$1:$1)-2),H$7),Cours!$A102,"")</f>
        <v/>
      </c>
      <c r="I105" s="45">
        <f ca="1">7-COUNTIF(Hebdo[[#This Row],[LUNDI]:[DIMANCHE]],"")</f>
        <v>0</v>
      </c>
    </row>
    <row r="106" spans="2:9" ht="15.75" x14ac:dyDescent="0.2">
      <c r="B106" s="47" t="str">
        <f ca="1">IF(COUNTIF(Cours!$B103:OFFSET(Cours!$B103,0,COUNTA(Cours!$1:$1)-2),B$7),Cours!$A103,"")</f>
        <v/>
      </c>
      <c r="C106" s="47" t="str">
        <f ca="1">IF(COUNTIF(Cours!$B103:OFFSET(Cours!$B103,0,COUNTA(Cours!$1:$1)-2),C$7),Cours!$A103,"")</f>
        <v/>
      </c>
      <c r="D106" s="47" t="str">
        <f ca="1">IF(COUNTIF(Cours!$B103:OFFSET(Cours!$B103,0,COUNTA(Cours!$1:$1)-2),D$7),Cours!$A103,"")</f>
        <v/>
      </c>
      <c r="E106" s="47" t="str">
        <f ca="1">IF(COUNTIF(Cours!$B103:OFFSET(Cours!$B103,0,COUNTA(Cours!$1:$1)-2),E$7),Cours!$A103,"")</f>
        <v/>
      </c>
      <c r="F106" s="47" t="str">
        <f ca="1">IF(COUNTIF(Cours!$B103:OFFSET(Cours!$B103,0,COUNTA(Cours!$1:$1)-2),F$7),Cours!$A103,"")</f>
        <v/>
      </c>
      <c r="G106" s="47" t="str">
        <f ca="1">IF(COUNTIF(Cours!$B103:OFFSET(Cours!$B103,0,COUNTA(Cours!$1:$1)-2),G$7),Cours!$A103,"")</f>
        <v/>
      </c>
      <c r="H106" s="47" t="str">
        <f ca="1">IF(COUNTIF(Cours!$B103:OFFSET(Cours!$B103,0,COUNTA(Cours!$1:$1)-2),H$7),Cours!$A103,"")</f>
        <v/>
      </c>
      <c r="I106" s="45">
        <f ca="1">7-COUNTIF(Hebdo[[#This Row],[LUNDI]:[DIMANCHE]],"")</f>
        <v>0</v>
      </c>
    </row>
    <row r="107" spans="2:9" ht="15.75" x14ac:dyDescent="0.2">
      <c r="B107" s="47" t="str">
        <f ca="1">IF(COUNTIF(Cours!$B104:OFFSET(Cours!$B104,0,COUNTA(Cours!$1:$1)-2),B$7),Cours!$A104,"")</f>
        <v/>
      </c>
      <c r="C107" s="47" t="str">
        <f ca="1">IF(COUNTIF(Cours!$B104:OFFSET(Cours!$B104,0,COUNTA(Cours!$1:$1)-2),C$7),Cours!$A104,"")</f>
        <v/>
      </c>
      <c r="D107" s="47" t="str">
        <f ca="1">IF(COUNTIF(Cours!$B104:OFFSET(Cours!$B104,0,COUNTA(Cours!$1:$1)-2),D$7),Cours!$A104,"")</f>
        <v/>
      </c>
      <c r="E107" s="47" t="str">
        <f ca="1">IF(COUNTIF(Cours!$B104:OFFSET(Cours!$B104,0,COUNTA(Cours!$1:$1)-2),E$7),Cours!$A104,"")</f>
        <v/>
      </c>
      <c r="F107" s="47" t="str">
        <f ca="1">IF(COUNTIF(Cours!$B104:OFFSET(Cours!$B104,0,COUNTA(Cours!$1:$1)-2),F$7),Cours!$A104,"")</f>
        <v/>
      </c>
      <c r="G107" s="47" t="str">
        <f ca="1">IF(COUNTIF(Cours!$B104:OFFSET(Cours!$B104,0,COUNTA(Cours!$1:$1)-2),G$7),Cours!$A104,"")</f>
        <v/>
      </c>
      <c r="H107" s="47" t="str">
        <f ca="1">IF(COUNTIF(Cours!$B104:OFFSET(Cours!$B104,0,COUNTA(Cours!$1:$1)-2),H$7),Cours!$A104,"")</f>
        <v/>
      </c>
      <c r="I107" s="45">
        <f ca="1">7-COUNTIF(Hebdo[[#This Row],[LUNDI]:[DIMANCHE]],"")</f>
        <v>0</v>
      </c>
    </row>
    <row r="108" spans="2:9" ht="15.75" x14ac:dyDescent="0.2">
      <c r="B108" s="47" t="str">
        <f ca="1">IF(COUNTIF(Cours!$B105:OFFSET(Cours!$B105,0,COUNTA(Cours!$1:$1)-2),B$7),Cours!$A105,"")</f>
        <v/>
      </c>
      <c r="C108" s="47" t="str">
        <f ca="1">IF(COUNTIF(Cours!$B105:OFFSET(Cours!$B105,0,COUNTA(Cours!$1:$1)-2),C$7),Cours!$A105,"")</f>
        <v/>
      </c>
      <c r="D108" s="47" t="str">
        <f ca="1">IF(COUNTIF(Cours!$B105:OFFSET(Cours!$B105,0,COUNTA(Cours!$1:$1)-2),D$7),Cours!$A105,"")</f>
        <v/>
      </c>
      <c r="E108" s="47" t="str">
        <f ca="1">IF(COUNTIF(Cours!$B105:OFFSET(Cours!$B105,0,COUNTA(Cours!$1:$1)-2),E$7),Cours!$A105,"")</f>
        <v/>
      </c>
      <c r="F108" s="47" t="str">
        <f ca="1">IF(COUNTIF(Cours!$B105:OFFSET(Cours!$B105,0,COUNTA(Cours!$1:$1)-2),F$7),Cours!$A105,"")</f>
        <v/>
      </c>
      <c r="G108" s="47" t="str">
        <f ca="1">IF(COUNTIF(Cours!$B105:OFFSET(Cours!$B105,0,COUNTA(Cours!$1:$1)-2),G$7),Cours!$A105,"")</f>
        <v/>
      </c>
      <c r="H108" s="47" t="str">
        <f ca="1">IF(COUNTIF(Cours!$B105:OFFSET(Cours!$B105,0,COUNTA(Cours!$1:$1)-2),H$7),Cours!$A105,"")</f>
        <v/>
      </c>
      <c r="I108" s="45">
        <f ca="1">7-COUNTIF(Hebdo[[#This Row],[LUNDI]:[DIMANCHE]],"")</f>
        <v>0</v>
      </c>
    </row>
  </sheetData>
  <conditionalFormatting sqref="B6:H7">
    <cfRule type="expression" dxfId="4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074" r:id="rId4" name="SpinButton1">
          <controlPr defaultSize="0" autoFill="0" autoLine="0" r:id="rId5">
            <anchor moveWithCells="1">
              <from>
                <xdr:col>2</xdr:col>
                <xdr:colOff>1362075</xdr:colOff>
                <xdr:row>1</xdr:row>
                <xdr:rowOff>0</xdr:rowOff>
              </from>
              <to>
                <xdr:col>3</xdr:col>
                <xdr:colOff>257175</xdr:colOff>
                <xdr:row>2</xdr:row>
                <xdr:rowOff>0</xdr:rowOff>
              </to>
            </anchor>
          </controlPr>
        </control>
      </mc:Choice>
      <mc:Fallback>
        <control shapeId="3074" r:id="rId4" name="Spin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/>
  <dimension ref="A1:C320"/>
  <sheetViews>
    <sheetView workbookViewId="0"/>
  </sheetViews>
  <sheetFormatPr baseColWidth="10" defaultColWidth="9.140625" defaultRowHeight="12.75" x14ac:dyDescent="0.2"/>
  <cols>
    <col min="1" max="1" width="9.140625" style="1"/>
  </cols>
  <sheetData>
    <row r="1" spans="1:3" x14ac:dyDescent="0.2">
      <c r="A1" s="1">
        <f>ROW()</f>
        <v>1</v>
      </c>
      <c r="B1" s="1">
        <v>1</v>
      </c>
      <c r="C1" s="1">
        <v>2015</v>
      </c>
    </row>
    <row r="2" spans="1:3" x14ac:dyDescent="0.2">
      <c r="A2" s="1">
        <f>ROW()</f>
        <v>2</v>
      </c>
      <c r="B2" s="1">
        <v>2</v>
      </c>
      <c r="C2" s="1">
        <v>2015</v>
      </c>
    </row>
    <row r="3" spans="1:3" x14ac:dyDescent="0.2">
      <c r="A3" s="1">
        <f>ROW()</f>
        <v>3</v>
      </c>
      <c r="B3" s="1">
        <v>3</v>
      </c>
      <c r="C3" s="1">
        <v>2015</v>
      </c>
    </row>
    <row r="4" spans="1:3" x14ac:dyDescent="0.2">
      <c r="A4" s="1">
        <f>ROW()</f>
        <v>4</v>
      </c>
      <c r="B4" s="1">
        <v>4</v>
      </c>
      <c r="C4" s="1">
        <v>2015</v>
      </c>
    </row>
    <row r="5" spans="1:3" x14ac:dyDescent="0.2">
      <c r="A5" s="1">
        <f>ROW()</f>
        <v>5</v>
      </c>
      <c r="B5" s="1">
        <v>5</v>
      </c>
      <c r="C5" s="1">
        <v>2015</v>
      </c>
    </row>
    <row r="6" spans="1:3" x14ac:dyDescent="0.2">
      <c r="A6" s="1">
        <f>ROW()</f>
        <v>6</v>
      </c>
      <c r="B6" s="1">
        <v>6</v>
      </c>
      <c r="C6" s="1">
        <v>2015</v>
      </c>
    </row>
    <row r="7" spans="1:3" x14ac:dyDescent="0.2">
      <c r="A7" s="1">
        <f>ROW()</f>
        <v>7</v>
      </c>
      <c r="B7" s="1">
        <v>7</v>
      </c>
      <c r="C7" s="1">
        <v>2015</v>
      </c>
    </row>
    <row r="8" spans="1:3" x14ac:dyDescent="0.2">
      <c r="A8" s="1">
        <f>ROW()</f>
        <v>8</v>
      </c>
      <c r="B8" s="1">
        <v>8</v>
      </c>
      <c r="C8" s="1">
        <v>2015</v>
      </c>
    </row>
    <row r="9" spans="1:3" x14ac:dyDescent="0.2">
      <c r="A9" s="1">
        <f>ROW()</f>
        <v>9</v>
      </c>
      <c r="B9" s="1">
        <v>9</v>
      </c>
      <c r="C9" s="1">
        <v>2015</v>
      </c>
    </row>
    <row r="10" spans="1:3" x14ac:dyDescent="0.2">
      <c r="A10" s="1">
        <f>ROW()</f>
        <v>10</v>
      </c>
      <c r="B10" s="1">
        <v>10</v>
      </c>
      <c r="C10" s="1">
        <v>2015</v>
      </c>
    </row>
    <row r="11" spans="1:3" x14ac:dyDescent="0.2">
      <c r="A11" s="1">
        <f>ROW()</f>
        <v>11</v>
      </c>
      <c r="B11" s="1">
        <v>11</v>
      </c>
      <c r="C11" s="1">
        <v>2015</v>
      </c>
    </row>
    <row r="12" spans="1:3" x14ac:dyDescent="0.2">
      <c r="A12" s="1">
        <f>ROW()</f>
        <v>12</v>
      </c>
      <c r="B12" s="1">
        <v>12</v>
      </c>
      <c r="C12" s="1">
        <v>2015</v>
      </c>
    </row>
    <row r="13" spans="1:3" x14ac:dyDescent="0.2">
      <c r="A13" s="1">
        <f>ROW()</f>
        <v>13</v>
      </c>
      <c r="B13" s="1">
        <v>13</v>
      </c>
      <c r="C13" s="1">
        <v>2015</v>
      </c>
    </row>
    <row r="14" spans="1:3" x14ac:dyDescent="0.2">
      <c r="A14" s="1">
        <f>ROW()</f>
        <v>14</v>
      </c>
      <c r="B14" s="1">
        <v>14</v>
      </c>
      <c r="C14" s="1">
        <v>2015</v>
      </c>
    </row>
    <row r="15" spans="1:3" x14ac:dyDescent="0.2">
      <c r="A15" s="1">
        <f>ROW()</f>
        <v>15</v>
      </c>
      <c r="B15" s="1">
        <v>15</v>
      </c>
      <c r="C15" s="1">
        <v>2015</v>
      </c>
    </row>
    <row r="16" spans="1:3" x14ac:dyDescent="0.2">
      <c r="A16" s="1">
        <f>ROW()</f>
        <v>16</v>
      </c>
      <c r="B16" s="1">
        <v>16</v>
      </c>
      <c r="C16" s="1">
        <v>2015</v>
      </c>
    </row>
    <row r="17" spans="1:3" x14ac:dyDescent="0.2">
      <c r="A17" s="1">
        <f>ROW()</f>
        <v>17</v>
      </c>
      <c r="B17" s="1">
        <v>17</v>
      </c>
      <c r="C17" s="1">
        <v>2015</v>
      </c>
    </row>
    <row r="18" spans="1:3" x14ac:dyDescent="0.2">
      <c r="A18" s="1">
        <f>ROW()</f>
        <v>18</v>
      </c>
      <c r="B18" s="1">
        <v>18</v>
      </c>
      <c r="C18" s="1">
        <v>2015</v>
      </c>
    </row>
    <row r="19" spans="1:3" x14ac:dyDescent="0.2">
      <c r="A19" s="1">
        <f>ROW()</f>
        <v>19</v>
      </c>
      <c r="B19" s="1">
        <v>19</v>
      </c>
      <c r="C19" s="1">
        <v>2015</v>
      </c>
    </row>
    <row r="20" spans="1:3" x14ac:dyDescent="0.2">
      <c r="A20" s="1">
        <f>ROW()</f>
        <v>20</v>
      </c>
      <c r="B20" s="1">
        <v>20</v>
      </c>
      <c r="C20" s="1">
        <v>2015</v>
      </c>
    </row>
    <row r="21" spans="1:3" x14ac:dyDescent="0.2">
      <c r="A21" s="1">
        <f>ROW()</f>
        <v>21</v>
      </c>
      <c r="B21" s="1">
        <v>21</v>
      </c>
      <c r="C21" s="1">
        <v>2015</v>
      </c>
    </row>
    <row r="22" spans="1:3" x14ac:dyDescent="0.2">
      <c r="A22" s="1">
        <f>ROW()</f>
        <v>22</v>
      </c>
      <c r="B22" s="1">
        <v>22</v>
      </c>
      <c r="C22" s="1">
        <v>2015</v>
      </c>
    </row>
    <row r="23" spans="1:3" x14ac:dyDescent="0.2">
      <c r="A23" s="1">
        <f>ROW()</f>
        <v>23</v>
      </c>
      <c r="B23" s="1">
        <v>23</v>
      </c>
      <c r="C23" s="1">
        <v>2015</v>
      </c>
    </row>
    <row r="24" spans="1:3" x14ac:dyDescent="0.2">
      <c r="A24" s="1">
        <f>ROW()</f>
        <v>24</v>
      </c>
      <c r="B24" s="1">
        <v>24</v>
      </c>
      <c r="C24" s="1">
        <v>2015</v>
      </c>
    </row>
    <row r="25" spans="1:3" x14ac:dyDescent="0.2">
      <c r="A25" s="1">
        <f>ROW()</f>
        <v>25</v>
      </c>
      <c r="B25" s="1">
        <v>25</v>
      </c>
      <c r="C25" s="1">
        <v>2015</v>
      </c>
    </row>
    <row r="26" spans="1:3" x14ac:dyDescent="0.2">
      <c r="A26" s="1">
        <f>ROW()</f>
        <v>26</v>
      </c>
      <c r="B26" s="1">
        <v>26</v>
      </c>
      <c r="C26" s="1">
        <v>2015</v>
      </c>
    </row>
    <row r="27" spans="1:3" x14ac:dyDescent="0.2">
      <c r="A27" s="1">
        <f>ROW()</f>
        <v>27</v>
      </c>
      <c r="B27" s="1">
        <v>27</v>
      </c>
      <c r="C27" s="1">
        <v>2015</v>
      </c>
    </row>
    <row r="28" spans="1:3" x14ac:dyDescent="0.2">
      <c r="A28" s="1">
        <f>ROW()</f>
        <v>28</v>
      </c>
      <c r="B28" s="1">
        <v>28</v>
      </c>
      <c r="C28" s="1">
        <v>2015</v>
      </c>
    </row>
    <row r="29" spans="1:3" x14ac:dyDescent="0.2">
      <c r="A29" s="1">
        <f>ROW()</f>
        <v>29</v>
      </c>
      <c r="B29" s="1">
        <v>29</v>
      </c>
      <c r="C29" s="1">
        <v>2015</v>
      </c>
    </row>
    <row r="30" spans="1:3" x14ac:dyDescent="0.2">
      <c r="A30" s="1">
        <f>ROW()</f>
        <v>30</v>
      </c>
      <c r="B30" s="1">
        <v>30</v>
      </c>
      <c r="C30" s="1">
        <v>2015</v>
      </c>
    </row>
    <row r="31" spans="1:3" x14ac:dyDescent="0.2">
      <c r="A31" s="1">
        <f>ROW()</f>
        <v>31</v>
      </c>
      <c r="B31" s="1">
        <v>31</v>
      </c>
      <c r="C31" s="1">
        <v>2015</v>
      </c>
    </row>
    <row r="32" spans="1:3" x14ac:dyDescent="0.2">
      <c r="A32" s="1">
        <f>ROW()</f>
        <v>32</v>
      </c>
      <c r="B32" s="1">
        <v>32</v>
      </c>
      <c r="C32" s="1">
        <v>2015</v>
      </c>
    </row>
    <row r="33" spans="1:3" x14ac:dyDescent="0.2">
      <c r="A33" s="1">
        <f>ROW()</f>
        <v>33</v>
      </c>
      <c r="B33" s="1">
        <v>33</v>
      </c>
      <c r="C33" s="1">
        <v>2015</v>
      </c>
    </row>
    <row r="34" spans="1:3" x14ac:dyDescent="0.2">
      <c r="A34" s="1">
        <f>ROW()</f>
        <v>34</v>
      </c>
      <c r="B34" s="1">
        <v>34</v>
      </c>
      <c r="C34" s="1">
        <v>2015</v>
      </c>
    </row>
    <row r="35" spans="1:3" x14ac:dyDescent="0.2">
      <c r="A35" s="1">
        <f>ROW()</f>
        <v>35</v>
      </c>
      <c r="B35" s="1">
        <v>35</v>
      </c>
      <c r="C35" s="1">
        <v>2015</v>
      </c>
    </row>
    <row r="36" spans="1:3" x14ac:dyDescent="0.2">
      <c r="A36" s="1">
        <f>ROW()</f>
        <v>36</v>
      </c>
      <c r="B36" s="1">
        <v>36</v>
      </c>
      <c r="C36" s="1">
        <v>2015</v>
      </c>
    </row>
    <row r="37" spans="1:3" x14ac:dyDescent="0.2">
      <c r="A37" s="1">
        <f>ROW()</f>
        <v>37</v>
      </c>
      <c r="B37" s="1">
        <v>37</v>
      </c>
      <c r="C37" s="1">
        <v>2015</v>
      </c>
    </row>
    <row r="38" spans="1:3" x14ac:dyDescent="0.2">
      <c r="A38" s="1">
        <f>ROW()</f>
        <v>38</v>
      </c>
      <c r="B38" s="1">
        <v>38</v>
      </c>
      <c r="C38" s="1">
        <v>2015</v>
      </c>
    </row>
    <row r="39" spans="1:3" x14ac:dyDescent="0.2">
      <c r="A39" s="1">
        <f>ROW()</f>
        <v>39</v>
      </c>
      <c r="B39" s="1">
        <v>39</v>
      </c>
      <c r="C39" s="1">
        <v>2015</v>
      </c>
    </row>
    <row r="40" spans="1:3" x14ac:dyDescent="0.2">
      <c r="A40" s="1">
        <f>ROW()</f>
        <v>40</v>
      </c>
      <c r="B40" s="1">
        <v>40</v>
      </c>
      <c r="C40" s="1">
        <v>2015</v>
      </c>
    </row>
    <row r="41" spans="1:3" x14ac:dyDescent="0.2">
      <c r="A41" s="1">
        <f>ROW()</f>
        <v>41</v>
      </c>
      <c r="B41" s="1">
        <v>41</v>
      </c>
      <c r="C41" s="1">
        <v>2015</v>
      </c>
    </row>
    <row r="42" spans="1:3" x14ac:dyDescent="0.2">
      <c r="A42" s="1">
        <f>ROW()</f>
        <v>42</v>
      </c>
      <c r="B42" s="1">
        <v>42</v>
      </c>
      <c r="C42" s="1">
        <v>2015</v>
      </c>
    </row>
    <row r="43" spans="1:3" x14ac:dyDescent="0.2">
      <c r="A43" s="1">
        <f>ROW()</f>
        <v>43</v>
      </c>
      <c r="B43" s="1">
        <v>43</v>
      </c>
      <c r="C43" s="1">
        <v>2015</v>
      </c>
    </row>
    <row r="44" spans="1:3" x14ac:dyDescent="0.2">
      <c r="A44" s="1">
        <f>ROW()</f>
        <v>44</v>
      </c>
      <c r="B44" s="1">
        <v>44</v>
      </c>
      <c r="C44" s="1">
        <v>2015</v>
      </c>
    </row>
    <row r="45" spans="1:3" x14ac:dyDescent="0.2">
      <c r="A45" s="1">
        <f>ROW()</f>
        <v>45</v>
      </c>
      <c r="B45" s="1">
        <v>45</v>
      </c>
      <c r="C45" s="1">
        <v>2015</v>
      </c>
    </row>
    <row r="46" spans="1:3" x14ac:dyDescent="0.2">
      <c r="A46" s="1">
        <f>ROW()</f>
        <v>46</v>
      </c>
      <c r="B46" s="1">
        <v>46</v>
      </c>
      <c r="C46" s="1">
        <v>2015</v>
      </c>
    </row>
    <row r="47" spans="1:3" x14ac:dyDescent="0.2">
      <c r="A47" s="1">
        <f>ROW()</f>
        <v>47</v>
      </c>
      <c r="B47" s="1">
        <v>47</v>
      </c>
      <c r="C47" s="1">
        <v>2015</v>
      </c>
    </row>
    <row r="48" spans="1:3" x14ac:dyDescent="0.2">
      <c r="A48" s="1">
        <f>ROW()</f>
        <v>48</v>
      </c>
      <c r="B48" s="1">
        <v>48</v>
      </c>
      <c r="C48" s="1">
        <v>2015</v>
      </c>
    </row>
    <row r="49" spans="1:3" x14ac:dyDescent="0.2">
      <c r="A49" s="1">
        <f>ROW()</f>
        <v>49</v>
      </c>
      <c r="B49" s="1">
        <v>49</v>
      </c>
      <c r="C49" s="1">
        <v>2015</v>
      </c>
    </row>
    <row r="50" spans="1:3" x14ac:dyDescent="0.2">
      <c r="A50" s="1">
        <f>ROW()</f>
        <v>50</v>
      </c>
      <c r="B50" s="1">
        <v>50</v>
      </c>
      <c r="C50" s="1">
        <v>2015</v>
      </c>
    </row>
    <row r="51" spans="1:3" x14ac:dyDescent="0.2">
      <c r="A51" s="1">
        <f>ROW()</f>
        <v>51</v>
      </c>
      <c r="B51" s="1">
        <v>51</v>
      </c>
      <c r="C51" s="1">
        <v>2015</v>
      </c>
    </row>
    <row r="52" spans="1:3" x14ac:dyDescent="0.2">
      <c r="A52" s="1">
        <f>ROW()</f>
        <v>52</v>
      </c>
      <c r="B52" s="1">
        <v>52</v>
      </c>
      <c r="C52" s="1">
        <v>2015</v>
      </c>
    </row>
    <row r="53" spans="1:3" x14ac:dyDescent="0.2">
      <c r="A53" s="1">
        <f>ROW()</f>
        <v>53</v>
      </c>
      <c r="B53" s="1">
        <v>53</v>
      </c>
      <c r="C53" s="1">
        <v>2015</v>
      </c>
    </row>
    <row r="54" spans="1:3" x14ac:dyDescent="0.2">
      <c r="A54" s="1">
        <f>ROW()</f>
        <v>54</v>
      </c>
      <c r="B54" s="1">
        <v>1</v>
      </c>
      <c r="C54" s="1">
        <v>2016</v>
      </c>
    </row>
    <row r="55" spans="1:3" x14ac:dyDescent="0.2">
      <c r="A55" s="1">
        <f>ROW()</f>
        <v>55</v>
      </c>
      <c r="B55" s="1">
        <v>2</v>
      </c>
      <c r="C55" s="1">
        <v>2016</v>
      </c>
    </row>
    <row r="56" spans="1:3" x14ac:dyDescent="0.2">
      <c r="A56" s="1">
        <f>ROW()</f>
        <v>56</v>
      </c>
      <c r="B56" s="1">
        <v>3</v>
      </c>
      <c r="C56" s="1">
        <v>2016</v>
      </c>
    </row>
    <row r="57" spans="1:3" x14ac:dyDescent="0.2">
      <c r="A57" s="1">
        <f>ROW()</f>
        <v>57</v>
      </c>
      <c r="B57" s="1">
        <v>4</v>
      </c>
      <c r="C57" s="1">
        <v>2016</v>
      </c>
    </row>
    <row r="58" spans="1:3" x14ac:dyDescent="0.2">
      <c r="A58" s="1">
        <f>ROW()</f>
        <v>58</v>
      </c>
      <c r="B58" s="1">
        <v>5</v>
      </c>
      <c r="C58" s="1">
        <v>2016</v>
      </c>
    </row>
    <row r="59" spans="1:3" x14ac:dyDescent="0.2">
      <c r="A59" s="1">
        <f>ROW()</f>
        <v>59</v>
      </c>
      <c r="B59" s="1">
        <v>6</v>
      </c>
      <c r="C59" s="1">
        <v>2016</v>
      </c>
    </row>
    <row r="60" spans="1:3" x14ac:dyDescent="0.2">
      <c r="A60" s="1">
        <f>ROW()</f>
        <v>60</v>
      </c>
      <c r="B60" s="1">
        <v>7</v>
      </c>
      <c r="C60" s="1">
        <v>2016</v>
      </c>
    </row>
    <row r="61" spans="1:3" x14ac:dyDescent="0.2">
      <c r="A61" s="1">
        <f>ROW()</f>
        <v>61</v>
      </c>
      <c r="B61" s="1">
        <v>8</v>
      </c>
      <c r="C61" s="1">
        <v>2016</v>
      </c>
    </row>
    <row r="62" spans="1:3" x14ac:dyDescent="0.2">
      <c r="A62" s="1">
        <f>ROW()</f>
        <v>62</v>
      </c>
      <c r="B62" s="1">
        <v>9</v>
      </c>
      <c r="C62" s="1">
        <v>2016</v>
      </c>
    </row>
    <row r="63" spans="1:3" x14ac:dyDescent="0.2">
      <c r="A63" s="1">
        <f>ROW()</f>
        <v>63</v>
      </c>
      <c r="B63" s="1">
        <v>10</v>
      </c>
      <c r="C63" s="1">
        <v>2016</v>
      </c>
    </row>
    <row r="64" spans="1:3" x14ac:dyDescent="0.2">
      <c r="A64" s="1">
        <f>ROW()</f>
        <v>64</v>
      </c>
      <c r="B64" s="1">
        <v>11</v>
      </c>
      <c r="C64" s="1">
        <v>2016</v>
      </c>
    </row>
    <row r="65" spans="1:3" x14ac:dyDescent="0.2">
      <c r="A65" s="1">
        <f>ROW()</f>
        <v>65</v>
      </c>
      <c r="B65" s="1">
        <v>12</v>
      </c>
      <c r="C65" s="1">
        <v>2016</v>
      </c>
    </row>
    <row r="66" spans="1:3" x14ac:dyDescent="0.2">
      <c r="A66" s="1">
        <f>ROW()</f>
        <v>66</v>
      </c>
      <c r="B66" s="1">
        <v>13</v>
      </c>
      <c r="C66" s="1">
        <v>2016</v>
      </c>
    </row>
    <row r="67" spans="1:3" x14ac:dyDescent="0.2">
      <c r="A67" s="1">
        <f>ROW()</f>
        <v>67</v>
      </c>
      <c r="B67" s="1">
        <v>14</v>
      </c>
      <c r="C67" s="1">
        <v>2016</v>
      </c>
    </row>
    <row r="68" spans="1:3" x14ac:dyDescent="0.2">
      <c r="A68" s="1">
        <f>ROW()</f>
        <v>68</v>
      </c>
      <c r="B68" s="1">
        <v>15</v>
      </c>
      <c r="C68" s="1">
        <v>2016</v>
      </c>
    </row>
    <row r="69" spans="1:3" x14ac:dyDescent="0.2">
      <c r="A69" s="1">
        <f>ROW()</f>
        <v>69</v>
      </c>
      <c r="B69" s="1">
        <v>16</v>
      </c>
      <c r="C69" s="1">
        <v>2016</v>
      </c>
    </row>
    <row r="70" spans="1:3" x14ac:dyDescent="0.2">
      <c r="A70" s="1">
        <f>ROW()</f>
        <v>70</v>
      </c>
      <c r="B70" s="1">
        <v>17</v>
      </c>
      <c r="C70" s="1">
        <v>2016</v>
      </c>
    </row>
    <row r="71" spans="1:3" x14ac:dyDescent="0.2">
      <c r="A71" s="1">
        <f>ROW()</f>
        <v>71</v>
      </c>
      <c r="B71" s="1">
        <v>18</v>
      </c>
      <c r="C71" s="1">
        <v>2016</v>
      </c>
    </row>
    <row r="72" spans="1:3" x14ac:dyDescent="0.2">
      <c r="A72" s="1">
        <f>ROW()</f>
        <v>72</v>
      </c>
      <c r="B72" s="1">
        <v>19</v>
      </c>
      <c r="C72" s="1">
        <v>2016</v>
      </c>
    </row>
    <row r="73" spans="1:3" x14ac:dyDescent="0.2">
      <c r="A73" s="1">
        <f>ROW()</f>
        <v>73</v>
      </c>
      <c r="B73" s="1">
        <v>20</v>
      </c>
      <c r="C73" s="1">
        <v>2016</v>
      </c>
    </row>
    <row r="74" spans="1:3" x14ac:dyDescent="0.2">
      <c r="A74" s="1">
        <f>ROW()</f>
        <v>74</v>
      </c>
      <c r="B74" s="1">
        <v>21</v>
      </c>
      <c r="C74" s="1">
        <v>2016</v>
      </c>
    </row>
    <row r="75" spans="1:3" x14ac:dyDescent="0.2">
      <c r="A75" s="1">
        <f>ROW()</f>
        <v>75</v>
      </c>
      <c r="B75" s="1">
        <v>22</v>
      </c>
      <c r="C75" s="1">
        <v>2016</v>
      </c>
    </row>
    <row r="76" spans="1:3" x14ac:dyDescent="0.2">
      <c r="A76" s="1">
        <f>ROW()</f>
        <v>76</v>
      </c>
      <c r="B76" s="1">
        <v>23</v>
      </c>
      <c r="C76" s="1">
        <v>2016</v>
      </c>
    </row>
    <row r="77" spans="1:3" x14ac:dyDescent="0.2">
      <c r="A77" s="1">
        <f>ROW()</f>
        <v>77</v>
      </c>
      <c r="B77" s="1">
        <v>24</v>
      </c>
      <c r="C77" s="1">
        <v>2016</v>
      </c>
    </row>
    <row r="78" spans="1:3" x14ac:dyDescent="0.2">
      <c r="A78" s="1">
        <f>ROW()</f>
        <v>78</v>
      </c>
      <c r="B78" s="1">
        <v>25</v>
      </c>
      <c r="C78" s="1">
        <v>2016</v>
      </c>
    </row>
    <row r="79" spans="1:3" x14ac:dyDescent="0.2">
      <c r="A79" s="1">
        <f>ROW()</f>
        <v>79</v>
      </c>
      <c r="B79" s="1">
        <v>26</v>
      </c>
      <c r="C79" s="1">
        <v>2016</v>
      </c>
    </row>
    <row r="80" spans="1:3" x14ac:dyDescent="0.2">
      <c r="A80" s="1">
        <f>ROW()</f>
        <v>80</v>
      </c>
      <c r="B80" s="1">
        <v>27</v>
      </c>
      <c r="C80" s="1">
        <v>2016</v>
      </c>
    </row>
    <row r="81" spans="1:3" x14ac:dyDescent="0.2">
      <c r="A81" s="1">
        <f>ROW()</f>
        <v>81</v>
      </c>
      <c r="B81" s="1">
        <v>28</v>
      </c>
      <c r="C81" s="1">
        <v>2016</v>
      </c>
    </row>
    <row r="82" spans="1:3" x14ac:dyDescent="0.2">
      <c r="A82" s="1">
        <f>ROW()</f>
        <v>82</v>
      </c>
      <c r="B82" s="1">
        <v>29</v>
      </c>
      <c r="C82" s="1">
        <v>2016</v>
      </c>
    </row>
    <row r="83" spans="1:3" x14ac:dyDescent="0.2">
      <c r="A83" s="1">
        <f>ROW()</f>
        <v>83</v>
      </c>
      <c r="B83" s="1">
        <v>30</v>
      </c>
      <c r="C83" s="1">
        <v>2016</v>
      </c>
    </row>
    <row r="84" spans="1:3" x14ac:dyDescent="0.2">
      <c r="A84" s="1">
        <f>ROW()</f>
        <v>84</v>
      </c>
      <c r="B84" s="1">
        <v>31</v>
      </c>
      <c r="C84" s="1">
        <v>2016</v>
      </c>
    </row>
    <row r="85" spans="1:3" x14ac:dyDescent="0.2">
      <c r="A85" s="1">
        <f>ROW()</f>
        <v>85</v>
      </c>
      <c r="B85" s="1">
        <v>32</v>
      </c>
      <c r="C85" s="1">
        <v>2016</v>
      </c>
    </row>
    <row r="86" spans="1:3" x14ac:dyDescent="0.2">
      <c r="A86" s="1">
        <f>ROW()</f>
        <v>86</v>
      </c>
      <c r="B86" s="1">
        <v>33</v>
      </c>
      <c r="C86" s="1">
        <v>2016</v>
      </c>
    </row>
    <row r="87" spans="1:3" x14ac:dyDescent="0.2">
      <c r="A87" s="1">
        <f>ROW()</f>
        <v>87</v>
      </c>
      <c r="B87" s="1">
        <v>34</v>
      </c>
      <c r="C87" s="1">
        <v>2016</v>
      </c>
    </row>
    <row r="88" spans="1:3" x14ac:dyDescent="0.2">
      <c r="A88" s="1">
        <f>ROW()</f>
        <v>88</v>
      </c>
      <c r="B88" s="1">
        <v>35</v>
      </c>
      <c r="C88" s="1">
        <v>2016</v>
      </c>
    </row>
    <row r="89" spans="1:3" x14ac:dyDescent="0.2">
      <c r="A89" s="1">
        <f>ROW()</f>
        <v>89</v>
      </c>
      <c r="B89" s="1">
        <v>36</v>
      </c>
      <c r="C89" s="1">
        <v>2016</v>
      </c>
    </row>
    <row r="90" spans="1:3" x14ac:dyDescent="0.2">
      <c r="A90" s="1">
        <f>ROW()</f>
        <v>90</v>
      </c>
      <c r="B90" s="1">
        <v>37</v>
      </c>
      <c r="C90" s="1">
        <v>2016</v>
      </c>
    </row>
    <row r="91" spans="1:3" x14ac:dyDescent="0.2">
      <c r="A91" s="1">
        <f>ROW()</f>
        <v>91</v>
      </c>
      <c r="B91" s="1">
        <v>38</v>
      </c>
      <c r="C91" s="1">
        <v>2016</v>
      </c>
    </row>
    <row r="92" spans="1:3" x14ac:dyDescent="0.2">
      <c r="A92" s="1">
        <f>ROW()</f>
        <v>92</v>
      </c>
      <c r="B92" s="1">
        <v>39</v>
      </c>
      <c r="C92" s="1">
        <v>2016</v>
      </c>
    </row>
    <row r="93" spans="1:3" x14ac:dyDescent="0.2">
      <c r="A93" s="1">
        <f>ROW()</f>
        <v>93</v>
      </c>
      <c r="B93" s="1">
        <v>40</v>
      </c>
      <c r="C93" s="1">
        <v>2016</v>
      </c>
    </row>
    <row r="94" spans="1:3" x14ac:dyDescent="0.2">
      <c r="A94" s="1">
        <f>ROW()</f>
        <v>94</v>
      </c>
      <c r="B94" s="1">
        <v>41</v>
      </c>
      <c r="C94" s="1">
        <v>2016</v>
      </c>
    </row>
    <row r="95" spans="1:3" x14ac:dyDescent="0.2">
      <c r="A95" s="1">
        <f>ROW()</f>
        <v>95</v>
      </c>
      <c r="B95" s="1">
        <v>42</v>
      </c>
      <c r="C95" s="1">
        <v>2016</v>
      </c>
    </row>
    <row r="96" spans="1:3" x14ac:dyDescent="0.2">
      <c r="A96" s="1">
        <f>ROW()</f>
        <v>96</v>
      </c>
      <c r="B96" s="1">
        <v>43</v>
      </c>
      <c r="C96" s="1">
        <v>2016</v>
      </c>
    </row>
    <row r="97" spans="1:3" x14ac:dyDescent="0.2">
      <c r="A97" s="1">
        <f>ROW()</f>
        <v>97</v>
      </c>
      <c r="B97" s="1">
        <v>44</v>
      </c>
      <c r="C97" s="1">
        <v>2016</v>
      </c>
    </row>
    <row r="98" spans="1:3" x14ac:dyDescent="0.2">
      <c r="A98" s="1">
        <f>ROW()</f>
        <v>98</v>
      </c>
      <c r="B98" s="1">
        <v>45</v>
      </c>
      <c r="C98" s="1">
        <v>2016</v>
      </c>
    </row>
    <row r="99" spans="1:3" x14ac:dyDescent="0.2">
      <c r="A99" s="1">
        <f>ROW()</f>
        <v>99</v>
      </c>
      <c r="B99" s="1">
        <v>46</v>
      </c>
      <c r="C99" s="1">
        <v>2016</v>
      </c>
    </row>
    <row r="100" spans="1:3" x14ac:dyDescent="0.2">
      <c r="A100" s="1">
        <f>ROW()</f>
        <v>100</v>
      </c>
      <c r="B100" s="1">
        <v>47</v>
      </c>
      <c r="C100" s="1">
        <v>2016</v>
      </c>
    </row>
    <row r="101" spans="1:3" x14ac:dyDescent="0.2">
      <c r="A101" s="1">
        <f>ROW()</f>
        <v>101</v>
      </c>
      <c r="B101" s="1">
        <v>48</v>
      </c>
      <c r="C101" s="1">
        <v>2016</v>
      </c>
    </row>
    <row r="102" spans="1:3" x14ac:dyDescent="0.2">
      <c r="A102" s="1">
        <f>ROW()</f>
        <v>102</v>
      </c>
      <c r="B102" s="1">
        <v>49</v>
      </c>
      <c r="C102" s="1">
        <v>2016</v>
      </c>
    </row>
    <row r="103" spans="1:3" x14ac:dyDescent="0.2">
      <c r="A103" s="1">
        <f>ROW()</f>
        <v>103</v>
      </c>
      <c r="B103" s="1">
        <v>50</v>
      </c>
      <c r="C103" s="1">
        <v>2016</v>
      </c>
    </row>
    <row r="104" spans="1:3" x14ac:dyDescent="0.2">
      <c r="A104" s="1">
        <f>ROW()</f>
        <v>104</v>
      </c>
      <c r="B104" s="1">
        <v>51</v>
      </c>
      <c r="C104" s="1">
        <v>2016</v>
      </c>
    </row>
    <row r="105" spans="1:3" x14ac:dyDescent="0.2">
      <c r="A105" s="1">
        <f>ROW()</f>
        <v>105</v>
      </c>
      <c r="B105" s="1">
        <v>52</v>
      </c>
      <c r="C105" s="1">
        <v>2016</v>
      </c>
    </row>
    <row r="106" spans="1:3" x14ac:dyDescent="0.2">
      <c r="A106" s="1">
        <f>ROW()</f>
        <v>106</v>
      </c>
      <c r="B106" s="1">
        <v>1</v>
      </c>
      <c r="C106" s="1">
        <v>2017</v>
      </c>
    </row>
    <row r="107" spans="1:3" x14ac:dyDescent="0.2">
      <c r="A107" s="1">
        <f>ROW()</f>
        <v>107</v>
      </c>
      <c r="B107" s="1">
        <v>2</v>
      </c>
      <c r="C107" s="1">
        <v>2017</v>
      </c>
    </row>
    <row r="108" spans="1:3" x14ac:dyDescent="0.2">
      <c r="A108" s="1">
        <f>ROW()</f>
        <v>108</v>
      </c>
      <c r="B108" s="1">
        <v>3</v>
      </c>
      <c r="C108" s="1">
        <v>2017</v>
      </c>
    </row>
    <row r="109" spans="1:3" x14ac:dyDescent="0.2">
      <c r="A109" s="1">
        <f>ROW()</f>
        <v>109</v>
      </c>
      <c r="B109" s="1">
        <v>4</v>
      </c>
      <c r="C109" s="1">
        <v>2017</v>
      </c>
    </row>
    <row r="110" spans="1:3" x14ac:dyDescent="0.2">
      <c r="A110" s="1">
        <f>ROW()</f>
        <v>110</v>
      </c>
      <c r="B110" s="1">
        <v>5</v>
      </c>
      <c r="C110" s="1">
        <v>2017</v>
      </c>
    </row>
    <row r="111" spans="1:3" x14ac:dyDescent="0.2">
      <c r="A111" s="1">
        <f>ROW()</f>
        <v>111</v>
      </c>
      <c r="B111" s="1">
        <v>6</v>
      </c>
      <c r="C111" s="1">
        <v>2017</v>
      </c>
    </row>
    <row r="112" spans="1:3" x14ac:dyDescent="0.2">
      <c r="A112" s="1">
        <f>ROW()</f>
        <v>112</v>
      </c>
      <c r="B112" s="1">
        <v>7</v>
      </c>
      <c r="C112" s="1">
        <v>2017</v>
      </c>
    </row>
    <row r="113" spans="1:3" x14ac:dyDescent="0.2">
      <c r="A113" s="1">
        <f>ROW()</f>
        <v>113</v>
      </c>
      <c r="B113" s="1">
        <v>8</v>
      </c>
      <c r="C113" s="1">
        <v>2017</v>
      </c>
    </row>
    <row r="114" spans="1:3" x14ac:dyDescent="0.2">
      <c r="A114" s="1">
        <f>ROW()</f>
        <v>114</v>
      </c>
      <c r="B114" s="1">
        <v>9</v>
      </c>
      <c r="C114" s="1">
        <v>2017</v>
      </c>
    </row>
    <row r="115" spans="1:3" x14ac:dyDescent="0.2">
      <c r="A115" s="1">
        <f>ROW()</f>
        <v>115</v>
      </c>
      <c r="B115" s="1">
        <v>10</v>
      </c>
      <c r="C115" s="1">
        <v>2017</v>
      </c>
    </row>
    <row r="116" spans="1:3" x14ac:dyDescent="0.2">
      <c r="A116" s="1">
        <f>ROW()</f>
        <v>116</v>
      </c>
      <c r="B116" s="1">
        <v>11</v>
      </c>
      <c r="C116" s="1">
        <v>2017</v>
      </c>
    </row>
    <row r="117" spans="1:3" x14ac:dyDescent="0.2">
      <c r="A117" s="1">
        <f>ROW()</f>
        <v>117</v>
      </c>
      <c r="B117" s="1">
        <v>12</v>
      </c>
      <c r="C117" s="1">
        <v>2017</v>
      </c>
    </row>
    <row r="118" spans="1:3" x14ac:dyDescent="0.2">
      <c r="A118" s="1">
        <f>ROW()</f>
        <v>118</v>
      </c>
      <c r="B118" s="1">
        <v>13</v>
      </c>
      <c r="C118" s="1">
        <v>2017</v>
      </c>
    </row>
    <row r="119" spans="1:3" x14ac:dyDescent="0.2">
      <c r="A119" s="1">
        <f>ROW()</f>
        <v>119</v>
      </c>
      <c r="B119" s="1">
        <v>14</v>
      </c>
      <c r="C119" s="1">
        <v>2017</v>
      </c>
    </row>
    <row r="120" spans="1:3" x14ac:dyDescent="0.2">
      <c r="A120" s="1">
        <f>ROW()</f>
        <v>120</v>
      </c>
      <c r="B120" s="1">
        <v>15</v>
      </c>
      <c r="C120" s="1">
        <v>2017</v>
      </c>
    </row>
    <row r="121" spans="1:3" x14ac:dyDescent="0.2">
      <c r="A121" s="1">
        <f>ROW()</f>
        <v>121</v>
      </c>
      <c r="B121" s="1">
        <v>16</v>
      </c>
      <c r="C121" s="1">
        <v>2017</v>
      </c>
    </row>
    <row r="122" spans="1:3" x14ac:dyDescent="0.2">
      <c r="A122" s="1">
        <f>ROW()</f>
        <v>122</v>
      </c>
      <c r="B122" s="1">
        <v>17</v>
      </c>
      <c r="C122" s="1">
        <v>2017</v>
      </c>
    </row>
    <row r="123" spans="1:3" x14ac:dyDescent="0.2">
      <c r="A123" s="1">
        <f>ROW()</f>
        <v>123</v>
      </c>
      <c r="B123" s="1">
        <v>18</v>
      </c>
      <c r="C123" s="1">
        <v>2017</v>
      </c>
    </row>
    <row r="124" spans="1:3" x14ac:dyDescent="0.2">
      <c r="A124" s="1">
        <f>ROW()</f>
        <v>124</v>
      </c>
      <c r="B124" s="1">
        <v>19</v>
      </c>
      <c r="C124" s="1">
        <v>2017</v>
      </c>
    </row>
    <row r="125" spans="1:3" x14ac:dyDescent="0.2">
      <c r="A125" s="1">
        <f>ROW()</f>
        <v>125</v>
      </c>
      <c r="B125" s="1">
        <v>20</v>
      </c>
      <c r="C125" s="1">
        <v>2017</v>
      </c>
    </row>
    <row r="126" spans="1:3" x14ac:dyDescent="0.2">
      <c r="A126" s="1">
        <f>ROW()</f>
        <v>126</v>
      </c>
      <c r="B126" s="1">
        <v>21</v>
      </c>
      <c r="C126" s="1">
        <v>2017</v>
      </c>
    </row>
    <row r="127" spans="1:3" x14ac:dyDescent="0.2">
      <c r="A127" s="1">
        <f>ROW()</f>
        <v>127</v>
      </c>
      <c r="B127" s="1">
        <v>22</v>
      </c>
      <c r="C127" s="1">
        <v>2017</v>
      </c>
    </row>
    <row r="128" spans="1:3" x14ac:dyDescent="0.2">
      <c r="A128" s="1">
        <f>ROW()</f>
        <v>128</v>
      </c>
      <c r="B128" s="1">
        <v>23</v>
      </c>
      <c r="C128" s="1">
        <v>2017</v>
      </c>
    </row>
    <row r="129" spans="1:3" x14ac:dyDescent="0.2">
      <c r="A129" s="1">
        <f>ROW()</f>
        <v>129</v>
      </c>
      <c r="B129" s="1">
        <v>24</v>
      </c>
      <c r="C129" s="1">
        <v>2017</v>
      </c>
    </row>
    <row r="130" spans="1:3" x14ac:dyDescent="0.2">
      <c r="A130" s="1">
        <f>ROW()</f>
        <v>130</v>
      </c>
      <c r="B130" s="1">
        <v>25</v>
      </c>
      <c r="C130" s="1">
        <v>2017</v>
      </c>
    </row>
    <row r="131" spans="1:3" x14ac:dyDescent="0.2">
      <c r="A131" s="1">
        <f>ROW()</f>
        <v>131</v>
      </c>
      <c r="B131" s="1">
        <v>26</v>
      </c>
      <c r="C131" s="1">
        <v>2017</v>
      </c>
    </row>
    <row r="132" spans="1:3" x14ac:dyDescent="0.2">
      <c r="A132" s="1">
        <f>ROW()</f>
        <v>132</v>
      </c>
      <c r="B132" s="1">
        <v>27</v>
      </c>
      <c r="C132" s="1">
        <v>2017</v>
      </c>
    </row>
    <row r="133" spans="1:3" x14ac:dyDescent="0.2">
      <c r="A133" s="1">
        <f>ROW()</f>
        <v>133</v>
      </c>
      <c r="B133" s="1">
        <v>28</v>
      </c>
      <c r="C133" s="1">
        <v>2017</v>
      </c>
    </row>
    <row r="134" spans="1:3" x14ac:dyDescent="0.2">
      <c r="A134" s="1">
        <f>ROW()</f>
        <v>134</v>
      </c>
      <c r="B134" s="1">
        <v>29</v>
      </c>
      <c r="C134" s="1">
        <v>2017</v>
      </c>
    </row>
    <row r="135" spans="1:3" x14ac:dyDescent="0.2">
      <c r="A135" s="1">
        <f>ROW()</f>
        <v>135</v>
      </c>
      <c r="B135" s="1">
        <v>30</v>
      </c>
      <c r="C135" s="1">
        <v>2017</v>
      </c>
    </row>
    <row r="136" spans="1:3" x14ac:dyDescent="0.2">
      <c r="A136" s="1">
        <f>ROW()</f>
        <v>136</v>
      </c>
      <c r="B136" s="1">
        <v>31</v>
      </c>
      <c r="C136" s="1">
        <v>2017</v>
      </c>
    </row>
    <row r="137" spans="1:3" x14ac:dyDescent="0.2">
      <c r="A137" s="1">
        <f>ROW()</f>
        <v>137</v>
      </c>
      <c r="B137" s="1">
        <v>32</v>
      </c>
      <c r="C137" s="1">
        <v>2017</v>
      </c>
    </row>
    <row r="138" spans="1:3" x14ac:dyDescent="0.2">
      <c r="A138" s="1">
        <f>ROW()</f>
        <v>138</v>
      </c>
      <c r="B138" s="1">
        <v>33</v>
      </c>
      <c r="C138" s="1">
        <v>2017</v>
      </c>
    </row>
    <row r="139" spans="1:3" x14ac:dyDescent="0.2">
      <c r="A139" s="1">
        <f>ROW()</f>
        <v>139</v>
      </c>
      <c r="B139" s="1">
        <v>34</v>
      </c>
      <c r="C139" s="1">
        <v>2017</v>
      </c>
    </row>
    <row r="140" spans="1:3" x14ac:dyDescent="0.2">
      <c r="A140" s="1">
        <f>ROW()</f>
        <v>140</v>
      </c>
      <c r="B140" s="1">
        <v>35</v>
      </c>
      <c r="C140" s="1">
        <v>2017</v>
      </c>
    </row>
    <row r="141" spans="1:3" x14ac:dyDescent="0.2">
      <c r="A141" s="1">
        <f>ROW()</f>
        <v>141</v>
      </c>
      <c r="B141" s="1">
        <v>36</v>
      </c>
      <c r="C141" s="1">
        <v>2017</v>
      </c>
    </row>
    <row r="142" spans="1:3" x14ac:dyDescent="0.2">
      <c r="A142" s="1">
        <f>ROW()</f>
        <v>142</v>
      </c>
      <c r="B142" s="1">
        <v>37</v>
      </c>
      <c r="C142" s="1">
        <v>2017</v>
      </c>
    </row>
    <row r="143" spans="1:3" x14ac:dyDescent="0.2">
      <c r="A143" s="1">
        <f>ROW()</f>
        <v>143</v>
      </c>
      <c r="B143" s="1">
        <v>38</v>
      </c>
      <c r="C143" s="1">
        <v>2017</v>
      </c>
    </row>
    <row r="144" spans="1:3" x14ac:dyDescent="0.2">
      <c r="A144" s="1">
        <f>ROW()</f>
        <v>144</v>
      </c>
      <c r="B144" s="1">
        <v>39</v>
      </c>
      <c r="C144" s="1">
        <v>2017</v>
      </c>
    </row>
    <row r="145" spans="1:3" x14ac:dyDescent="0.2">
      <c r="A145" s="1">
        <f>ROW()</f>
        <v>145</v>
      </c>
      <c r="B145" s="1">
        <v>40</v>
      </c>
      <c r="C145" s="1">
        <v>2017</v>
      </c>
    </row>
    <row r="146" spans="1:3" x14ac:dyDescent="0.2">
      <c r="A146" s="1">
        <f>ROW()</f>
        <v>146</v>
      </c>
      <c r="B146" s="1">
        <v>41</v>
      </c>
      <c r="C146" s="1">
        <v>2017</v>
      </c>
    </row>
    <row r="147" spans="1:3" x14ac:dyDescent="0.2">
      <c r="A147" s="1">
        <f>ROW()</f>
        <v>147</v>
      </c>
      <c r="B147" s="1">
        <v>42</v>
      </c>
      <c r="C147" s="1">
        <v>2017</v>
      </c>
    </row>
    <row r="148" spans="1:3" x14ac:dyDescent="0.2">
      <c r="A148" s="1">
        <f>ROW()</f>
        <v>148</v>
      </c>
      <c r="B148" s="1">
        <v>43</v>
      </c>
      <c r="C148" s="1">
        <v>2017</v>
      </c>
    </row>
    <row r="149" spans="1:3" x14ac:dyDescent="0.2">
      <c r="A149" s="1">
        <f>ROW()</f>
        <v>149</v>
      </c>
      <c r="B149" s="1">
        <v>44</v>
      </c>
      <c r="C149" s="1">
        <v>2017</v>
      </c>
    </row>
    <row r="150" spans="1:3" x14ac:dyDescent="0.2">
      <c r="A150" s="1">
        <f>ROW()</f>
        <v>150</v>
      </c>
      <c r="B150" s="1">
        <v>45</v>
      </c>
      <c r="C150" s="1">
        <v>2017</v>
      </c>
    </row>
    <row r="151" spans="1:3" x14ac:dyDescent="0.2">
      <c r="A151" s="1">
        <f>ROW()</f>
        <v>151</v>
      </c>
      <c r="B151" s="1">
        <v>46</v>
      </c>
      <c r="C151" s="1">
        <v>2017</v>
      </c>
    </row>
    <row r="152" spans="1:3" x14ac:dyDescent="0.2">
      <c r="A152" s="1">
        <f>ROW()</f>
        <v>152</v>
      </c>
      <c r="B152" s="1">
        <v>47</v>
      </c>
      <c r="C152" s="1">
        <v>2017</v>
      </c>
    </row>
    <row r="153" spans="1:3" x14ac:dyDescent="0.2">
      <c r="A153" s="1">
        <f>ROW()</f>
        <v>153</v>
      </c>
      <c r="B153" s="1">
        <v>48</v>
      </c>
      <c r="C153" s="1">
        <v>2017</v>
      </c>
    </row>
    <row r="154" spans="1:3" x14ac:dyDescent="0.2">
      <c r="A154" s="1">
        <f>ROW()</f>
        <v>154</v>
      </c>
      <c r="B154" s="1">
        <v>49</v>
      </c>
      <c r="C154" s="1">
        <v>2017</v>
      </c>
    </row>
    <row r="155" spans="1:3" x14ac:dyDescent="0.2">
      <c r="A155" s="1">
        <f>ROW()</f>
        <v>155</v>
      </c>
      <c r="B155" s="1">
        <v>50</v>
      </c>
      <c r="C155" s="1">
        <v>2017</v>
      </c>
    </row>
    <row r="156" spans="1:3" x14ac:dyDescent="0.2">
      <c r="A156" s="1">
        <f>ROW()</f>
        <v>156</v>
      </c>
      <c r="B156" s="1">
        <v>51</v>
      </c>
      <c r="C156" s="1">
        <v>2017</v>
      </c>
    </row>
    <row r="157" spans="1:3" x14ac:dyDescent="0.2">
      <c r="A157" s="1">
        <f>ROW()</f>
        <v>157</v>
      </c>
      <c r="B157" s="1">
        <v>52</v>
      </c>
      <c r="C157" s="1">
        <v>2017</v>
      </c>
    </row>
    <row r="158" spans="1:3" x14ac:dyDescent="0.2">
      <c r="A158" s="1">
        <f>ROW()</f>
        <v>158</v>
      </c>
      <c r="B158" s="1">
        <v>1</v>
      </c>
      <c r="C158" s="1">
        <v>2018</v>
      </c>
    </row>
    <row r="159" spans="1:3" x14ac:dyDescent="0.2">
      <c r="A159" s="1">
        <f>ROW()</f>
        <v>159</v>
      </c>
      <c r="B159" s="1">
        <v>2</v>
      </c>
      <c r="C159" s="1">
        <v>2018</v>
      </c>
    </row>
    <row r="160" spans="1:3" x14ac:dyDescent="0.2">
      <c r="A160" s="1">
        <f>ROW()</f>
        <v>160</v>
      </c>
      <c r="B160" s="1">
        <v>3</v>
      </c>
      <c r="C160" s="1">
        <v>2018</v>
      </c>
    </row>
    <row r="161" spans="1:3" x14ac:dyDescent="0.2">
      <c r="A161" s="1">
        <f>ROW()</f>
        <v>161</v>
      </c>
      <c r="B161" s="1">
        <v>4</v>
      </c>
      <c r="C161" s="1">
        <v>2018</v>
      </c>
    </row>
    <row r="162" spans="1:3" x14ac:dyDescent="0.2">
      <c r="A162" s="1">
        <f>ROW()</f>
        <v>162</v>
      </c>
      <c r="B162" s="1">
        <v>5</v>
      </c>
      <c r="C162" s="1">
        <v>2018</v>
      </c>
    </row>
    <row r="163" spans="1:3" x14ac:dyDescent="0.2">
      <c r="A163" s="1">
        <f>ROW()</f>
        <v>163</v>
      </c>
      <c r="B163" s="1">
        <v>6</v>
      </c>
      <c r="C163" s="1">
        <v>2018</v>
      </c>
    </row>
    <row r="164" spans="1:3" x14ac:dyDescent="0.2">
      <c r="A164" s="1">
        <f>ROW()</f>
        <v>164</v>
      </c>
      <c r="B164" s="1">
        <v>7</v>
      </c>
      <c r="C164" s="1">
        <v>2018</v>
      </c>
    </row>
    <row r="165" spans="1:3" x14ac:dyDescent="0.2">
      <c r="A165" s="1">
        <f>ROW()</f>
        <v>165</v>
      </c>
      <c r="B165" s="1">
        <v>8</v>
      </c>
      <c r="C165" s="1">
        <v>2018</v>
      </c>
    </row>
    <row r="166" spans="1:3" x14ac:dyDescent="0.2">
      <c r="A166" s="1">
        <f>ROW()</f>
        <v>166</v>
      </c>
      <c r="B166" s="1">
        <v>9</v>
      </c>
      <c r="C166" s="1">
        <v>2018</v>
      </c>
    </row>
    <row r="167" spans="1:3" x14ac:dyDescent="0.2">
      <c r="A167" s="1">
        <f>ROW()</f>
        <v>167</v>
      </c>
      <c r="B167" s="1">
        <v>10</v>
      </c>
      <c r="C167" s="1">
        <v>2018</v>
      </c>
    </row>
    <row r="168" spans="1:3" x14ac:dyDescent="0.2">
      <c r="A168" s="1">
        <f>ROW()</f>
        <v>168</v>
      </c>
      <c r="B168" s="1">
        <v>11</v>
      </c>
      <c r="C168" s="1">
        <v>2018</v>
      </c>
    </row>
    <row r="169" spans="1:3" x14ac:dyDescent="0.2">
      <c r="A169" s="1">
        <f>ROW()</f>
        <v>169</v>
      </c>
      <c r="B169" s="1">
        <v>12</v>
      </c>
      <c r="C169" s="1">
        <v>2018</v>
      </c>
    </row>
    <row r="170" spans="1:3" x14ac:dyDescent="0.2">
      <c r="A170" s="1">
        <f>ROW()</f>
        <v>170</v>
      </c>
      <c r="B170" s="1">
        <v>13</v>
      </c>
      <c r="C170" s="1">
        <v>2018</v>
      </c>
    </row>
    <row r="171" spans="1:3" x14ac:dyDescent="0.2">
      <c r="A171" s="1">
        <f>ROW()</f>
        <v>171</v>
      </c>
      <c r="B171" s="1">
        <v>14</v>
      </c>
      <c r="C171" s="1">
        <v>2018</v>
      </c>
    </row>
    <row r="172" spans="1:3" x14ac:dyDescent="0.2">
      <c r="A172" s="1">
        <f>ROW()</f>
        <v>172</v>
      </c>
      <c r="B172" s="1">
        <v>15</v>
      </c>
      <c r="C172" s="1">
        <v>2018</v>
      </c>
    </row>
    <row r="173" spans="1:3" x14ac:dyDescent="0.2">
      <c r="A173" s="1">
        <f>ROW()</f>
        <v>173</v>
      </c>
      <c r="B173" s="1">
        <v>16</v>
      </c>
      <c r="C173" s="1">
        <v>2018</v>
      </c>
    </row>
    <row r="174" spans="1:3" x14ac:dyDescent="0.2">
      <c r="A174" s="1">
        <f>ROW()</f>
        <v>174</v>
      </c>
      <c r="B174" s="1">
        <v>17</v>
      </c>
      <c r="C174" s="1">
        <v>2018</v>
      </c>
    </row>
    <row r="175" spans="1:3" x14ac:dyDescent="0.2">
      <c r="A175" s="1">
        <f>ROW()</f>
        <v>175</v>
      </c>
      <c r="B175" s="1">
        <v>18</v>
      </c>
      <c r="C175" s="1">
        <v>2018</v>
      </c>
    </row>
    <row r="176" spans="1:3" x14ac:dyDescent="0.2">
      <c r="A176" s="1">
        <f>ROW()</f>
        <v>176</v>
      </c>
      <c r="B176" s="1">
        <v>19</v>
      </c>
      <c r="C176" s="1">
        <v>2018</v>
      </c>
    </row>
    <row r="177" spans="1:3" x14ac:dyDescent="0.2">
      <c r="A177" s="1">
        <f>ROW()</f>
        <v>177</v>
      </c>
      <c r="B177" s="1">
        <v>20</v>
      </c>
      <c r="C177" s="1">
        <v>2018</v>
      </c>
    </row>
    <row r="178" spans="1:3" x14ac:dyDescent="0.2">
      <c r="A178" s="1">
        <f>ROW()</f>
        <v>178</v>
      </c>
      <c r="B178" s="1">
        <v>21</v>
      </c>
      <c r="C178" s="1">
        <v>2018</v>
      </c>
    </row>
    <row r="179" spans="1:3" x14ac:dyDescent="0.2">
      <c r="A179" s="1">
        <f>ROW()</f>
        <v>179</v>
      </c>
      <c r="B179" s="1">
        <v>22</v>
      </c>
      <c r="C179" s="1">
        <v>2018</v>
      </c>
    </row>
    <row r="180" spans="1:3" x14ac:dyDescent="0.2">
      <c r="A180" s="1">
        <f>ROW()</f>
        <v>180</v>
      </c>
      <c r="B180" s="1">
        <v>23</v>
      </c>
      <c r="C180" s="1">
        <v>2018</v>
      </c>
    </row>
    <row r="181" spans="1:3" x14ac:dyDescent="0.2">
      <c r="A181" s="1">
        <f>ROW()</f>
        <v>181</v>
      </c>
      <c r="B181" s="1">
        <v>24</v>
      </c>
      <c r="C181" s="1">
        <v>2018</v>
      </c>
    </row>
    <row r="182" spans="1:3" x14ac:dyDescent="0.2">
      <c r="A182" s="1">
        <f>ROW()</f>
        <v>182</v>
      </c>
      <c r="B182" s="1">
        <v>25</v>
      </c>
      <c r="C182" s="1">
        <v>2018</v>
      </c>
    </row>
    <row r="183" spans="1:3" x14ac:dyDescent="0.2">
      <c r="A183" s="1">
        <f>ROW()</f>
        <v>183</v>
      </c>
      <c r="B183" s="1">
        <v>26</v>
      </c>
      <c r="C183" s="1">
        <v>2018</v>
      </c>
    </row>
    <row r="184" spans="1:3" x14ac:dyDescent="0.2">
      <c r="A184" s="1">
        <f>ROW()</f>
        <v>184</v>
      </c>
      <c r="B184" s="1">
        <v>27</v>
      </c>
      <c r="C184" s="1">
        <v>2018</v>
      </c>
    </row>
    <row r="185" spans="1:3" x14ac:dyDescent="0.2">
      <c r="A185" s="1">
        <f>ROW()</f>
        <v>185</v>
      </c>
      <c r="B185" s="1">
        <v>28</v>
      </c>
      <c r="C185" s="1">
        <v>2018</v>
      </c>
    </row>
    <row r="186" spans="1:3" x14ac:dyDescent="0.2">
      <c r="A186" s="1">
        <f>ROW()</f>
        <v>186</v>
      </c>
      <c r="B186" s="1">
        <v>29</v>
      </c>
      <c r="C186" s="1">
        <v>2018</v>
      </c>
    </row>
    <row r="187" spans="1:3" x14ac:dyDescent="0.2">
      <c r="A187" s="1">
        <f>ROW()</f>
        <v>187</v>
      </c>
      <c r="B187" s="1">
        <v>30</v>
      </c>
      <c r="C187" s="1">
        <v>2018</v>
      </c>
    </row>
    <row r="188" spans="1:3" x14ac:dyDescent="0.2">
      <c r="A188" s="1">
        <f>ROW()</f>
        <v>188</v>
      </c>
      <c r="B188" s="1">
        <v>31</v>
      </c>
      <c r="C188" s="1">
        <v>2018</v>
      </c>
    </row>
    <row r="189" spans="1:3" x14ac:dyDescent="0.2">
      <c r="A189" s="1">
        <f>ROW()</f>
        <v>189</v>
      </c>
      <c r="B189" s="1">
        <v>32</v>
      </c>
      <c r="C189" s="1">
        <v>2018</v>
      </c>
    </row>
    <row r="190" spans="1:3" x14ac:dyDescent="0.2">
      <c r="A190" s="1">
        <f>ROW()</f>
        <v>190</v>
      </c>
      <c r="B190" s="1">
        <v>33</v>
      </c>
      <c r="C190" s="1">
        <v>2018</v>
      </c>
    </row>
    <row r="191" spans="1:3" x14ac:dyDescent="0.2">
      <c r="A191" s="1">
        <f>ROW()</f>
        <v>191</v>
      </c>
      <c r="B191" s="1">
        <v>34</v>
      </c>
      <c r="C191" s="1">
        <v>2018</v>
      </c>
    </row>
    <row r="192" spans="1:3" x14ac:dyDescent="0.2">
      <c r="A192" s="1">
        <f>ROW()</f>
        <v>192</v>
      </c>
      <c r="B192" s="1">
        <v>35</v>
      </c>
      <c r="C192" s="1">
        <v>2018</v>
      </c>
    </row>
    <row r="193" spans="1:3" x14ac:dyDescent="0.2">
      <c r="A193" s="1">
        <f>ROW()</f>
        <v>193</v>
      </c>
      <c r="B193" s="1">
        <v>36</v>
      </c>
      <c r="C193" s="1">
        <v>2018</v>
      </c>
    </row>
    <row r="194" spans="1:3" x14ac:dyDescent="0.2">
      <c r="A194" s="1">
        <f>ROW()</f>
        <v>194</v>
      </c>
      <c r="B194" s="1">
        <v>37</v>
      </c>
      <c r="C194" s="1">
        <v>2018</v>
      </c>
    </row>
    <row r="195" spans="1:3" x14ac:dyDescent="0.2">
      <c r="A195" s="1">
        <f>ROW()</f>
        <v>195</v>
      </c>
      <c r="B195" s="1">
        <v>38</v>
      </c>
      <c r="C195" s="1">
        <v>2018</v>
      </c>
    </row>
    <row r="196" spans="1:3" x14ac:dyDescent="0.2">
      <c r="A196" s="1">
        <f>ROW()</f>
        <v>196</v>
      </c>
      <c r="B196" s="1">
        <v>39</v>
      </c>
      <c r="C196" s="1">
        <v>2018</v>
      </c>
    </row>
    <row r="197" spans="1:3" x14ac:dyDescent="0.2">
      <c r="A197" s="1">
        <f>ROW()</f>
        <v>197</v>
      </c>
      <c r="B197" s="1">
        <v>40</v>
      </c>
      <c r="C197" s="1">
        <v>2018</v>
      </c>
    </row>
    <row r="198" spans="1:3" x14ac:dyDescent="0.2">
      <c r="A198" s="1">
        <f>ROW()</f>
        <v>198</v>
      </c>
      <c r="B198" s="1">
        <v>41</v>
      </c>
      <c r="C198" s="1">
        <v>2018</v>
      </c>
    </row>
    <row r="199" spans="1:3" x14ac:dyDescent="0.2">
      <c r="A199" s="1">
        <f>ROW()</f>
        <v>199</v>
      </c>
      <c r="B199" s="1">
        <v>42</v>
      </c>
      <c r="C199" s="1">
        <v>2018</v>
      </c>
    </row>
    <row r="200" spans="1:3" x14ac:dyDescent="0.2">
      <c r="A200" s="1">
        <f>ROW()</f>
        <v>200</v>
      </c>
      <c r="B200" s="1">
        <v>43</v>
      </c>
      <c r="C200" s="1">
        <v>2018</v>
      </c>
    </row>
    <row r="201" spans="1:3" x14ac:dyDescent="0.2">
      <c r="A201" s="1">
        <f>ROW()</f>
        <v>201</v>
      </c>
      <c r="B201" s="1">
        <v>44</v>
      </c>
      <c r="C201" s="1">
        <v>2018</v>
      </c>
    </row>
    <row r="202" spans="1:3" x14ac:dyDescent="0.2">
      <c r="A202" s="1">
        <f>ROW()</f>
        <v>202</v>
      </c>
      <c r="B202" s="1">
        <v>45</v>
      </c>
      <c r="C202" s="1">
        <v>2018</v>
      </c>
    </row>
    <row r="203" spans="1:3" x14ac:dyDescent="0.2">
      <c r="A203" s="1">
        <f>ROW()</f>
        <v>203</v>
      </c>
      <c r="B203" s="1">
        <v>46</v>
      </c>
      <c r="C203" s="1">
        <v>2018</v>
      </c>
    </row>
    <row r="204" spans="1:3" x14ac:dyDescent="0.2">
      <c r="A204" s="1">
        <f>ROW()</f>
        <v>204</v>
      </c>
      <c r="B204" s="1">
        <v>47</v>
      </c>
      <c r="C204" s="1">
        <v>2018</v>
      </c>
    </row>
    <row r="205" spans="1:3" x14ac:dyDescent="0.2">
      <c r="A205" s="1">
        <f>ROW()</f>
        <v>205</v>
      </c>
      <c r="B205" s="1">
        <v>48</v>
      </c>
      <c r="C205" s="1">
        <v>2018</v>
      </c>
    </row>
    <row r="206" spans="1:3" x14ac:dyDescent="0.2">
      <c r="A206" s="1">
        <f>ROW()</f>
        <v>206</v>
      </c>
      <c r="B206" s="1">
        <v>49</v>
      </c>
      <c r="C206" s="1">
        <v>2018</v>
      </c>
    </row>
    <row r="207" spans="1:3" x14ac:dyDescent="0.2">
      <c r="A207" s="1">
        <f>ROW()</f>
        <v>207</v>
      </c>
      <c r="B207" s="1">
        <v>50</v>
      </c>
      <c r="C207" s="1">
        <v>2018</v>
      </c>
    </row>
    <row r="208" spans="1:3" x14ac:dyDescent="0.2">
      <c r="A208" s="1">
        <f>ROW()</f>
        <v>208</v>
      </c>
      <c r="B208" s="1">
        <v>51</v>
      </c>
      <c r="C208" s="1">
        <v>2018</v>
      </c>
    </row>
    <row r="209" spans="1:3" x14ac:dyDescent="0.2">
      <c r="A209" s="1">
        <f>ROW()</f>
        <v>209</v>
      </c>
      <c r="B209" s="1">
        <v>52</v>
      </c>
      <c r="C209" s="1">
        <v>2018</v>
      </c>
    </row>
    <row r="210" spans="1:3" x14ac:dyDescent="0.2">
      <c r="A210" s="1">
        <f>ROW()</f>
        <v>210</v>
      </c>
      <c r="B210" s="1">
        <v>1</v>
      </c>
      <c r="C210" s="1">
        <v>2019</v>
      </c>
    </row>
    <row r="211" spans="1:3" x14ac:dyDescent="0.2">
      <c r="A211" s="1">
        <f>ROW()</f>
        <v>211</v>
      </c>
      <c r="B211" s="1">
        <v>2</v>
      </c>
      <c r="C211" s="1">
        <v>2019</v>
      </c>
    </row>
    <row r="212" spans="1:3" x14ac:dyDescent="0.2">
      <c r="A212" s="1">
        <f>ROW()</f>
        <v>212</v>
      </c>
      <c r="B212" s="1">
        <v>3</v>
      </c>
      <c r="C212" s="1">
        <v>2019</v>
      </c>
    </row>
    <row r="213" spans="1:3" x14ac:dyDescent="0.2">
      <c r="A213" s="1">
        <f>ROW()</f>
        <v>213</v>
      </c>
      <c r="B213" s="1">
        <v>4</v>
      </c>
      <c r="C213" s="1">
        <v>2019</v>
      </c>
    </row>
    <row r="214" spans="1:3" x14ac:dyDescent="0.2">
      <c r="A214" s="1">
        <f>ROW()</f>
        <v>214</v>
      </c>
      <c r="B214" s="1">
        <v>5</v>
      </c>
      <c r="C214" s="1">
        <v>2019</v>
      </c>
    </row>
    <row r="215" spans="1:3" x14ac:dyDescent="0.2">
      <c r="A215" s="1">
        <f>ROW()</f>
        <v>215</v>
      </c>
      <c r="B215" s="1">
        <v>6</v>
      </c>
      <c r="C215" s="1">
        <v>2019</v>
      </c>
    </row>
    <row r="216" spans="1:3" x14ac:dyDescent="0.2">
      <c r="A216" s="1">
        <f>ROW()</f>
        <v>216</v>
      </c>
      <c r="B216" s="1">
        <v>7</v>
      </c>
      <c r="C216" s="1">
        <v>2019</v>
      </c>
    </row>
    <row r="217" spans="1:3" x14ac:dyDescent="0.2">
      <c r="A217" s="1">
        <f>ROW()</f>
        <v>217</v>
      </c>
      <c r="B217" s="1">
        <v>8</v>
      </c>
      <c r="C217" s="1">
        <v>2019</v>
      </c>
    </row>
    <row r="218" spans="1:3" x14ac:dyDescent="0.2">
      <c r="A218" s="1">
        <f>ROW()</f>
        <v>218</v>
      </c>
      <c r="B218" s="1">
        <v>9</v>
      </c>
      <c r="C218" s="1">
        <v>2019</v>
      </c>
    </row>
    <row r="219" spans="1:3" x14ac:dyDescent="0.2">
      <c r="A219" s="1">
        <f>ROW()</f>
        <v>219</v>
      </c>
      <c r="B219" s="1">
        <v>10</v>
      </c>
      <c r="C219" s="1">
        <v>2019</v>
      </c>
    </row>
    <row r="220" spans="1:3" x14ac:dyDescent="0.2">
      <c r="A220" s="1">
        <f>ROW()</f>
        <v>220</v>
      </c>
      <c r="B220" s="1">
        <v>11</v>
      </c>
      <c r="C220" s="1">
        <v>2019</v>
      </c>
    </row>
    <row r="221" spans="1:3" x14ac:dyDescent="0.2">
      <c r="A221" s="1">
        <f>ROW()</f>
        <v>221</v>
      </c>
      <c r="B221" s="1">
        <v>12</v>
      </c>
      <c r="C221" s="1">
        <v>2019</v>
      </c>
    </row>
    <row r="222" spans="1:3" x14ac:dyDescent="0.2">
      <c r="A222" s="1">
        <f>ROW()</f>
        <v>222</v>
      </c>
      <c r="B222" s="1">
        <v>13</v>
      </c>
      <c r="C222" s="1">
        <v>2019</v>
      </c>
    </row>
    <row r="223" spans="1:3" x14ac:dyDescent="0.2">
      <c r="A223" s="1">
        <f>ROW()</f>
        <v>223</v>
      </c>
      <c r="B223" s="1">
        <v>14</v>
      </c>
      <c r="C223" s="1">
        <v>2019</v>
      </c>
    </row>
    <row r="224" spans="1:3" x14ac:dyDescent="0.2">
      <c r="A224" s="1">
        <f>ROW()</f>
        <v>224</v>
      </c>
      <c r="B224" s="1">
        <v>15</v>
      </c>
      <c r="C224" s="1">
        <v>2019</v>
      </c>
    </row>
    <row r="225" spans="1:3" x14ac:dyDescent="0.2">
      <c r="A225" s="1">
        <f>ROW()</f>
        <v>225</v>
      </c>
      <c r="B225" s="1">
        <v>16</v>
      </c>
      <c r="C225" s="1">
        <v>2019</v>
      </c>
    </row>
    <row r="226" spans="1:3" x14ac:dyDescent="0.2">
      <c r="A226" s="1">
        <f>ROW()</f>
        <v>226</v>
      </c>
      <c r="B226" s="1">
        <v>17</v>
      </c>
      <c r="C226" s="1">
        <v>2019</v>
      </c>
    </row>
    <row r="227" spans="1:3" x14ac:dyDescent="0.2">
      <c r="A227" s="1">
        <f>ROW()</f>
        <v>227</v>
      </c>
      <c r="B227" s="1">
        <v>18</v>
      </c>
      <c r="C227" s="1">
        <v>2019</v>
      </c>
    </row>
    <row r="228" spans="1:3" x14ac:dyDescent="0.2">
      <c r="A228" s="1">
        <f>ROW()</f>
        <v>228</v>
      </c>
      <c r="B228" s="1">
        <v>19</v>
      </c>
      <c r="C228" s="1">
        <v>2019</v>
      </c>
    </row>
    <row r="229" spans="1:3" x14ac:dyDescent="0.2">
      <c r="A229" s="1">
        <f>ROW()</f>
        <v>229</v>
      </c>
      <c r="B229" s="1">
        <v>20</v>
      </c>
      <c r="C229" s="1">
        <v>2019</v>
      </c>
    </row>
    <row r="230" spans="1:3" x14ac:dyDescent="0.2">
      <c r="A230" s="1">
        <f>ROW()</f>
        <v>230</v>
      </c>
      <c r="B230" s="1">
        <v>21</v>
      </c>
      <c r="C230" s="1">
        <v>2019</v>
      </c>
    </row>
    <row r="231" spans="1:3" x14ac:dyDescent="0.2">
      <c r="A231" s="1">
        <f>ROW()</f>
        <v>231</v>
      </c>
      <c r="B231" s="1">
        <v>22</v>
      </c>
      <c r="C231" s="1">
        <v>2019</v>
      </c>
    </row>
    <row r="232" spans="1:3" x14ac:dyDescent="0.2">
      <c r="A232" s="1">
        <f>ROW()</f>
        <v>232</v>
      </c>
      <c r="B232" s="1">
        <v>23</v>
      </c>
      <c r="C232" s="1">
        <v>2019</v>
      </c>
    </row>
    <row r="233" spans="1:3" x14ac:dyDescent="0.2">
      <c r="A233" s="1">
        <f>ROW()</f>
        <v>233</v>
      </c>
      <c r="B233" s="1">
        <v>24</v>
      </c>
      <c r="C233" s="1">
        <v>2019</v>
      </c>
    </row>
    <row r="234" spans="1:3" x14ac:dyDescent="0.2">
      <c r="A234" s="1">
        <f>ROW()</f>
        <v>234</v>
      </c>
      <c r="B234" s="1">
        <v>25</v>
      </c>
      <c r="C234" s="1">
        <v>2019</v>
      </c>
    </row>
    <row r="235" spans="1:3" x14ac:dyDescent="0.2">
      <c r="A235" s="1">
        <f>ROW()</f>
        <v>235</v>
      </c>
      <c r="B235" s="1">
        <v>26</v>
      </c>
      <c r="C235" s="1">
        <v>2019</v>
      </c>
    </row>
    <row r="236" spans="1:3" x14ac:dyDescent="0.2">
      <c r="A236" s="1">
        <f>ROW()</f>
        <v>236</v>
      </c>
      <c r="B236" s="1">
        <v>27</v>
      </c>
      <c r="C236" s="1">
        <v>2019</v>
      </c>
    </row>
    <row r="237" spans="1:3" x14ac:dyDescent="0.2">
      <c r="A237" s="1">
        <f>ROW()</f>
        <v>237</v>
      </c>
      <c r="B237" s="1">
        <v>28</v>
      </c>
      <c r="C237" s="1">
        <v>2019</v>
      </c>
    </row>
    <row r="238" spans="1:3" x14ac:dyDescent="0.2">
      <c r="A238" s="1">
        <f>ROW()</f>
        <v>238</v>
      </c>
      <c r="B238" s="1">
        <v>29</v>
      </c>
      <c r="C238" s="1">
        <v>2019</v>
      </c>
    </row>
    <row r="239" spans="1:3" x14ac:dyDescent="0.2">
      <c r="A239" s="1">
        <f>ROW()</f>
        <v>239</v>
      </c>
      <c r="B239" s="1">
        <v>30</v>
      </c>
      <c r="C239" s="1">
        <v>2019</v>
      </c>
    </row>
    <row r="240" spans="1:3" x14ac:dyDescent="0.2">
      <c r="A240" s="1">
        <f>ROW()</f>
        <v>240</v>
      </c>
      <c r="B240" s="1">
        <v>31</v>
      </c>
      <c r="C240" s="1">
        <v>2019</v>
      </c>
    </row>
    <row r="241" spans="1:3" x14ac:dyDescent="0.2">
      <c r="A241" s="1">
        <f>ROW()</f>
        <v>241</v>
      </c>
      <c r="B241" s="1">
        <v>32</v>
      </c>
      <c r="C241" s="1">
        <v>2019</v>
      </c>
    </row>
    <row r="242" spans="1:3" x14ac:dyDescent="0.2">
      <c r="A242" s="1">
        <f>ROW()</f>
        <v>242</v>
      </c>
      <c r="B242" s="1">
        <v>33</v>
      </c>
      <c r="C242" s="1">
        <v>2019</v>
      </c>
    </row>
    <row r="243" spans="1:3" x14ac:dyDescent="0.2">
      <c r="A243" s="1">
        <f>ROW()</f>
        <v>243</v>
      </c>
      <c r="B243" s="1">
        <v>34</v>
      </c>
      <c r="C243" s="1">
        <v>2019</v>
      </c>
    </row>
    <row r="244" spans="1:3" x14ac:dyDescent="0.2">
      <c r="A244" s="1">
        <f>ROW()</f>
        <v>244</v>
      </c>
      <c r="B244" s="1">
        <v>35</v>
      </c>
      <c r="C244" s="1">
        <v>2019</v>
      </c>
    </row>
    <row r="245" spans="1:3" x14ac:dyDescent="0.2">
      <c r="A245" s="1">
        <f>ROW()</f>
        <v>245</v>
      </c>
      <c r="B245" s="1">
        <v>36</v>
      </c>
      <c r="C245" s="1">
        <v>2019</v>
      </c>
    </row>
    <row r="246" spans="1:3" x14ac:dyDescent="0.2">
      <c r="A246" s="1">
        <f>ROW()</f>
        <v>246</v>
      </c>
      <c r="B246" s="1">
        <v>37</v>
      </c>
      <c r="C246" s="1">
        <v>2019</v>
      </c>
    </row>
    <row r="247" spans="1:3" x14ac:dyDescent="0.2">
      <c r="A247" s="1">
        <f>ROW()</f>
        <v>247</v>
      </c>
      <c r="B247" s="1">
        <v>38</v>
      </c>
      <c r="C247" s="1">
        <v>2019</v>
      </c>
    </row>
    <row r="248" spans="1:3" x14ac:dyDescent="0.2">
      <c r="A248" s="1">
        <f>ROW()</f>
        <v>248</v>
      </c>
      <c r="B248" s="1">
        <v>39</v>
      </c>
      <c r="C248" s="1">
        <v>2019</v>
      </c>
    </row>
    <row r="249" spans="1:3" x14ac:dyDescent="0.2">
      <c r="A249" s="1">
        <f>ROW()</f>
        <v>249</v>
      </c>
      <c r="B249" s="1">
        <v>40</v>
      </c>
      <c r="C249" s="1">
        <v>2019</v>
      </c>
    </row>
    <row r="250" spans="1:3" x14ac:dyDescent="0.2">
      <c r="A250" s="1">
        <f>ROW()</f>
        <v>250</v>
      </c>
      <c r="B250" s="1">
        <v>41</v>
      </c>
      <c r="C250" s="1">
        <v>2019</v>
      </c>
    </row>
    <row r="251" spans="1:3" x14ac:dyDescent="0.2">
      <c r="A251" s="1">
        <f>ROW()</f>
        <v>251</v>
      </c>
      <c r="B251" s="1">
        <v>42</v>
      </c>
      <c r="C251" s="1">
        <v>2019</v>
      </c>
    </row>
    <row r="252" spans="1:3" x14ac:dyDescent="0.2">
      <c r="A252" s="1">
        <f>ROW()</f>
        <v>252</v>
      </c>
      <c r="B252" s="1">
        <v>43</v>
      </c>
      <c r="C252" s="1">
        <v>2019</v>
      </c>
    </row>
    <row r="253" spans="1:3" x14ac:dyDescent="0.2">
      <c r="A253" s="1">
        <f>ROW()</f>
        <v>253</v>
      </c>
      <c r="B253" s="1">
        <v>44</v>
      </c>
      <c r="C253" s="1">
        <v>2019</v>
      </c>
    </row>
    <row r="254" spans="1:3" x14ac:dyDescent="0.2">
      <c r="A254" s="1">
        <f>ROW()</f>
        <v>254</v>
      </c>
      <c r="B254" s="1">
        <v>45</v>
      </c>
      <c r="C254" s="1">
        <v>2019</v>
      </c>
    </row>
    <row r="255" spans="1:3" x14ac:dyDescent="0.2">
      <c r="A255" s="1">
        <f>ROW()</f>
        <v>255</v>
      </c>
      <c r="B255" s="1">
        <v>46</v>
      </c>
      <c r="C255" s="1">
        <v>2019</v>
      </c>
    </row>
    <row r="256" spans="1:3" x14ac:dyDescent="0.2">
      <c r="A256" s="1">
        <f>ROW()</f>
        <v>256</v>
      </c>
      <c r="B256" s="1">
        <v>47</v>
      </c>
      <c r="C256" s="1">
        <v>2019</v>
      </c>
    </row>
    <row r="257" spans="1:3" x14ac:dyDescent="0.2">
      <c r="A257" s="1">
        <f>ROW()</f>
        <v>257</v>
      </c>
      <c r="B257" s="1">
        <v>48</v>
      </c>
      <c r="C257" s="1">
        <v>2019</v>
      </c>
    </row>
    <row r="258" spans="1:3" x14ac:dyDescent="0.2">
      <c r="A258" s="1">
        <f>ROW()</f>
        <v>258</v>
      </c>
      <c r="B258" s="1">
        <v>49</v>
      </c>
      <c r="C258" s="1">
        <v>2019</v>
      </c>
    </row>
    <row r="259" spans="1:3" x14ac:dyDescent="0.2">
      <c r="A259" s="1">
        <f>ROW()</f>
        <v>259</v>
      </c>
      <c r="B259" s="1">
        <v>50</v>
      </c>
      <c r="C259" s="1">
        <v>2019</v>
      </c>
    </row>
    <row r="260" spans="1:3" x14ac:dyDescent="0.2">
      <c r="A260" s="1">
        <f>ROW()</f>
        <v>260</v>
      </c>
      <c r="B260" s="1">
        <v>51</v>
      </c>
      <c r="C260" s="1">
        <v>2019</v>
      </c>
    </row>
    <row r="261" spans="1:3" x14ac:dyDescent="0.2">
      <c r="A261" s="1">
        <f>ROW()</f>
        <v>261</v>
      </c>
      <c r="B261" s="1">
        <v>52</v>
      </c>
      <c r="C261" s="1">
        <v>2019</v>
      </c>
    </row>
    <row r="262" spans="1:3" x14ac:dyDescent="0.2">
      <c r="A262" s="1">
        <f>ROW()</f>
        <v>262</v>
      </c>
      <c r="B262" s="1">
        <v>1</v>
      </c>
      <c r="C262" s="1">
        <v>2020</v>
      </c>
    </row>
    <row r="263" spans="1:3" x14ac:dyDescent="0.2">
      <c r="A263" s="1">
        <f>ROW()</f>
        <v>263</v>
      </c>
      <c r="B263" s="1">
        <v>2</v>
      </c>
      <c r="C263" s="1">
        <v>2020</v>
      </c>
    </row>
    <row r="264" spans="1:3" x14ac:dyDescent="0.2">
      <c r="A264" s="1">
        <f>ROW()</f>
        <v>264</v>
      </c>
      <c r="B264" s="1">
        <v>3</v>
      </c>
      <c r="C264" s="1">
        <v>2020</v>
      </c>
    </row>
    <row r="265" spans="1:3" x14ac:dyDescent="0.2">
      <c r="A265" s="1">
        <f>ROW()</f>
        <v>265</v>
      </c>
      <c r="B265" s="1">
        <v>4</v>
      </c>
      <c r="C265" s="1">
        <v>2020</v>
      </c>
    </row>
    <row r="266" spans="1:3" x14ac:dyDescent="0.2">
      <c r="A266" s="1">
        <f>ROW()</f>
        <v>266</v>
      </c>
      <c r="B266" s="1">
        <v>5</v>
      </c>
      <c r="C266" s="1">
        <v>2020</v>
      </c>
    </row>
    <row r="267" spans="1:3" x14ac:dyDescent="0.2">
      <c r="A267" s="1">
        <f>ROW()</f>
        <v>267</v>
      </c>
      <c r="B267" s="1">
        <v>6</v>
      </c>
      <c r="C267" s="1">
        <v>2020</v>
      </c>
    </row>
    <row r="268" spans="1:3" x14ac:dyDescent="0.2">
      <c r="A268" s="1">
        <f>ROW()</f>
        <v>268</v>
      </c>
      <c r="B268" s="1">
        <v>7</v>
      </c>
      <c r="C268" s="1">
        <v>2020</v>
      </c>
    </row>
    <row r="269" spans="1:3" x14ac:dyDescent="0.2">
      <c r="A269" s="1">
        <f>ROW()</f>
        <v>269</v>
      </c>
      <c r="B269" s="1">
        <v>8</v>
      </c>
      <c r="C269" s="1">
        <v>2020</v>
      </c>
    </row>
    <row r="270" spans="1:3" x14ac:dyDescent="0.2">
      <c r="A270" s="1">
        <f>ROW()</f>
        <v>270</v>
      </c>
      <c r="B270" s="1">
        <v>9</v>
      </c>
      <c r="C270" s="1">
        <v>2020</v>
      </c>
    </row>
    <row r="271" spans="1:3" x14ac:dyDescent="0.2">
      <c r="A271" s="1">
        <f>ROW()</f>
        <v>271</v>
      </c>
      <c r="B271" s="1">
        <v>10</v>
      </c>
      <c r="C271" s="1">
        <v>2020</v>
      </c>
    </row>
    <row r="272" spans="1:3" x14ac:dyDescent="0.2">
      <c r="A272" s="1">
        <f>ROW()</f>
        <v>272</v>
      </c>
      <c r="B272" s="1">
        <v>11</v>
      </c>
      <c r="C272" s="1">
        <v>2020</v>
      </c>
    </row>
    <row r="273" spans="1:3" x14ac:dyDescent="0.2">
      <c r="A273" s="1">
        <f>ROW()</f>
        <v>273</v>
      </c>
      <c r="B273" s="1">
        <v>12</v>
      </c>
      <c r="C273" s="1">
        <v>2020</v>
      </c>
    </row>
    <row r="274" spans="1:3" x14ac:dyDescent="0.2">
      <c r="A274" s="1">
        <f>ROW()</f>
        <v>274</v>
      </c>
      <c r="B274" s="1">
        <v>13</v>
      </c>
      <c r="C274" s="1">
        <v>2020</v>
      </c>
    </row>
    <row r="275" spans="1:3" x14ac:dyDescent="0.2">
      <c r="A275" s="1">
        <f>ROW()</f>
        <v>275</v>
      </c>
      <c r="B275" s="1">
        <v>14</v>
      </c>
      <c r="C275" s="1">
        <v>2020</v>
      </c>
    </row>
    <row r="276" spans="1:3" x14ac:dyDescent="0.2">
      <c r="A276" s="1">
        <f>ROW()</f>
        <v>276</v>
      </c>
      <c r="B276" s="1">
        <v>15</v>
      </c>
      <c r="C276" s="1">
        <v>2020</v>
      </c>
    </row>
    <row r="277" spans="1:3" x14ac:dyDescent="0.2">
      <c r="A277" s="1">
        <f>ROW()</f>
        <v>277</v>
      </c>
      <c r="B277" s="1">
        <v>16</v>
      </c>
      <c r="C277" s="1">
        <v>2020</v>
      </c>
    </row>
    <row r="278" spans="1:3" x14ac:dyDescent="0.2">
      <c r="A278" s="1">
        <f>ROW()</f>
        <v>278</v>
      </c>
      <c r="B278" s="1">
        <v>17</v>
      </c>
      <c r="C278" s="1">
        <v>2020</v>
      </c>
    </row>
    <row r="279" spans="1:3" x14ac:dyDescent="0.2">
      <c r="A279" s="1">
        <f>ROW()</f>
        <v>279</v>
      </c>
      <c r="B279" s="1">
        <v>18</v>
      </c>
      <c r="C279" s="1">
        <v>2020</v>
      </c>
    </row>
    <row r="280" spans="1:3" x14ac:dyDescent="0.2">
      <c r="A280" s="1">
        <f>ROW()</f>
        <v>280</v>
      </c>
      <c r="B280" s="1">
        <v>19</v>
      </c>
      <c r="C280" s="1">
        <v>2020</v>
      </c>
    </row>
    <row r="281" spans="1:3" x14ac:dyDescent="0.2">
      <c r="A281" s="1">
        <f>ROW()</f>
        <v>281</v>
      </c>
      <c r="B281" s="1">
        <v>20</v>
      </c>
      <c r="C281" s="1">
        <v>2020</v>
      </c>
    </row>
    <row r="282" spans="1:3" x14ac:dyDescent="0.2">
      <c r="A282" s="1">
        <f>ROW()</f>
        <v>282</v>
      </c>
      <c r="B282" s="1">
        <v>21</v>
      </c>
      <c r="C282" s="1">
        <v>2020</v>
      </c>
    </row>
    <row r="283" spans="1:3" x14ac:dyDescent="0.2">
      <c r="A283" s="1">
        <f>ROW()</f>
        <v>283</v>
      </c>
      <c r="B283" s="1">
        <v>22</v>
      </c>
      <c r="C283" s="1">
        <v>2020</v>
      </c>
    </row>
    <row r="284" spans="1:3" x14ac:dyDescent="0.2">
      <c r="A284" s="1">
        <f>ROW()</f>
        <v>284</v>
      </c>
      <c r="B284" s="1">
        <v>23</v>
      </c>
      <c r="C284" s="1">
        <v>2020</v>
      </c>
    </row>
    <row r="285" spans="1:3" x14ac:dyDescent="0.2">
      <c r="A285" s="1">
        <f>ROW()</f>
        <v>285</v>
      </c>
      <c r="B285" s="1">
        <v>24</v>
      </c>
      <c r="C285" s="1">
        <v>2020</v>
      </c>
    </row>
    <row r="286" spans="1:3" x14ac:dyDescent="0.2">
      <c r="A286" s="1">
        <f>ROW()</f>
        <v>286</v>
      </c>
      <c r="B286" s="1">
        <v>25</v>
      </c>
      <c r="C286" s="1">
        <v>2020</v>
      </c>
    </row>
    <row r="287" spans="1:3" x14ac:dyDescent="0.2">
      <c r="A287" s="1">
        <f>ROW()</f>
        <v>287</v>
      </c>
      <c r="B287" s="1">
        <v>26</v>
      </c>
      <c r="C287" s="1">
        <v>2020</v>
      </c>
    </row>
    <row r="288" spans="1:3" x14ac:dyDescent="0.2">
      <c r="A288" s="1">
        <f>ROW()</f>
        <v>288</v>
      </c>
      <c r="B288" s="1">
        <v>27</v>
      </c>
      <c r="C288" s="1">
        <v>2020</v>
      </c>
    </row>
    <row r="289" spans="1:3" x14ac:dyDescent="0.2">
      <c r="A289" s="1">
        <f>ROW()</f>
        <v>289</v>
      </c>
      <c r="B289" s="1">
        <v>28</v>
      </c>
      <c r="C289" s="1">
        <v>2020</v>
      </c>
    </row>
    <row r="290" spans="1:3" x14ac:dyDescent="0.2">
      <c r="A290" s="1">
        <f>ROW()</f>
        <v>290</v>
      </c>
      <c r="B290" s="1">
        <v>29</v>
      </c>
      <c r="C290" s="1">
        <v>2020</v>
      </c>
    </row>
    <row r="291" spans="1:3" x14ac:dyDescent="0.2">
      <c r="A291" s="1">
        <f>ROW()</f>
        <v>291</v>
      </c>
      <c r="B291" s="1">
        <v>30</v>
      </c>
      <c r="C291" s="1">
        <v>2020</v>
      </c>
    </row>
    <row r="292" spans="1:3" x14ac:dyDescent="0.2">
      <c r="A292" s="1">
        <f>ROW()</f>
        <v>292</v>
      </c>
      <c r="B292" s="1">
        <v>31</v>
      </c>
      <c r="C292" s="1">
        <v>2020</v>
      </c>
    </row>
    <row r="293" spans="1:3" x14ac:dyDescent="0.2">
      <c r="A293" s="1">
        <f>ROW()</f>
        <v>293</v>
      </c>
      <c r="B293" s="1">
        <v>32</v>
      </c>
      <c r="C293" s="1">
        <v>2020</v>
      </c>
    </row>
    <row r="294" spans="1:3" x14ac:dyDescent="0.2">
      <c r="A294" s="1">
        <f>ROW()</f>
        <v>294</v>
      </c>
      <c r="B294" s="1">
        <v>33</v>
      </c>
      <c r="C294" s="1">
        <v>2020</v>
      </c>
    </row>
    <row r="295" spans="1:3" x14ac:dyDescent="0.2">
      <c r="A295" s="1">
        <f>ROW()</f>
        <v>295</v>
      </c>
      <c r="B295" s="1">
        <v>34</v>
      </c>
      <c r="C295" s="1">
        <v>2020</v>
      </c>
    </row>
    <row r="296" spans="1:3" x14ac:dyDescent="0.2">
      <c r="A296" s="1">
        <f>ROW()</f>
        <v>296</v>
      </c>
      <c r="B296" s="1">
        <v>35</v>
      </c>
      <c r="C296" s="1">
        <v>2020</v>
      </c>
    </row>
    <row r="297" spans="1:3" x14ac:dyDescent="0.2">
      <c r="A297" s="1">
        <f>ROW()</f>
        <v>297</v>
      </c>
      <c r="B297" s="1">
        <v>36</v>
      </c>
      <c r="C297" s="1">
        <v>2020</v>
      </c>
    </row>
    <row r="298" spans="1:3" x14ac:dyDescent="0.2">
      <c r="A298" s="1">
        <f>ROW()</f>
        <v>298</v>
      </c>
      <c r="B298" s="1">
        <v>37</v>
      </c>
      <c r="C298" s="1">
        <v>2020</v>
      </c>
    </row>
    <row r="299" spans="1:3" x14ac:dyDescent="0.2">
      <c r="A299" s="1">
        <f>ROW()</f>
        <v>299</v>
      </c>
      <c r="B299" s="1">
        <v>38</v>
      </c>
      <c r="C299" s="1">
        <v>2020</v>
      </c>
    </row>
    <row r="300" spans="1:3" x14ac:dyDescent="0.2">
      <c r="A300" s="1">
        <f>ROW()</f>
        <v>300</v>
      </c>
      <c r="B300" s="1">
        <v>39</v>
      </c>
      <c r="C300" s="1">
        <v>2020</v>
      </c>
    </row>
    <row r="301" spans="1:3" x14ac:dyDescent="0.2">
      <c r="A301" s="1">
        <f>ROW()</f>
        <v>301</v>
      </c>
      <c r="B301" s="1">
        <v>40</v>
      </c>
      <c r="C301" s="1">
        <v>2020</v>
      </c>
    </row>
    <row r="302" spans="1:3" x14ac:dyDescent="0.2">
      <c r="A302" s="1">
        <f>ROW()</f>
        <v>302</v>
      </c>
      <c r="B302" s="1">
        <v>41</v>
      </c>
      <c r="C302" s="1">
        <v>2020</v>
      </c>
    </row>
    <row r="303" spans="1:3" x14ac:dyDescent="0.2">
      <c r="A303" s="1">
        <f>ROW()</f>
        <v>303</v>
      </c>
      <c r="B303" s="1">
        <v>42</v>
      </c>
      <c r="C303" s="1">
        <v>2020</v>
      </c>
    </row>
    <row r="304" spans="1:3" x14ac:dyDescent="0.2">
      <c r="A304" s="1">
        <f>ROW()</f>
        <v>304</v>
      </c>
      <c r="B304" s="1">
        <v>43</v>
      </c>
      <c r="C304" s="1">
        <v>2020</v>
      </c>
    </row>
    <row r="305" spans="1:3" x14ac:dyDescent="0.2">
      <c r="A305" s="1">
        <f>ROW()</f>
        <v>305</v>
      </c>
      <c r="B305" s="1">
        <v>44</v>
      </c>
      <c r="C305" s="1">
        <v>2020</v>
      </c>
    </row>
    <row r="306" spans="1:3" x14ac:dyDescent="0.2">
      <c r="A306" s="1">
        <f>ROW()</f>
        <v>306</v>
      </c>
      <c r="B306" s="1">
        <v>45</v>
      </c>
      <c r="C306" s="1">
        <v>2020</v>
      </c>
    </row>
    <row r="307" spans="1:3" x14ac:dyDescent="0.2">
      <c r="A307" s="1">
        <f>ROW()</f>
        <v>307</v>
      </c>
      <c r="B307" s="1">
        <v>46</v>
      </c>
      <c r="C307" s="1">
        <v>2020</v>
      </c>
    </row>
    <row r="308" spans="1:3" x14ac:dyDescent="0.2">
      <c r="A308" s="1">
        <f>ROW()</f>
        <v>308</v>
      </c>
      <c r="B308" s="1">
        <v>47</v>
      </c>
      <c r="C308" s="1">
        <v>2020</v>
      </c>
    </row>
    <row r="309" spans="1:3" x14ac:dyDescent="0.2">
      <c r="A309" s="1">
        <f>ROW()</f>
        <v>309</v>
      </c>
      <c r="B309" s="1">
        <v>48</v>
      </c>
      <c r="C309" s="1">
        <v>2020</v>
      </c>
    </row>
    <row r="310" spans="1:3" x14ac:dyDescent="0.2">
      <c r="A310" s="1">
        <f>ROW()</f>
        <v>310</v>
      </c>
      <c r="B310" s="1">
        <v>49</v>
      </c>
      <c r="C310" s="1">
        <v>2020</v>
      </c>
    </row>
    <row r="311" spans="1:3" x14ac:dyDescent="0.2">
      <c r="A311" s="1">
        <f>ROW()</f>
        <v>311</v>
      </c>
      <c r="B311" s="1">
        <v>50</v>
      </c>
      <c r="C311" s="1">
        <v>2020</v>
      </c>
    </row>
    <row r="312" spans="1:3" x14ac:dyDescent="0.2">
      <c r="A312" s="1">
        <f>ROW()</f>
        <v>312</v>
      </c>
      <c r="B312" s="1">
        <v>51</v>
      </c>
      <c r="C312" s="1">
        <v>2020</v>
      </c>
    </row>
    <row r="313" spans="1:3" x14ac:dyDescent="0.2">
      <c r="A313" s="1">
        <f>ROW()</f>
        <v>313</v>
      </c>
      <c r="B313" s="1">
        <v>52</v>
      </c>
      <c r="C313" s="1">
        <v>2020</v>
      </c>
    </row>
    <row r="314" spans="1:3" x14ac:dyDescent="0.2">
      <c r="A314" s="1">
        <f>ROW()</f>
        <v>314</v>
      </c>
      <c r="B314" s="1">
        <v>53</v>
      </c>
      <c r="C314" s="1">
        <v>2020</v>
      </c>
    </row>
    <row r="315" spans="1:3" x14ac:dyDescent="0.2">
      <c r="B315" s="1"/>
    </row>
    <row r="316" spans="1:3" x14ac:dyDescent="0.2">
      <c r="B316" s="1"/>
    </row>
    <row r="317" spans="1:3" x14ac:dyDescent="0.2">
      <c r="B317" s="1"/>
    </row>
    <row r="318" spans="1:3" x14ac:dyDescent="0.2">
      <c r="B318" s="1"/>
    </row>
    <row r="319" spans="1:3" x14ac:dyDescent="0.2">
      <c r="B319" s="1"/>
    </row>
    <row r="320" spans="1:3" x14ac:dyDescent="0.2">
      <c r="B320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FF0000"/>
  </sheetPr>
  <dimension ref="A1:I150"/>
  <sheetViews>
    <sheetView tabSelected="1" workbookViewId="0">
      <selection activeCell="A6" sqref="A6"/>
    </sheetView>
  </sheetViews>
  <sheetFormatPr baseColWidth="10" defaultColWidth="11.42578125" defaultRowHeight="15.75" x14ac:dyDescent="0.25"/>
  <cols>
    <col min="1" max="1" width="24.7109375" style="31" customWidth="1"/>
    <col min="2" max="2" width="36.7109375" style="31" customWidth="1"/>
    <col min="3" max="4" width="36.7109375" style="30" customWidth="1"/>
    <col min="5" max="5" width="36.7109375" style="29" customWidth="1"/>
    <col min="6" max="43" width="15.7109375" style="29" customWidth="1"/>
    <col min="44" max="16384" width="11.42578125" style="29"/>
  </cols>
  <sheetData>
    <row r="1" spans="1:4" ht="24" customHeight="1" x14ac:dyDescent="0.25">
      <c r="A1" s="26"/>
      <c r="B1" s="27">
        <v>42005</v>
      </c>
    </row>
    <row r="2" spans="1:4" x14ac:dyDescent="0.25">
      <c r="A2" s="28">
        <f>B1</f>
        <v>42005</v>
      </c>
      <c r="B2" s="29"/>
      <c r="C2" s="29"/>
      <c r="D2" s="29"/>
    </row>
    <row r="3" spans="1:4" x14ac:dyDescent="0.25">
      <c r="A3" s="28">
        <f>A2+1</f>
        <v>42006</v>
      </c>
      <c r="B3" s="30" t="s">
        <v>27</v>
      </c>
      <c r="C3" s="29"/>
      <c r="D3" s="29"/>
    </row>
    <row r="4" spans="1:4" x14ac:dyDescent="0.25">
      <c r="A4" s="28">
        <f t="shared" ref="A4:A41" si="0">A3+1</f>
        <v>42007</v>
      </c>
      <c r="B4" s="29"/>
      <c r="C4" s="29"/>
      <c r="D4" s="29"/>
    </row>
    <row r="5" spans="1:4" x14ac:dyDescent="0.25">
      <c r="A5" s="28">
        <f t="shared" si="0"/>
        <v>42008</v>
      </c>
      <c r="B5" s="30" t="s">
        <v>27</v>
      </c>
      <c r="C5" s="29"/>
      <c r="D5" s="29"/>
    </row>
    <row r="6" spans="1:4" x14ac:dyDescent="0.25">
      <c r="A6" s="28">
        <f t="shared" si="0"/>
        <v>42009</v>
      </c>
      <c r="B6" s="30" t="s">
        <v>45</v>
      </c>
      <c r="C6" s="29"/>
      <c r="D6" s="29"/>
    </row>
    <row r="7" spans="1:4" x14ac:dyDescent="0.25">
      <c r="A7" s="28">
        <f t="shared" si="0"/>
        <v>42010</v>
      </c>
      <c r="B7" s="29"/>
      <c r="C7" s="29"/>
      <c r="D7" s="29"/>
    </row>
    <row r="8" spans="1:4" x14ac:dyDescent="0.25">
      <c r="A8" s="28">
        <f t="shared" si="0"/>
        <v>42011</v>
      </c>
      <c r="B8" s="30" t="s">
        <v>45</v>
      </c>
      <c r="C8" s="29"/>
      <c r="D8" s="29"/>
    </row>
    <row r="9" spans="1:4" x14ac:dyDescent="0.25">
      <c r="A9" s="28">
        <f t="shared" si="0"/>
        <v>42012</v>
      </c>
      <c r="B9" s="30" t="s">
        <v>27</v>
      </c>
      <c r="C9" s="29"/>
      <c r="D9" s="29"/>
    </row>
    <row r="10" spans="1:4" x14ac:dyDescent="0.25">
      <c r="A10" s="28">
        <f t="shared" si="0"/>
        <v>42013</v>
      </c>
      <c r="B10" s="29"/>
      <c r="C10" s="29"/>
      <c r="D10" s="29"/>
    </row>
    <row r="11" spans="1:4" x14ac:dyDescent="0.25">
      <c r="A11" s="28">
        <f t="shared" si="0"/>
        <v>42014</v>
      </c>
      <c r="B11" s="29"/>
      <c r="C11" s="29"/>
      <c r="D11" s="29"/>
    </row>
    <row r="12" spans="1:4" x14ac:dyDescent="0.25">
      <c r="A12" s="28">
        <f t="shared" si="0"/>
        <v>42015</v>
      </c>
      <c r="B12" s="30" t="s">
        <v>45</v>
      </c>
      <c r="C12" s="29"/>
      <c r="D12" s="29"/>
    </row>
    <row r="13" spans="1:4" x14ac:dyDescent="0.25">
      <c r="A13" s="28">
        <f t="shared" si="0"/>
        <v>42016</v>
      </c>
      <c r="B13" s="30" t="s">
        <v>27</v>
      </c>
      <c r="C13" s="29"/>
      <c r="D13" s="29"/>
    </row>
    <row r="14" spans="1:4" x14ac:dyDescent="0.25">
      <c r="A14" s="28">
        <f t="shared" si="0"/>
        <v>42017</v>
      </c>
      <c r="B14" s="29"/>
      <c r="C14" s="29"/>
      <c r="D14" s="29"/>
    </row>
    <row r="15" spans="1:4" x14ac:dyDescent="0.25">
      <c r="A15" s="28">
        <f t="shared" si="0"/>
        <v>42018</v>
      </c>
      <c r="B15" s="29"/>
      <c r="C15" s="29"/>
      <c r="D15" s="29"/>
    </row>
    <row r="16" spans="1:4" x14ac:dyDescent="0.25">
      <c r="A16" s="28">
        <f t="shared" si="0"/>
        <v>42019</v>
      </c>
      <c r="B16" s="30" t="s">
        <v>45</v>
      </c>
      <c r="C16" s="29"/>
      <c r="D16" s="29"/>
    </row>
    <row r="17" spans="1:5" x14ac:dyDescent="0.25">
      <c r="A17" s="28">
        <f t="shared" si="0"/>
        <v>42020</v>
      </c>
      <c r="B17" s="29"/>
      <c r="C17" s="29"/>
      <c r="D17" s="29"/>
    </row>
    <row r="18" spans="1:5" x14ac:dyDescent="0.25">
      <c r="A18" s="28">
        <f t="shared" si="0"/>
        <v>42021</v>
      </c>
      <c r="B18" s="30" t="s">
        <v>27</v>
      </c>
      <c r="C18" s="29"/>
      <c r="D18" s="29"/>
    </row>
    <row r="19" spans="1:5" x14ac:dyDescent="0.25">
      <c r="A19" s="28">
        <f t="shared" si="0"/>
        <v>42022</v>
      </c>
      <c r="B19" s="29"/>
      <c r="C19" s="29"/>
      <c r="D19" s="29"/>
    </row>
    <row r="20" spans="1:5" x14ac:dyDescent="0.25">
      <c r="A20" s="28">
        <f t="shared" si="0"/>
        <v>42023</v>
      </c>
      <c r="B20" s="29"/>
      <c r="C20" s="29"/>
      <c r="D20" s="29"/>
    </row>
    <row r="21" spans="1:5" x14ac:dyDescent="0.25">
      <c r="A21" s="28">
        <f t="shared" si="0"/>
        <v>42024</v>
      </c>
      <c r="B21" s="30" t="s">
        <v>45</v>
      </c>
      <c r="C21" s="30" t="s">
        <v>28</v>
      </c>
      <c r="D21" s="29"/>
    </row>
    <row r="22" spans="1:5" x14ac:dyDescent="0.25">
      <c r="A22" s="28">
        <f t="shared" si="0"/>
        <v>42025</v>
      </c>
      <c r="B22" s="30" t="s">
        <v>29</v>
      </c>
      <c r="C22" s="29"/>
      <c r="D22" s="29"/>
    </row>
    <row r="23" spans="1:5" x14ac:dyDescent="0.25">
      <c r="A23" s="28">
        <f t="shared" si="0"/>
        <v>42026</v>
      </c>
      <c r="B23" s="30" t="s">
        <v>28</v>
      </c>
      <c r="C23" s="30" t="s">
        <v>30</v>
      </c>
      <c r="D23" s="29"/>
    </row>
    <row r="24" spans="1:5" x14ac:dyDescent="0.25">
      <c r="A24" s="28">
        <f t="shared" si="0"/>
        <v>42027</v>
      </c>
      <c r="B24" s="30" t="s">
        <v>29</v>
      </c>
      <c r="C24" s="30" t="s">
        <v>31</v>
      </c>
      <c r="D24" s="29"/>
    </row>
    <row r="25" spans="1:5" x14ac:dyDescent="0.25">
      <c r="A25" s="28">
        <f t="shared" si="0"/>
        <v>42028</v>
      </c>
      <c r="B25" s="30" t="s">
        <v>30</v>
      </c>
      <c r="C25" s="30" t="s">
        <v>32</v>
      </c>
      <c r="D25" s="29"/>
    </row>
    <row r="26" spans="1:5" x14ac:dyDescent="0.25">
      <c r="A26" s="28">
        <f t="shared" si="0"/>
        <v>42029</v>
      </c>
      <c r="B26" s="30" t="s">
        <v>31</v>
      </c>
      <c r="C26" s="30" t="s">
        <v>33</v>
      </c>
      <c r="D26" s="29"/>
    </row>
    <row r="27" spans="1:5" x14ac:dyDescent="0.25">
      <c r="A27" s="28">
        <f t="shared" si="0"/>
        <v>42030</v>
      </c>
      <c r="B27" s="30" t="s">
        <v>28</v>
      </c>
      <c r="C27" s="30" t="s">
        <v>32</v>
      </c>
      <c r="D27" s="30" t="s">
        <v>34</v>
      </c>
    </row>
    <row r="28" spans="1:5" x14ac:dyDescent="0.25">
      <c r="A28" s="28">
        <f t="shared" si="0"/>
        <v>42031</v>
      </c>
      <c r="B28" s="30" t="s">
        <v>29</v>
      </c>
      <c r="C28" s="30" t="s">
        <v>33</v>
      </c>
      <c r="D28" s="30" t="s">
        <v>35</v>
      </c>
    </row>
    <row r="29" spans="1:5" x14ac:dyDescent="0.25">
      <c r="A29" s="28">
        <f t="shared" si="0"/>
        <v>42032</v>
      </c>
      <c r="B29" s="30" t="s">
        <v>30</v>
      </c>
      <c r="C29" s="30" t="s">
        <v>34</v>
      </c>
      <c r="D29" s="30" t="s">
        <v>36</v>
      </c>
    </row>
    <row r="30" spans="1:5" x14ac:dyDescent="0.25">
      <c r="A30" s="28">
        <f t="shared" si="0"/>
        <v>42033</v>
      </c>
      <c r="B30" s="30" t="s">
        <v>31</v>
      </c>
      <c r="C30" s="30" t="s">
        <v>35</v>
      </c>
      <c r="D30" s="30" t="s">
        <v>37</v>
      </c>
    </row>
    <row r="31" spans="1:5" x14ac:dyDescent="0.25">
      <c r="A31" s="28">
        <f t="shared" si="0"/>
        <v>42034</v>
      </c>
      <c r="B31" s="30" t="s">
        <v>28</v>
      </c>
      <c r="C31" s="30" t="s">
        <v>32</v>
      </c>
      <c r="D31" s="30" t="s">
        <v>36</v>
      </c>
      <c r="E31" s="30" t="s">
        <v>38</v>
      </c>
    </row>
    <row r="32" spans="1:5" x14ac:dyDescent="0.25">
      <c r="A32" s="28">
        <f t="shared" si="0"/>
        <v>42035</v>
      </c>
      <c r="B32" s="30" t="s">
        <v>29</v>
      </c>
      <c r="C32" s="30" t="s">
        <v>33</v>
      </c>
      <c r="D32" s="30" t="s">
        <v>37</v>
      </c>
      <c r="E32" s="30" t="s">
        <v>39</v>
      </c>
    </row>
    <row r="33" spans="1:9" x14ac:dyDescent="0.25">
      <c r="A33" s="28">
        <f>A32+1</f>
        <v>42036</v>
      </c>
      <c r="B33" s="30" t="s">
        <v>27</v>
      </c>
      <c r="C33" s="30" t="s">
        <v>30</v>
      </c>
      <c r="D33" s="30" t="s">
        <v>34</v>
      </c>
      <c r="E33" s="30" t="s">
        <v>38</v>
      </c>
      <c r="F33" s="30" t="s">
        <v>40</v>
      </c>
    </row>
    <row r="34" spans="1:9" x14ac:dyDescent="0.25">
      <c r="A34" s="28">
        <f t="shared" si="0"/>
        <v>42037</v>
      </c>
      <c r="B34" s="30" t="s">
        <v>31</v>
      </c>
      <c r="C34" s="30" t="s">
        <v>35</v>
      </c>
      <c r="D34" s="30" t="s">
        <v>39</v>
      </c>
      <c r="E34" s="30" t="s">
        <v>41</v>
      </c>
    </row>
    <row r="35" spans="1:9" x14ac:dyDescent="0.25">
      <c r="A35" s="28">
        <f t="shared" si="0"/>
        <v>42038</v>
      </c>
      <c r="B35" s="30" t="s">
        <v>32</v>
      </c>
      <c r="C35" s="30" t="s">
        <v>36</v>
      </c>
      <c r="D35" s="30" t="s">
        <v>40</v>
      </c>
      <c r="E35" s="30" t="s">
        <v>42</v>
      </c>
      <c r="F35" s="30" t="s">
        <v>46</v>
      </c>
      <c r="G35" s="30" t="s">
        <v>47</v>
      </c>
      <c r="H35" s="30" t="s">
        <v>48</v>
      </c>
      <c r="I35" s="30" t="s">
        <v>49</v>
      </c>
    </row>
    <row r="36" spans="1:9" x14ac:dyDescent="0.25">
      <c r="A36" s="28">
        <f t="shared" si="0"/>
        <v>42039</v>
      </c>
      <c r="B36" s="30" t="s">
        <v>45</v>
      </c>
      <c r="C36" s="30" t="s">
        <v>28</v>
      </c>
      <c r="D36" s="30" t="s">
        <v>33</v>
      </c>
      <c r="E36" s="30" t="s">
        <v>37</v>
      </c>
      <c r="F36" s="30" t="s">
        <v>41</v>
      </c>
    </row>
    <row r="37" spans="1:9" x14ac:dyDescent="0.25">
      <c r="A37" s="28">
        <f t="shared" si="0"/>
        <v>42040</v>
      </c>
      <c r="B37" s="30" t="s">
        <v>29</v>
      </c>
      <c r="C37" s="30" t="s">
        <v>34</v>
      </c>
      <c r="D37" s="30" t="s">
        <v>38</v>
      </c>
      <c r="E37" s="30" t="s">
        <v>42</v>
      </c>
      <c r="F37" s="30" t="s">
        <v>46</v>
      </c>
      <c r="G37" s="30" t="s">
        <v>47</v>
      </c>
      <c r="H37" s="30" t="s">
        <v>48</v>
      </c>
      <c r="I37" s="30" t="s">
        <v>49</v>
      </c>
    </row>
    <row r="38" spans="1:9" x14ac:dyDescent="0.25">
      <c r="A38" s="28">
        <f t="shared" si="0"/>
        <v>42041</v>
      </c>
      <c r="B38" s="30" t="s">
        <v>30</v>
      </c>
      <c r="C38" s="30" t="s">
        <v>35</v>
      </c>
      <c r="D38" s="30" t="s">
        <v>39</v>
      </c>
    </row>
    <row r="39" spans="1:9" x14ac:dyDescent="0.25">
      <c r="A39" s="28">
        <f t="shared" si="0"/>
        <v>42042</v>
      </c>
      <c r="B39" s="30" t="s">
        <v>31</v>
      </c>
      <c r="C39" s="30" t="s">
        <v>36</v>
      </c>
      <c r="D39" s="30" t="s">
        <v>40</v>
      </c>
    </row>
    <row r="40" spans="1:9" x14ac:dyDescent="0.25">
      <c r="A40" s="28">
        <f t="shared" si="0"/>
        <v>42043</v>
      </c>
      <c r="B40" s="30" t="s">
        <v>32</v>
      </c>
      <c r="C40" s="30" t="s">
        <v>37</v>
      </c>
      <c r="D40" s="30" t="s">
        <v>41</v>
      </c>
    </row>
    <row r="41" spans="1:9" x14ac:dyDescent="0.25">
      <c r="A41" s="28">
        <f t="shared" si="0"/>
        <v>42044</v>
      </c>
      <c r="B41" s="30" t="s">
        <v>33</v>
      </c>
      <c r="C41" s="30" t="s">
        <v>38</v>
      </c>
      <c r="D41" s="30" t="s">
        <v>42</v>
      </c>
      <c r="E41" s="30" t="s">
        <v>46</v>
      </c>
      <c r="F41" s="30" t="s">
        <v>47</v>
      </c>
      <c r="G41" s="30" t="s">
        <v>48</v>
      </c>
      <c r="H41" s="30" t="s">
        <v>49</v>
      </c>
    </row>
    <row r="42" spans="1:9" x14ac:dyDescent="0.25">
      <c r="B42" s="29"/>
      <c r="C42" s="29"/>
      <c r="D42" s="29"/>
    </row>
    <row r="43" spans="1:9" x14ac:dyDescent="0.25">
      <c r="B43" s="29"/>
      <c r="C43" s="29"/>
      <c r="D43" s="29"/>
    </row>
    <row r="44" spans="1:9" x14ac:dyDescent="0.25">
      <c r="B44" s="29"/>
      <c r="C44" s="29"/>
      <c r="D44" s="29"/>
    </row>
    <row r="45" spans="1:9" x14ac:dyDescent="0.25">
      <c r="B45" s="29"/>
      <c r="C45" s="29"/>
      <c r="D45" s="29"/>
    </row>
    <row r="46" spans="1:9" x14ac:dyDescent="0.25">
      <c r="B46" s="29"/>
      <c r="C46" s="29"/>
      <c r="D46" s="29"/>
    </row>
    <row r="47" spans="1:9" x14ac:dyDescent="0.25">
      <c r="B47" s="29"/>
      <c r="C47" s="29"/>
      <c r="D47" s="29"/>
    </row>
    <row r="48" spans="1:9" x14ac:dyDescent="0.25">
      <c r="B48" s="29"/>
      <c r="C48" s="29"/>
      <c r="D48" s="29"/>
    </row>
    <row r="49" spans="2:4" x14ac:dyDescent="0.25">
      <c r="B49" s="29"/>
      <c r="C49" s="29"/>
      <c r="D49" s="29"/>
    </row>
    <row r="50" spans="2:4" x14ac:dyDescent="0.25">
      <c r="B50" s="29"/>
      <c r="C50" s="29"/>
      <c r="D50" s="29"/>
    </row>
    <row r="51" spans="2:4" x14ac:dyDescent="0.25">
      <c r="B51" s="29"/>
      <c r="C51" s="29"/>
      <c r="D51" s="29"/>
    </row>
    <row r="52" spans="2:4" x14ac:dyDescent="0.25">
      <c r="B52" s="29"/>
      <c r="C52" s="29"/>
      <c r="D52" s="29"/>
    </row>
    <row r="53" spans="2:4" x14ac:dyDescent="0.25">
      <c r="B53" s="29"/>
      <c r="C53" s="29"/>
      <c r="D53" s="29"/>
    </row>
    <row r="54" spans="2:4" x14ac:dyDescent="0.25">
      <c r="B54" s="29"/>
      <c r="C54" s="29"/>
      <c r="D54" s="29"/>
    </row>
    <row r="55" spans="2:4" x14ac:dyDescent="0.25">
      <c r="B55" s="29"/>
      <c r="C55" s="29"/>
      <c r="D55" s="29"/>
    </row>
    <row r="56" spans="2:4" x14ac:dyDescent="0.25">
      <c r="B56" s="29"/>
      <c r="C56" s="29"/>
      <c r="D56" s="29"/>
    </row>
    <row r="57" spans="2:4" x14ac:dyDescent="0.25">
      <c r="B57" s="29"/>
      <c r="C57" s="29"/>
      <c r="D57" s="29"/>
    </row>
    <row r="58" spans="2:4" x14ac:dyDescent="0.25">
      <c r="B58" s="29"/>
      <c r="C58" s="29"/>
      <c r="D58" s="29"/>
    </row>
    <row r="59" spans="2:4" x14ac:dyDescent="0.25">
      <c r="B59" s="29"/>
      <c r="C59" s="29"/>
      <c r="D59" s="29"/>
    </row>
    <row r="60" spans="2:4" x14ac:dyDescent="0.25">
      <c r="B60" s="29"/>
      <c r="C60" s="29"/>
      <c r="D60" s="29"/>
    </row>
    <row r="61" spans="2:4" x14ac:dyDescent="0.25">
      <c r="B61" s="29"/>
      <c r="C61" s="29"/>
      <c r="D61" s="29"/>
    </row>
    <row r="62" spans="2:4" x14ac:dyDescent="0.25">
      <c r="B62" s="29"/>
      <c r="C62" s="29"/>
      <c r="D62" s="29"/>
    </row>
    <row r="63" spans="2:4" x14ac:dyDescent="0.25">
      <c r="B63" s="29"/>
      <c r="C63" s="29"/>
      <c r="D63" s="29"/>
    </row>
    <row r="64" spans="2:4" x14ac:dyDescent="0.25">
      <c r="B64" s="29"/>
      <c r="C64" s="29"/>
      <c r="D64" s="29"/>
    </row>
    <row r="65" spans="2:4" x14ac:dyDescent="0.25">
      <c r="B65" s="29"/>
      <c r="C65" s="29"/>
      <c r="D65" s="29"/>
    </row>
    <row r="66" spans="2:4" x14ac:dyDescent="0.25">
      <c r="B66" s="29"/>
      <c r="C66" s="29"/>
      <c r="D66" s="29"/>
    </row>
    <row r="67" spans="2:4" x14ac:dyDescent="0.25">
      <c r="B67" s="29"/>
      <c r="C67" s="29"/>
      <c r="D67" s="29"/>
    </row>
    <row r="68" spans="2:4" x14ac:dyDescent="0.25">
      <c r="B68" s="29"/>
      <c r="C68" s="29"/>
      <c r="D68" s="29"/>
    </row>
    <row r="69" spans="2:4" x14ac:dyDescent="0.25">
      <c r="B69" s="29"/>
      <c r="C69" s="29"/>
      <c r="D69" s="29"/>
    </row>
    <row r="70" spans="2:4" x14ac:dyDescent="0.25">
      <c r="B70" s="29"/>
      <c r="C70" s="29"/>
      <c r="D70" s="29"/>
    </row>
    <row r="71" spans="2:4" x14ac:dyDescent="0.25">
      <c r="B71" s="29"/>
      <c r="C71" s="29"/>
      <c r="D71" s="29"/>
    </row>
    <row r="72" spans="2:4" x14ac:dyDescent="0.25">
      <c r="B72" s="29"/>
      <c r="C72" s="29"/>
      <c r="D72" s="29"/>
    </row>
    <row r="73" spans="2:4" x14ac:dyDescent="0.25">
      <c r="B73" s="29"/>
      <c r="C73" s="29"/>
      <c r="D73" s="29"/>
    </row>
    <row r="74" spans="2:4" x14ac:dyDescent="0.25">
      <c r="B74" s="29"/>
      <c r="C74" s="29"/>
      <c r="D74" s="29"/>
    </row>
    <row r="75" spans="2:4" x14ac:dyDescent="0.25">
      <c r="B75" s="29"/>
      <c r="C75" s="29"/>
      <c r="D75" s="29"/>
    </row>
    <row r="76" spans="2:4" x14ac:dyDescent="0.25">
      <c r="B76" s="29"/>
      <c r="C76" s="29"/>
      <c r="D76" s="29"/>
    </row>
    <row r="77" spans="2:4" x14ac:dyDescent="0.25">
      <c r="B77" s="29"/>
      <c r="C77" s="29"/>
      <c r="D77" s="29"/>
    </row>
    <row r="78" spans="2:4" x14ac:dyDescent="0.25">
      <c r="B78" s="29"/>
      <c r="C78" s="29"/>
      <c r="D78" s="29"/>
    </row>
    <row r="79" spans="2:4" x14ac:dyDescent="0.25">
      <c r="B79" s="29"/>
      <c r="C79" s="29"/>
      <c r="D79" s="29"/>
    </row>
    <row r="80" spans="2:4" x14ac:dyDescent="0.25">
      <c r="B80" s="29"/>
      <c r="C80" s="29"/>
      <c r="D80" s="29"/>
    </row>
    <row r="81" spans="2:4" x14ac:dyDescent="0.25">
      <c r="B81" s="29"/>
      <c r="C81" s="29"/>
      <c r="D81" s="29"/>
    </row>
    <row r="82" spans="2:4" x14ac:dyDescent="0.25">
      <c r="B82" s="29"/>
      <c r="C82" s="29"/>
      <c r="D82" s="29"/>
    </row>
    <row r="83" spans="2:4" x14ac:dyDescent="0.25">
      <c r="B83" s="29"/>
      <c r="C83" s="29"/>
      <c r="D83" s="29"/>
    </row>
    <row r="84" spans="2:4" x14ac:dyDescent="0.25">
      <c r="B84" s="29"/>
      <c r="C84" s="29"/>
      <c r="D84" s="29"/>
    </row>
    <row r="85" spans="2:4" x14ac:dyDescent="0.25">
      <c r="B85" s="29"/>
      <c r="C85" s="29"/>
      <c r="D85" s="29"/>
    </row>
    <row r="86" spans="2:4" x14ac:dyDescent="0.25">
      <c r="B86" s="29"/>
      <c r="C86" s="29"/>
      <c r="D86" s="29"/>
    </row>
    <row r="87" spans="2:4" x14ac:dyDescent="0.25">
      <c r="B87" s="29"/>
      <c r="C87" s="29"/>
      <c r="D87" s="29"/>
    </row>
    <row r="88" spans="2:4" x14ac:dyDescent="0.25">
      <c r="B88" s="29"/>
      <c r="C88" s="29"/>
      <c r="D88" s="29"/>
    </row>
    <row r="89" spans="2:4" x14ac:dyDescent="0.25">
      <c r="B89" s="29"/>
      <c r="C89" s="29"/>
      <c r="D89" s="29"/>
    </row>
    <row r="90" spans="2:4" x14ac:dyDescent="0.25">
      <c r="B90" s="29"/>
      <c r="C90" s="29"/>
      <c r="D90" s="29"/>
    </row>
    <row r="91" spans="2:4" x14ac:dyDescent="0.25">
      <c r="B91" s="29"/>
      <c r="C91" s="29"/>
      <c r="D91" s="29"/>
    </row>
    <row r="92" spans="2:4" x14ac:dyDescent="0.25">
      <c r="B92" s="29"/>
      <c r="C92" s="29"/>
      <c r="D92" s="29"/>
    </row>
    <row r="93" spans="2:4" x14ac:dyDescent="0.25">
      <c r="B93" s="29"/>
      <c r="C93" s="29"/>
      <c r="D93" s="29"/>
    </row>
    <row r="94" spans="2:4" x14ac:dyDescent="0.25">
      <c r="B94" s="29"/>
      <c r="C94" s="29"/>
      <c r="D94" s="29"/>
    </row>
    <row r="95" spans="2:4" x14ac:dyDescent="0.25">
      <c r="B95" s="29"/>
      <c r="C95" s="29"/>
      <c r="D95" s="29"/>
    </row>
    <row r="96" spans="2:4" x14ac:dyDescent="0.25">
      <c r="B96" s="29"/>
      <c r="C96" s="29"/>
      <c r="D96" s="29"/>
    </row>
    <row r="97" spans="2:4" x14ac:dyDescent="0.25">
      <c r="B97" s="29"/>
      <c r="C97" s="29"/>
      <c r="D97" s="29"/>
    </row>
    <row r="98" spans="2:4" x14ac:dyDescent="0.25">
      <c r="B98" s="29"/>
      <c r="C98" s="29"/>
      <c r="D98" s="29"/>
    </row>
    <row r="99" spans="2:4" x14ac:dyDescent="0.25">
      <c r="B99" s="29"/>
      <c r="C99" s="29"/>
      <c r="D99" s="29"/>
    </row>
    <row r="100" spans="2:4" x14ac:dyDescent="0.25">
      <c r="B100" s="29"/>
      <c r="C100" s="29"/>
      <c r="D100" s="29"/>
    </row>
    <row r="101" spans="2:4" x14ac:dyDescent="0.25">
      <c r="B101" s="29"/>
      <c r="C101" s="29"/>
      <c r="D101" s="29"/>
    </row>
    <row r="102" spans="2:4" x14ac:dyDescent="0.25">
      <c r="B102" s="29"/>
      <c r="C102" s="29"/>
      <c r="D102" s="29"/>
    </row>
    <row r="103" spans="2:4" x14ac:dyDescent="0.25">
      <c r="B103" s="29"/>
      <c r="C103" s="29"/>
      <c r="D103" s="29"/>
    </row>
    <row r="104" spans="2:4" x14ac:dyDescent="0.25">
      <c r="B104" s="29"/>
      <c r="C104" s="29"/>
      <c r="D104" s="29"/>
    </row>
    <row r="105" spans="2:4" x14ac:dyDescent="0.25">
      <c r="B105" s="29"/>
      <c r="C105" s="29"/>
      <c r="D105" s="29"/>
    </row>
    <row r="106" spans="2:4" x14ac:dyDescent="0.25">
      <c r="B106" s="29"/>
      <c r="C106" s="29"/>
      <c r="D106" s="29"/>
    </row>
    <row r="107" spans="2:4" x14ac:dyDescent="0.25">
      <c r="B107" s="29"/>
      <c r="C107" s="29"/>
      <c r="D107" s="29"/>
    </row>
    <row r="108" spans="2:4" x14ac:dyDescent="0.25">
      <c r="B108" s="29"/>
      <c r="C108" s="29"/>
      <c r="D108" s="29"/>
    </row>
    <row r="109" spans="2:4" x14ac:dyDescent="0.25">
      <c r="B109" s="29"/>
      <c r="C109" s="29"/>
      <c r="D109" s="29"/>
    </row>
    <row r="110" spans="2:4" x14ac:dyDescent="0.25">
      <c r="B110" s="29"/>
      <c r="C110" s="29"/>
      <c r="D110" s="29"/>
    </row>
    <row r="111" spans="2:4" x14ac:dyDescent="0.25">
      <c r="B111" s="29"/>
      <c r="C111" s="29"/>
      <c r="D111" s="29"/>
    </row>
    <row r="112" spans="2:4" x14ac:dyDescent="0.25">
      <c r="B112" s="29"/>
      <c r="C112" s="29"/>
      <c r="D112" s="29"/>
    </row>
    <row r="113" spans="2:4" x14ac:dyDescent="0.25">
      <c r="B113" s="29"/>
      <c r="C113" s="29"/>
      <c r="D113" s="29"/>
    </row>
    <row r="114" spans="2:4" x14ac:dyDescent="0.25">
      <c r="B114" s="29"/>
      <c r="C114" s="29"/>
      <c r="D114" s="29"/>
    </row>
    <row r="115" spans="2:4" x14ac:dyDescent="0.25">
      <c r="B115" s="29"/>
      <c r="C115" s="29"/>
      <c r="D115" s="29"/>
    </row>
    <row r="116" spans="2:4" x14ac:dyDescent="0.25">
      <c r="B116" s="29"/>
      <c r="C116" s="29"/>
      <c r="D116" s="29"/>
    </row>
    <row r="117" spans="2:4" x14ac:dyDescent="0.25">
      <c r="B117" s="29"/>
      <c r="C117" s="29"/>
      <c r="D117" s="29"/>
    </row>
    <row r="118" spans="2:4" x14ac:dyDescent="0.25">
      <c r="B118" s="29"/>
      <c r="C118" s="29"/>
      <c r="D118" s="29"/>
    </row>
    <row r="119" spans="2:4" x14ac:dyDescent="0.25">
      <c r="B119" s="29"/>
      <c r="C119" s="29"/>
      <c r="D119" s="29"/>
    </row>
    <row r="120" spans="2:4" x14ac:dyDescent="0.25">
      <c r="B120" s="29"/>
      <c r="C120" s="29"/>
      <c r="D120" s="29"/>
    </row>
    <row r="121" spans="2:4" x14ac:dyDescent="0.25">
      <c r="B121" s="29"/>
      <c r="C121" s="29"/>
      <c r="D121" s="29"/>
    </row>
    <row r="122" spans="2:4" x14ac:dyDescent="0.25">
      <c r="B122" s="29"/>
      <c r="C122" s="29"/>
      <c r="D122" s="29"/>
    </row>
    <row r="123" spans="2:4" x14ac:dyDescent="0.25">
      <c r="B123" s="29"/>
      <c r="C123" s="29"/>
      <c r="D123" s="29"/>
    </row>
    <row r="124" spans="2:4" x14ac:dyDescent="0.25">
      <c r="B124" s="29"/>
      <c r="C124" s="29"/>
      <c r="D124" s="29"/>
    </row>
    <row r="125" spans="2:4" x14ac:dyDescent="0.25">
      <c r="B125" s="29"/>
      <c r="C125" s="29"/>
      <c r="D125" s="29"/>
    </row>
    <row r="126" spans="2:4" x14ac:dyDescent="0.25">
      <c r="B126" s="29"/>
      <c r="C126" s="29"/>
      <c r="D126" s="29"/>
    </row>
    <row r="127" spans="2:4" x14ac:dyDescent="0.25">
      <c r="B127" s="29"/>
      <c r="C127" s="29"/>
      <c r="D127" s="29"/>
    </row>
    <row r="128" spans="2:4" x14ac:dyDescent="0.25">
      <c r="B128" s="29"/>
      <c r="C128" s="29"/>
      <c r="D128" s="29"/>
    </row>
    <row r="129" spans="2:4" x14ac:dyDescent="0.25">
      <c r="B129" s="29"/>
      <c r="C129" s="29"/>
      <c r="D129" s="29"/>
    </row>
    <row r="130" spans="2:4" x14ac:dyDescent="0.25">
      <c r="B130" s="29"/>
      <c r="C130" s="29"/>
      <c r="D130" s="29"/>
    </row>
    <row r="131" spans="2:4" x14ac:dyDescent="0.25">
      <c r="B131" s="29"/>
      <c r="C131" s="29"/>
      <c r="D131" s="29"/>
    </row>
    <row r="132" spans="2:4" x14ac:dyDescent="0.25">
      <c r="B132" s="29"/>
      <c r="C132" s="29"/>
      <c r="D132" s="29"/>
    </row>
    <row r="133" spans="2:4" x14ac:dyDescent="0.25">
      <c r="B133" s="29"/>
      <c r="C133" s="29"/>
      <c r="D133" s="29"/>
    </row>
    <row r="134" spans="2:4" x14ac:dyDescent="0.25">
      <c r="B134" s="29"/>
      <c r="C134" s="29"/>
      <c r="D134" s="29"/>
    </row>
    <row r="135" spans="2:4" x14ac:dyDescent="0.25">
      <c r="B135" s="29"/>
      <c r="C135" s="29"/>
      <c r="D135" s="29"/>
    </row>
    <row r="136" spans="2:4" x14ac:dyDescent="0.25">
      <c r="B136" s="29"/>
      <c r="C136" s="29"/>
      <c r="D136" s="29"/>
    </row>
    <row r="137" spans="2:4" x14ac:dyDescent="0.25">
      <c r="B137" s="29"/>
      <c r="C137" s="29"/>
      <c r="D137" s="29"/>
    </row>
    <row r="138" spans="2:4" x14ac:dyDescent="0.25">
      <c r="B138" s="29"/>
      <c r="C138" s="29"/>
      <c r="D138" s="29"/>
    </row>
    <row r="139" spans="2:4" x14ac:dyDescent="0.25">
      <c r="B139" s="29"/>
      <c r="C139" s="29"/>
      <c r="D139" s="29"/>
    </row>
    <row r="140" spans="2:4" x14ac:dyDescent="0.25">
      <c r="B140" s="29"/>
      <c r="C140" s="29"/>
      <c r="D140" s="29"/>
    </row>
    <row r="141" spans="2:4" x14ac:dyDescent="0.25">
      <c r="B141" s="29"/>
      <c r="C141" s="29"/>
      <c r="D141" s="29"/>
    </row>
    <row r="142" spans="2:4" x14ac:dyDescent="0.25">
      <c r="B142" s="29"/>
      <c r="C142" s="29"/>
      <c r="D142" s="29"/>
    </row>
    <row r="143" spans="2:4" x14ac:dyDescent="0.25">
      <c r="B143" s="29"/>
      <c r="C143" s="29"/>
      <c r="D143" s="29"/>
    </row>
    <row r="144" spans="2:4" x14ac:dyDescent="0.25">
      <c r="B144" s="29"/>
      <c r="C144" s="29"/>
      <c r="D144" s="29"/>
    </row>
    <row r="145" spans="2:4" x14ac:dyDescent="0.25">
      <c r="B145" s="29"/>
      <c r="C145" s="29"/>
      <c r="D145" s="29"/>
    </row>
    <row r="146" spans="2:4" x14ac:dyDescent="0.25">
      <c r="B146" s="29"/>
      <c r="C146" s="29"/>
      <c r="D146" s="29"/>
    </row>
    <row r="147" spans="2:4" x14ac:dyDescent="0.25">
      <c r="B147" s="29"/>
      <c r="C147" s="29"/>
      <c r="D147" s="29"/>
    </row>
    <row r="148" spans="2:4" x14ac:dyDescent="0.25">
      <c r="B148" s="29"/>
      <c r="C148" s="29"/>
      <c r="D148" s="29"/>
    </row>
    <row r="149" spans="2:4" x14ac:dyDescent="0.25">
      <c r="B149" s="29"/>
      <c r="C149" s="29"/>
      <c r="D149" s="29"/>
    </row>
    <row r="150" spans="2:4" x14ac:dyDescent="0.25">
      <c r="B150" s="29"/>
      <c r="C150" s="29"/>
      <c r="D150" s="29"/>
    </row>
  </sheetData>
  <conditionalFormatting sqref="A1:B1 A151:B1048576 A2:A150">
    <cfRule type="expression" dxfId="3" priority="4">
      <formula>AND($A1&lt;&gt;"",MONTH($A1)&lt;&gt;MONTH($B$1))</formula>
    </cfRule>
  </conditionalFormatting>
  <conditionalFormatting sqref="A1:A50">
    <cfRule type="expression" dxfId="2" priority="3">
      <formula>AND($A1&lt;&gt;"",WEEKDAY($A1,2)&gt;5)</formula>
    </cfRule>
  </conditionalFormatting>
  <conditionalFormatting sqref="A1:B1">
    <cfRule type="expression" dxfId="1" priority="2">
      <formula>AND($A1&lt;&gt;"",MONTH($A1)&lt;&gt;MONTH($B$1))</formula>
    </cfRule>
  </conditionalFormatting>
  <conditionalFormatting sqref="A1:A1048576">
    <cfRule type="expression" dxfId="0" priority="1">
      <formula>AND($A1&lt;&gt;"",WEEKDAY($A1,2)&gt;5)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SpinButton1">
          <controlPr autoLine="0" r:id="rId4">
            <anchor moveWithCells="1">
              <from>
                <xdr:col>0</xdr:col>
                <xdr:colOff>561975</xdr:colOff>
                <xdr:row>0</xdr:row>
                <xdr:rowOff>57150</xdr:rowOff>
              </from>
              <to>
                <xdr:col>0</xdr:col>
                <xdr:colOff>1085850</xdr:colOff>
                <xdr:row>0</xdr:row>
                <xdr:rowOff>257175</xdr:rowOff>
              </to>
            </anchor>
          </controlPr>
        </control>
      </mc:Choice>
      <mc:Fallback>
        <control shapeId="5121" r:id="rId3" name="Spin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/>
  <dimension ref="B2:E13"/>
  <sheetViews>
    <sheetView workbookViewId="0">
      <selection activeCell="B2" sqref="B2"/>
    </sheetView>
  </sheetViews>
  <sheetFormatPr baseColWidth="10" defaultColWidth="9.140625" defaultRowHeight="20.25" x14ac:dyDescent="0.2"/>
  <cols>
    <col min="1" max="1" width="9.140625" style="48"/>
    <col min="2" max="2" width="22" style="48" bestFit="1" customWidth="1"/>
    <col min="3" max="3" width="9.140625" style="48"/>
    <col min="4" max="4" width="18.42578125" style="48" bestFit="1" customWidth="1"/>
    <col min="5" max="5" width="89.28515625" style="48" bestFit="1" customWidth="1"/>
    <col min="6" max="16384" width="9.140625" style="48"/>
  </cols>
  <sheetData>
    <row r="2" spans="2:5" x14ac:dyDescent="0.2">
      <c r="B2" s="48" t="s">
        <v>64</v>
      </c>
      <c r="D2" s="48" t="s">
        <v>65</v>
      </c>
      <c r="E2" s="48" t="s">
        <v>66</v>
      </c>
    </row>
    <row r="4" spans="2:5" x14ac:dyDescent="0.2">
      <c r="D4" s="48" t="s">
        <v>65</v>
      </c>
      <c r="E4" s="48" t="s">
        <v>67</v>
      </c>
    </row>
    <row r="6" spans="2:5" x14ac:dyDescent="0.2">
      <c r="D6" s="48" t="s">
        <v>68</v>
      </c>
      <c r="E6" s="48" t="s">
        <v>69</v>
      </c>
    </row>
    <row r="8" spans="2:5" x14ac:dyDescent="0.2">
      <c r="D8" s="48" t="s">
        <v>70</v>
      </c>
      <c r="E8" s="48" t="s">
        <v>71</v>
      </c>
    </row>
    <row r="11" spans="2:5" x14ac:dyDescent="0.2">
      <c r="B11" s="48" t="s">
        <v>72</v>
      </c>
      <c r="D11" s="48" t="s">
        <v>68</v>
      </c>
      <c r="E11" s="48" t="s">
        <v>69</v>
      </c>
    </row>
    <row r="12" spans="2:5" x14ac:dyDescent="0.2">
      <c r="B12" s="48" t="s">
        <v>73</v>
      </c>
    </row>
    <row r="13" spans="2:5" x14ac:dyDescent="0.2">
      <c r="B13" s="48" t="s">
        <v>74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Cours</vt:lpstr>
      <vt:lpstr>Hebdomadaire</vt:lpstr>
      <vt:lpstr>Mensuel</vt:lpstr>
      <vt:lpstr>Mode Emploi</vt:lpstr>
      <vt:lpstr>Marquage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James</dc:creator>
  <cp:keywords/>
  <dc:description/>
  <cp:lastModifiedBy>Richard</cp:lastModifiedBy>
  <cp:revision/>
  <cp:lastPrinted>2015-05-28T08:58:58Z</cp:lastPrinted>
  <dcterms:created xsi:type="dcterms:W3CDTF">2015-02-17T18:38:59Z</dcterms:created>
  <dcterms:modified xsi:type="dcterms:W3CDTF">2015-06-06T14:03:20Z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