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tables/table1.xml" ContentType="application/vnd.openxmlformats-officedocument.spreadsheetml.table+xml"/>
  <Override PartName="/xl/drawings/drawing6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hidePivotFieldList="1" defaultThemeVersion="124226"/>
  <bookViews>
    <workbookView xWindow="0" yWindow="0" windowWidth="20730" windowHeight="8385" tabRatio="655" activeTab="1"/>
  </bookViews>
  <sheets>
    <sheet name="Accueil" sheetId="7" r:id="rId1"/>
    <sheet name="Fiche des entrées" sheetId="5" r:id="rId2"/>
    <sheet name="Fiche des sorties" sheetId="1" r:id="rId3"/>
    <sheet name="Consommations" sheetId="10" r:id="rId4"/>
    <sheet name="Fiche de stock" sheetId="6" r:id="rId5"/>
    <sheet name="Liste personnel" sheetId="2" r:id="rId6"/>
    <sheet name="Equipes" sheetId="3" r:id="rId7"/>
    <sheet name="Articles" sheetId="4" r:id="rId8"/>
  </sheets>
  <calcPr calcId="145621"/>
</workbook>
</file>

<file path=xl/calcChain.xml><?xml version="1.0" encoding="utf-8"?>
<calcChain xmlns="http://schemas.openxmlformats.org/spreadsheetml/2006/main">
  <c r="F12" i="6" l="1"/>
  <c r="F11" i="6" l="1"/>
  <c r="F10" i="6"/>
  <c r="F8" i="6" l="1"/>
  <c r="F9" i="6"/>
  <c r="F13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2" i="6" l="1"/>
  <c r="F14" i="6" l="1"/>
  <c r="F7" i="6" l="1"/>
  <c r="F6" i="6" l="1"/>
  <c r="F5" i="6"/>
  <c r="F4" i="6"/>
  <c r="F3" i="6" l="1"/>
  <c r="Q1" i="1"/>
</calcChain>
</file>

<file path=xl/sharedStrings.xml><?xml version="1.0" encoding="utf-8"?>
<sst xmlns="http://schemas.openxmlformats.org/spreadsheetml/2006/main" count="1008" uniqueCount="289">
  <si>
    <t>Nom</t>
  </si>
  <si>
    <t>Date</t>
  </si>
  <si>
    <t>Equipe</t>
  </si>
  <si>
    <t>Nature de l'article</t>
  </si>
  <si>
    <t>Quantité</t>
  </si>
  <si>
    <t>A</t>
  </si>
  <si>
    <t/>
  </si>
  <si>
    <t>D</t>
  </si>
  <si>
    <t>NOM</t>
  </si>
  <si>
    <t>JOUR</t>
  </si>
  <si>
    <t>PROC</t>
  </si>
  <si>
    <t>BTE</t>
  </si>
  <si>
    <t>FABRI</t>
  </si>
  <si>
    <t>MECA</t>
  </si>
  <si>
    <t>ELEC</t>
  </si>
  <si>
    <t>BPU</t>
  </si>
  <si>
    <t>B</t>
  </si>
  <si>
    <t>C</t>
  </si>
  <si>
    <t>E</t>
  </si>
  <si>
    <t>Date d'arrivée</t>
  </si>
  <si>
    <t>MOUNIR</t>
  </si>
  <si>
    <t>Stock mini</t>
  </si>
  <si>
    <t>Stock</t>
  </si>
  <si>
    <t>Alerte</t>
  </si>
  <si>
    <t>Articles</t>
  </si>
  <si>
    <t>Pointure/taille</t>
  </si>
  <si>
    <t>Masques 3M 9332+</t>
  </si>
  <si>
    <t>Savon glycérine</t>
  </si>
  <si>
    <t>Chaussettes grises</t>
  </si>
  <si>
    <t>Kit lunette COBPSI</t>
  </si>
  <si>
    <t>LUNETTE UVEX SKYGUARD</t>
  </si>
  <si>
    <t>Lampe frontale</t>
  </si>
  <si>
    <t>Casques S22</t>
  </si>
  <si>
    <t>Masque lunette Uvex</t>
  </si>
  <si>
    <t>Chaussures Duo Soft 920</t>
  </si>
  <si>
    <t>Masques 3M 4279</t>
  </si>
  <si>
    <t>Masques 3M 4255</t>
  </si>
  <si>
    <t>Casques S23</t>
  </si>
  <si>
    <t>SERVIETTE</t>
  </si>
  <si>
    <t>T-shirt</t>
  </si>
  <si>
    <t>Pull</t>
  </si>
  <si>
    <t>Gants</t>
  </si>
  <si>
    <t>Par lots de</t>
  </si>
  <si>
    <t>Taille</t>
  </si>
  <si>
    <t>Pointuress</t>
  </si>
  <si>
    <t>P</t>
  </si>
  <si>
    <t>T</t>
  </si>
  <si>
    <t>G</t>
  </si>
  <si>
    <t>Pointures / Tailles/Gants</t>
  </si>
  <si>
    <t>Gants fourrés</t>
  </si>
  <si>
    <t>-</t>
  </si>
  <si>
    <t>Qté /Lot</t>
  </si>
  <si>
    <t>T 7</t>
  </si>
  <si>
    <t>T 8</t>
  </si>
  <si>
    <t>T 9</t>
  </si>
  <si>
    <t>T 10</t>
  </si>
  <si>
    <t>Bottes caoutchouc</t>
  </si>
  <si>
    <t>Chaussons</t>
  </si>
  <si>
    <t>Combi cagoule blanche</t>
  </si>
  <si>
    <t>Combinaison jaune</t>
  </si>
  <si>
    <t>Pantalon de pluie</t>
  </si>
  <si>
    <t>Mules</t>
  </si>
  <si>
    <t>PARKA Haute visibilité</t>
  </si>
  <si>
    <t>Arceau Antibruit</t>
  </si>
  <si>
    <t>Lampe à main</t>
  </si>
  <si>
    <t>Gants en cuir</t>
  </si>
  <si>
    <t>Gants anti-coupure</t>
  </si>
  <si>
    <t>Shampooing</t>
  </si>
  <si>
    <t>XS</t>
  </si>
  <si>
    <t>S</t>
  </si>
  <si>
    <t>M</t>
  </si>
  <si>
    <t>L</t>
  </si>
  <si>
    <t>XL</t>
  </si>
  <si>
    <t>XXL</t>
  </si>
  <si>
    <t>XXXL</t>
  </si>
  <si>
    <t>XXXXL</t>
  </si>
  <si>
    <t>T 11</t>
  </si>
  <si>
    <t>T 12</t>
  </si>
  <si>
    <t>Underwear caleçon</t>
  </si>
  <si>
    <t>Quantité à commander</t>
  </si>
  <si>
    <t>39</t>
  </si>
  <si>
    <t>Effectif</t>
  </si>
  <si>
    <t>Stock de sécurité</t>
  </si>
  <si>
    <t>Robert Bernard</t>
  </si>
  <si>
    <t>Mascarell Jerome</t>
  </si>
  <si>
    <t>Sosnowski Jeremy</t>
  </si>
  <si>
    <t>Giraud Jean Baptiste</t>
  </si>
  <si>
    <t>Madigout Benjamin</t>
  </si>
  <si>
    <t>Termine JC</t>
  </si>
  <si>
    <t>Chauvet Anthony</t>
  </si>
  <si>
    <t>Nemri Djilali</t>
  </si>
  <si>
    <t>Sorbi Steve</t>
  </si>
  <si>
    <t>Leduc Christophe</t>
  </si>
  <si>
    <t>Gerber Pascal</t>
  </si>
  <si>
    <t>Courtois Nicolas</t>
  </si>
  <si>
    <t>Lottari Nicolas</t>
  </si>
  <si>
    <t>Dengiz</t>
  </si>
  <si>
    <t>boulat</t>
  </si>
  <si>
    <t>job</t>
  </si>
  <si>
    <t>andreux</t>
  </si>
  <si>
    <t>jeanjean</t>
  </si>
  <si>
    <t>Rollin Virginie</t>
  </si>
  <si>
    <t>Vincent Thomas</t>
  </si>
  <si>
    <t>Caron Jean Pierre</t>
  </si>
  <si>
    <t>Pecunia Guillaume</t>
  </si>
  <si>
    <t>Contessa David</t>
  </si>
  <si>
    <t>Sanchez Cedric</t>
  </si>
  <si>
    <t>Michel David</t>
  </si>
  <si>
    <t>Moreau Jeremy</t>
  </si>
  <si>
    <t>Thoraval Fanny</t>
  </si>
  <si>
    <t>Kadir Hakim</t>
  </si>
  <si>
    <t>Gluckstein Aely</t>
  </si>
  <si>
    <t>Dechaud Cedric</t>
  </si>
  <si>
    <t>Girratano Denis</t>
  </si>
  <si>
    <t>Eymeric Jerome</t>
  </si>
  <si>
    <t>Simian Anthony</t>
  </si>
  <si>
    <t>Real Frederic</t>
  </si>
  <si>
    <t>Waniez Sebastien</t>
  </si>
  <si>
    <t>Compani Ivan</t>
  </si>
  <si>
    <t>Cabassut Brice</t>
  </si>
  <si>
    <t>Prin clary Yoan</t>
  </si>
  <si>
    <t>PAILLE Hugo</t>
  </si>
  <si>
    <t>ALLIER Morgan</t>
  </si>
  <si>
    <t>Poeuf Aurélie</t>
  </si>
  <si>
    <t>Gorjon Franck</t>
  </si>
  <si>
    <t>Lucchesi Stephane</t>
  </si>
  <si>
    <t>Choteau Gaelle</t>
  </si>
  <si>
    <t>Michel Jean Luc</t>
  </si>
  <si>
    <t>Peck Jean Pierre</t>
  </si>
  <si>
    <t>Gasciolli Guillaume</t>
  </si>
  <si>
    <t>Preault Serge</t>
  </si>
  <si>
    <t>Blanrue Jean Claude</t>
  </si>
  <si>
    <t>Ortu Daniel</t>
  </si>
  <si>
    <t>Commun Loic</t>
  </si>
  <si>
    <t>Baeza Cedric</t>
  </si>
  <si>
    <t>Hardy Michel</t>
  </si>
  <si>
    <t>Duplouy Thierry</t>
  </si>
  <si>
    <t>VERGNE Nicolas</t>
  </si>
  <si>
    <t>PECATIELLO Bruno</t>
  </si>
  <si>
    <t>VINCENT Franck</t>
  </si>
  <si>
    <t>FELICES Anthony</t>
  </si>
  <si>
    <t>BAHADDIS Fayssal</t>
  </si>
  <si>
    <t>KOCH Sebastien</t>
  </si>
  <si>
    <t>Merkerke Arnaud</t>
  </si>
  <si>
    <t>Caron Gerald</t>
  </si>
  <si>
    <t>Cazerta Patrick</t>
  </si>
  <si>
    <t>Poirier Jean Paul</t>
  </si>
  <si>
    <t>Jacquemus Mathieu</t>
  </si>
  <si>
    <t>Mouterfi Kader</t>
  </si>
  <si>
    <t>Dec Julien</t>
  </si>
  <si>
    <t>Fernandez Nathan</t>
  </si>
  <si>
    <t>Pons Cyril</t>
  </si>
  <si>
    <t>Medina Michel</t>
  </si>
  <si>
    <t>Berry Richard</t>
  </si>
  <si>
    <t>Vincent Gregoire</t>
  </si>
  <si>
    <t>Jimenez Cyril</t>
  </si>
  <si>
    <t>Gauzargues Gilles</t>
  </si>
  <si>
    <t>Malherbe oceane</t>
  </si>
  <si>
    <t>Nguyen Jerome</t>
  </si>
  <si>
    <t>Martinez Eric</t>
  </si>
  <si>
    <t>Bessiere Laurent</t>
  </si>
  <si>
    <t>Sanchez Xavier</t>
  </si>
  <si>
    <t>Prin Clary Vanessa</t>
  </si>
  <si>
    <t>Beluche Nadege</t>
  </si>
  <si>
    <t>Martin Jimmy</t>
  </si>
  <si>
    <t>Fiey Morgan</t>
  </si>
  <si>
    <t>Niang Papamar</t>
  </si>
  <si>
    <t>Sayim Karim</t>
  </si>
  <si>
    <t>Delmote Julien</t>
  </si>
  <si>
    <t>Cuny Clement</t>
  </si>
  <si>
    <t>Strappazon Michel</t>
  </si>
  <si>
    <t>Drapier Cyrille</t>
  </si>
  <si>
    <t>Vargas Jean Phillipe</t>
  </si>
  <si>
    <t>Diaz Anthony</t>
  </si>
  <si>
    <t>Pizzuto Sylvain</t>
  </si>
  <si>
    <t>Gaudillat</t>
  </si>
  <si>
    <t>Bontan Remi</t>
  </si>
  <si>
    <t>Bissuel</t>
  </si>
  <si>
    <t>Jour</t>
  </si>
  <si>
    <t>Lim</t>
  </si>
  <si>
    <t>Roig</t>
  </si>
  <si>
    <t>Formosa</t>
  </si>
  <si>
    <t>Chaptal</t>
  </si>
  <si>
    <t>Catanese</t>
  </si>
  <si>
    <t>Hamman</t>
  </si>
  <si>
    <t>Higonnet</t>
  </si>
  <si>
    <t>Delilouca</t>
  </si>
  <si>
    <t>Dubrac</t>
  </si>
  <si>
    <t>Blanc</t>
  </si>
  <si>
    <t>Ygon</t>
  </si>
  <si>
    <t>ivarnes</t>
  </si>
  <si>
    <t>Jouver</t>
  </si>
  <si>
    <t>Mesirard</t>
  </si>
  <si>
    <t>Geniaux</t>
  </si>
  <si>
    <t>Proyer</t>
  </si>
  <si>
    <t>Revelli</t>
  </si>
  <si>
    <t>Laphond</t>
  </si>
  <si>
    <t>Lepori</t>
  </si>
  <si>
    <t>Rizzi</t>
  </si>
  <si>
    <t>Lepage</t>
  </si>
  <si>
    <t>Caron</t>
  </si>
  <si>
    <t>Martin</t>
  </si>
  <si>
    <t>Ahmed</t>
  </si>
  <si>
    <t>Minuto</t>
  </si>
  <si>
    <t>Falcioni</t>
  </si>
  <si>
    <t>Spanogeorges</t>
  </si>
  <si>
    <t>Commaille</t>
  </si>
  <si>
    <t>Garcia</t>
  </si>
  <si>
    <t>Magnac</t>
  </si>
  <si>
    <t>Iqbal</t>
  </si>
  <si>
    <t>Berry</t>
  </si>
  <si>
    <t>Duffner</t>
  </si>
  <si>
    <t>Torres</t>
  </si>
  <si>
    <t>Geairain</t>
  </si>
  <si>
    <t>Tagneres</t>
  </si>
  <si>
    <t>Roux</t>
  </si>
  <si>
    <t>Semino</t>
  </si>
  <si>
    <t>Ezagouri</t>
  </si>
  <si>
    <t>Horault</t>
  </si>
  <si>
    <t>Ferrer</t>
  </si>
  <si>
    <t>Carbonnel</t>
  </si>
  <si>
    <t>Timofti</t>
  </si>
  <si>
    <t>LONCLE Herve</t>
  </si>
  <si>
    <t>ESCARGUEL Thierry</t>
  </si>
  <si>
    <t>BRET Patrick</t>
  </si>
  <si>
    <t>DJEMAI Boualem</t>
  </si>
  <si>
    <t>REGNIER Guy</t>
  </si>
  <si>
    <t>DEO VAN Kieo</t>
  </si>
  <si>
    <t>AOUDIA Ines</t>
  </si>
  <si>
    <t>MERATI Yanis</t>
  </si>
  <si>
    <t>PACHECO Jean paul</t>
  </si>
  <si>
    <t>Stock max</t>
  </si>
  <si>
    <t>41/42</t>
  </si>
  <si>
    <t>43/44</t>
  </si>
  <si>
    <t>45/46</t>
  </si>
  <si>
    <t>xl</t>
  </si>
  <si>
    <t>xxl</t>
  </si>
  <si>
    <t>m</t>
  </si>
  <si>
    <t>absent</t>
  </si>
  <si>
    <t>jusqu'au</t>
  </si>
  <si>
    <t>39/40</t>
  </si>
  <si>
    <t>8 ou 9</t>
  </si>
  <si>
    <t>T10</t>
  </si>
  <si>
    <t>T8</t>
  </si>
  <si>
    <t>T9</t>
  </si>
  <si>
    <t>37/38</t>
  </si>
  <si>
    <t>Simiand David</t>
  </si>
  <si>
    <t>l</t>
  </si>
  <si>
    <t>Ruau Xavier</t>
  </si>
  <si>
    <t>Sylvain Arnaud</t>
  </si>
  <si>
    <t>Sanchez Laurent</t>
  </si>
  <si>
    <t>Bonny Joel</t>
  </si>
  <si>
    <t>Jourdan Jeremy</t>
  </si>
  <si>
    <t>Bertosio Stéphanie</t>
  </si>
  <si>
    <t>Niel Aurélien</t>
  </si>
  <si>
    <t>s</t>
  </si>
  <si>
    <t>Mordacq Yannick</t>
  </si>
  <si>
    <t>44/45</t>
  </si>
  <si>
    <t>xxxl</t>
  </si>
  <si>
    <t>/</t>
  </si>
  <si>
    <t>Tshirt</t>
  </si>
  <si>
    <t>Pointure</t>
  </si>
  <si>
    <t>Chaussettes</t>
  </si>
  <si>
    <t>MAT</t>
  </si>
  <si>
    <t>Berardi Laurent</t>
  </si>
  <si>
    <t>AGGLO</t>
  </si>
  <si>
    <t>FAB</t>
  </si>
  <si>
    <t>KECCHECHIAN Patrick</t>
  </si>
  <si>
    <t>Tabti Abdelkader</t>
  </si>
  <si>
    <t>Draoui Momo</t>
  </si>
  <si>
    <t>Elec</t>
  </si>
  <si>
    <t>Meca</t>
  </si>
  <si>
    <t>Aubert Phillipe</t>
  </si>
  <si>
    <t>Gole Jerome</t>
  </si>
  <si>
    <t>Gloro Ludovic</t>
  </si>
  <si>
    <t>Bachera Yassine</t>
  </si>
  <si>
    <t>Petitjeunet Jerome</t>
  </si>
  <si>
    <t>Parisse Gaitan</t>
  </si>
  <si>
    <t>Ca Saysana</t>
  </si>
  <si>
    <t>Bargeton Mathieu</t>
  </si>
  <si>
    <t>Fab</t>
  </si>
  <si>
    <t>NETO VIEIRA Lionel</t>
  </si>
  <si>
    <t>SUPPO Frédéric</t>
  </si>
  <si>
    <t>CONCAS Luc</t>
  </si>
  <si>
    <t>HONORE Jean Louis</t>
  </si>
  <si>
    <t>Vailhe Guillaume</t>
  </si>
  <si>
    <t>Méca</t>
  </si>
  <si>
    <t>CHEVRIERES Julien</t>
  </si>
  <si>
    <t>Sevice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</si>
</sst>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&quot; &quot;?/2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20"/>
      <color theme="1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2" tint="-9.9978637043366805E-2"/>
      <name val="Times New Roman"/>
      <family val="1"/>
    </font>
    <font>
      <sz val="11"/>
      <color rgb="FFFF0000"/>
      <name val="Calibri"/>
      <family val="2"/>
      <scheme val="minor"/>
    </font>
    <font>
      <sz val="12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sz val="18"/>
      <color rgb="FFFF0000"/>
      <name val="Calibri"/>
      <family val="2"/>
      <scheme val="minor"/>
    </font>
    <font>
      <sz val="18"/>
      <color rgb="FFFF66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 style="thin">
        <color auto="1"/>
      </right>
      <top/>
      <bottom/>
      <diagonal/>
    </border>
    <border>
      <left style="thin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thin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 style="thin">
        <color auto="1"/>
      </top>
      <bottom style="dashed">
        <color auto="1"/>
      </bottom>
      <diagonal/>
    </border>
    <border>
      <left style="dashed">
        <color auto="1"/>
      </left>
      <right/>
      <top/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79">
    <xf numFmtId="0" fontId="0" fillId="0" borderId="0" xfId="0"/>
    <xf numFmtId="1" fontId="2" fillId="0" borderId="0" xfId="0" applyNumberFormat="1" applyFont="1" applyBorder="1" applyAlignment="1"/>
    <xf numFmtId="1" fontId="2" fillId="4" borderId="0" xfId="0" applyNumberFormat="1" applyFont="1" applyFill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0" fontId="0" fillId="5" borderId="0" xfId="0" applyFill="1"/>
    <xf numFmtId="0" fontId="0" fillId="0" borderId="0" xfId="0" applyAlignment="1">
      <alignment horizontal="center"/>
    </xf>
    <xf numFmtId="0" fontId="0" fillId="8" borderId="1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0" fillId="8" borderId="0" xfId="0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quotePrefix="1" applyAlignment="1">
      <alignment horizontal="center"/>
    </xf>
    <xf numFmtId="0" fontId="0" fillId="0" borderId="0" xfId="0" applyFill="1" applyProtection="1"/>
    <xf numFmtId="0" fontId="4" fillId="0" borderId="0" xfId="0" applyFont="1" applyFill="1" applyProtection="1"/>
    <xf numFmtId="0" fontId="5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Protection="1"/>
    <xf numFmtId="0" fontId="7" fillId="0" borderId="0" xfId="0" applyFont="1" applyFill="1" applyProtection="1"/>
    <xf numFmtId="0" fontId="1" fillId="0" borderId="0" xfId="0" applyFont="1" applyFill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 applyProtection="1">
      <alignment horizontal="center" vertical="center"/>
    </xf>
    <xf numFmtId="0" fontId="9" fillId="0" borderId="7" xfId="0" applyFont="1" applyFill="1" applyBorder="1" applyAlignment="1" applyProtection="1">
      <alignment horizontal="center" vertical="center"/>
    </xf>
    <xf numFmtId="0" fontId="9" fillId="0" borderId="8" xfId="0" applyFont="1" applyFill="1" applyBorder="1" applyAlignment="1" applyProtection="1">
      <alignment horizontal="center" vertical="center"/>
    </xf>
    <xf numFmtId="0" fontId="9" fillId="0" borderId="9" xfId="0" applyFont="1" applyFill="1" applyBorder="1" applyAlignment="1" applyProtection="1">
      <alignment horizontal="center" vertical="center"/>
    </xf>
    <xf numFmtId="0" fontId="10" fillId="0" borderId="0" xfId="1"/>
    <xf numFmtId="0" fontId="0" fillId="0" borderId="0" xfId="0" applyNumberFormat="1"/>
    <xf numFmtId="0" fontId="0" fillId="6" borderId="10" xfId="0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 applyProtection="1">
      <alignment horizontal="center"/>
    </xf>
    <xf numFmtId="0" fontId="1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14" fillId="0" borderId="12" xfId="0" applyFont="1" applyBorder="1" applyAlignment="1">
      <alignment horizontal="center"/>
    </xf>
    <xf numFmtId="0" fontId="15" fillId="0" borderId="12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1" fontId="0" fillId="0" borderId="5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1" fontId="0" fillId="0" borderId="10" xfId="0" applyNumberFormat="1" applyFill="1" applyBorder="1" applyAlignment="1">
      <alignment horizontal="center"/>
    </xf>
    <xf numFmtId="1" fontId="0" fillId="0" borderId="5" xfId="0" applyNumberFormat="1" applyFill="1" applyBorder="1" applyAlignment="1">
      <alignment horizontal="center"/>
    </xf>
    <xf numFmtId="1" fontId="0" fillId="0" borderId="5" xfId="0" applyNumberFormat="1" applyFill="1" applyBorder="1" applyAlignment="1">
      <alignment horizontal="center"/>
    </xf>
    <xf numFmtId="1" fontId="0" fillId="0" borderId="5" xfId="0" applyNumberFormat="1" applyFill="1" applyBorder="1" applyAlignment="1">
      <alignment horizontal="center"/>
    </xf>
    <xf numFmtId="0" fontId="0" fillId="0" borderId="0" xfId="0"/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1" fontId="0" fillId="0" borderId="5" xfId="0" applyNumberFormat="1" applyFill="1" applyBorder="1" applyAlignment="1">
      <alignment horizontal="center"/>
    </xf>
    <xf numFmtId="1" fontId="0" fillId="0" borderId="11" xfId="0" applyNumberFormat="1" applyFill="1" applyBorder="1" applyAlignment="1">
      <alignment horizontal="center"/>
    </xf>
    <xf numFmtId="0" fontId="0" fillId="6" borderId="12" xfId="0" applyFill="1" applyBorder="1" applyAlignment="1" applyProtection="1">
      <alignment horizontal="center"/>
    </xf>
    <xf numFmtId="16" fontId="13" fillId="0" borderId="12" xfId="0" applyNumberFormat="1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16" fontId="0" fillId="0" borderId="12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4" fillId="9" borderId="0" xfId="0" applyFont="1" applyFill="1" applyProtection="1"/>
    <xf numFmtId="0" fontId="0" fillId="6" borderId="12" xfId="0" applyFill="1" applyBorder="1"/>
    <xf numFmtId="0" fontId="0" fillId="0" borderId="0" xfId="0" applyAlignment="1">
      <alignment horizontal="center" vertical="center"/>
    </xf>
    <xf numFmtId="1" fontId="2" fillId="3" borderId="0" xfId="0" applyNumberFormat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4">
    <dxf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alignment horizontal="center" vertical="center" textRotation="0" wrapText="0" relativeIndent="0" justifyLastLine="0" shrinkToFit="0" readingOrder="0"/>
    </dxf>
  </dxfs>
  <tableStyles count="0" defaultTableStyle="TableStyleMedium2" defaultPivotStyle="PivotStyleMedium9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409575</xdr:colOff>
      <xdr:row>8</xdr:row>
      <xdr:rowOff>47625</xdr:rowOff>
    </xdr:from>
    <xdr:to>
      <xdr:col>10</xdr:col>
      <xdr:colOff>704850</xdr:colOff>
      <xdr:row>21</xdr:row>
      <xdr:rowOff>114300</xdr:rowOff>
    </xdr:to>
    <xdr:pic>
      <xdr:nvPicPr>
        <xdr:cNvPr id="3" name="Image 2" descr="arcelor-mittal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933575" y="1571625"/>
          <a:ext cx="6391275" cy="25431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419100</xdr:colOff>
          <xdr:row>2</xdr:row>
          <xdr:rowOff>47625</xdr:rowOff>
        </xdr:from>
        <xdr:to>
          <xdr:col>10</xdr:col>
          <xdr:colOff>695325</xdr:colOff>
          <xdr:row>6</xdr:row>
          <xdr:rowOff>114300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00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552450</xdr:colOff>
          <xdr:row>0</xdr:row>
          <xdr:rowOff>133350</xdr:rowOff>
        </xdr:from>
        <xdr:to>
          <xdr:col>7</xdr:col>
          <xdr:colOff>95250</xdr:colOff>
          <xdr:row>3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66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323850</xdr:colOff>
          <xdr:row>9</xdr:row>
          <xdr:rowOff>171450</xdr:rowOff>
        </xdr:from>
        <xdr:to>
          <xdr:col>12</xdr:col>
          <xdr:colOff>409575</xdr:colOff>
          <xdr:row>15</xdr:row>
          <xdr:rowOff>85725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66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238125</xdr:colOff>
          <xdr:row>2</xdr:row>
          <xdr:rowOff>142875</xdr:rowOff>
        </xdr:from>
        <xdr:to>
          <xdr:col>12</xdr:col>
          <xdr:colOff>542925</xdr:colOff>
          <xdr:row>5</xdr:row>
          <xdr:rowOff>85725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66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752475</xdr:colOff>
          <xdr:row>2</xdr:row>
          <xdr:rowOff>0</xdr:rowOff>
        </xdr:from>
        <xdr:to>
          <xdr:col>8</xdr:col>
          <xdr:colOff>428625</xdr:colOff>
          <xdr:row>4</xdr:row>
          <xdr:rowOff>133350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66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400050</xdr:colOff>
          <xdr:row>13</xdr:row>
          <xdr:rowOff>133350</xdr:rowOff>
        </xdr:from>
        <xdr:to>
          <xdr:col>6</xdr:col>
          <xdr:colOff>295275</xdr:colOff>
          <xdr:row>16</xdr:row>
          <xdr:rowOff>76200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FF6600"/>
                  </a:solidFill>
                  <a:latin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B175" totalsRowShown="0" dataDxfId="3" tableBorderDxfId="2">
  <autoFilter ref="A1:B175"/>
  <tableColumns count="2">
    <tableColumn id="1" name="NOM" dataDxfId="1"/>
    <tableColumn id="2" name="Sevic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Relationship Id="rId4" Type="http://schemas.openxmlformats.org/officeDocument/2006/relationships/table" Target="../tables/table1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L18" sqref="L18"/>
    </sheetView>
  </sheetViews>
  <sheetFormatPr baseColWidth="10" defaultRowHeight="15" x14ac:dyDescent="0.25"/>
  <cols>
    <col min="1" max="16384" width="11.42578125" style="4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Menu">
                <anchor moveWithCells="1" sizeWithCells="1">
                  <from>
                    <xdr:col>2</xdr:col>
                    <xdr:colOff>419100</xdr:colOff>
                    <xdr:row>2</xdr:row>
                    <xdr:rowOff>47625</xdr:rowOff>
                  </from>
                  <to>
                    <xdr:col>10</xdr:col>
                    <xdr:colOff>695325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E38"/>
  <sheetViews>
    <sheetView tabSelected="1" workbookViewId="0">
      <selection activeCell="B24" sqref="B24"/>
    </sheetView>
  </sheetViews>
  <sheetFormatPr baseColWidth="10" defaultRowHeight="15" x14ac:dyDescent="0.25"/>
  <cols>
    <col min="1" max="1" width="13.42578125" bestFit="1" customWidth="1"/>
    <col min="2" max="2" width="26.85546875" bestFit="1" customWidth="1"/>
    <col min="3" max="3" width="14.140625" bestFit="1" customWidth="1"/>
  </cols>
  <sheetData>
    <row r="1" spans="1:5" ht="21" customHeight="1" x14ac:dyDescent="0.25">
      <c r="A1" s="6" t="s">
        <v>19</v>
      </c>
      <c r="B1" s="7" t="s">
        <v>3</v>
      </c>
      <c r="C1" s="7" t="s">
        <v>25</v>
      </c>
      <c r="D1" s="14" t="s">
        <v>51</v>
      </c>
      <c r="E1" s="8" t="s">
        <v>4</v>
      </c>
    </row>
    <row r="2" spans="1:5" x14ac:dyDescent="0.25">
      <c r="A2" s="9"/>
      <c r="B2" s="10"/>
      <c r="C2" s="17"/>
      <c r="D2" s="17"/>
      <c r="E2" s="11"/>
    </row>
    <row r="3" spans="1:5" x14ac:dyDescent="0.25">
      <c r="A3" s="9"/>
      <c r="B3" s="10"/>
      <c r="C3" s="17"/>
      <c r="D3" s="17"/>
      <c r="E3" s="11"/>
    </row>
    <row r="4" spans="1:5" x14ac:dyDescent="0.25">
      <c r="A4" s="9"/>
      <c r="B4" s="10"/>
      <c r="C4" s="17"/>
      <c r="D4" s="17"/>
      <c r="E4" s="11"/>
    </row>
    <row r="5" spans="1:5" x14ac:dyDescent="0.25">
      <c r="A5" s="9"/>
      <c r="B5" s="10"/>
      <c r="C5" s="17"/>
      <c r="D5" s="17"/>
      <c r="E5" s="11"/>
    </row>
    <row r="6" spans="1:5" x14ac:dyDescent="0.25">
      <c r="A6" s="9"/>
      <c r="B6" s="10"/>
      <c r="C6" s="17"/>
      <c r="D6" s="17"/>
      <c r="E6" s="11"/>
    </row>
    <row r="7" spans="1:5" x14ac:dyDescent="0.25">
      <c r="A7" s="9"/>
      <c r="B7" s="10"/>
      <c r="C7" s="17"/>
      <c r="D7" s="17"/>
      <c r="E7" s="11"/>
    </row>
    <row r="8" spans="1:5" x14ac:dyDescent="0.25">
      <c r="A8" s="9"/>
      <c r="B8" s="10"/>
      <c r="C8" s="17"/>
      <c r="D8" s="17"/>
      <c r="E8" s="11"/>
    </row>
    <row r="9" spans="1:5" x14ac:dyDescent="0.25">
      <c r="A9" s="9"/>
      <c r="B9" s="10"/>
      <c r="C9" s="17"/>
      <c r="D9" s="17"/>
      <c r="E9" s="11"/>
    </row>
    <row r="10" spans="1:5" x14ac:dyDescent="0.25">
      <c r="A10" s="9"/>
      <c r="B10" s="10"/>
      <c r="C10" s="17"/>
      <c r="D10" s="17"/>
      <c r="E10" s="11"/>
    </row>
    <row r="11" spans="1:5" x14ac:dyDescent="0.25">
      <c r="A11" s="9"/>
      <c r="B11" s="10"/>
      <c r="C11" s="17"/>
      <c r="D11" s="17"/>
      <c r="E11" s="11"/>
    </row>
    <row r="12" spans="1:5" x14ac:dyDescent="0.25">
      <c r="A12" s="9"/>
      <c r="B12" s="10"/>
      <c r="C12" s="17"/>
      <c r="D12" s="17"/>
      <c r="E12" s="11"/>
    </row>
    <row r="13" spans="1:5" x14ac:dyDescent="0.25">
      <c r="A13" s="9"/>
      <c r="B13" s="10"/>
      <c r="C13" s="17"/>
      <c r="D13" s="17"/>
      <c r="E13" s="11"/>
    </row>
    <row r="14" spans="1:5" x14ac:dyDescent="0.25">
      <c r="A14" s="9"/>
      <c r="B14" s="10"/>
      <c r="C14" s="17"/>
      <c r="D14" s="17"/>
      <c r="E14" s="11"/>
    </row>
    <row r="15" spans="1:5" x14ac:dyDescent="0.25">
      <c r="A15" s="9"/>
      <c r="B15" s="10"/>
      <c r="C15" s="17"/>
      <c r="D15" s="17"/>
      <c r="E15" s="11"/>
    </row>
    <row r="16" spans="1:5" x14ac:dyDescent="0.25">
      <c r="A16" s="9"/>
      <c r="B16" s="10"/>
      <c r="C16" s="17"/>
      <c r="D16" s="17"/>
      <c r="E16" s="11"/>
    </row>
    <row r="17" spans="1:5" x14ac:dyDescent="0.25">
      <c r="A17" s="9"/>
      <c r="B17" s="10"/>
      <c r="C17" s="17"/>
      <c r="D17" s="17"/>
      <c r="E17" s="11"/>
    </row>
    <row r="18" spans="1:5" x14ac:dyDescent="0.25">
      <c r="A18" s="9"/>
      <c r="B18" s="10"/>
      <c r="C18" s="17"/>
      <c r="D18" s="17"/>
      <c r="E18" s="11"/>
    </row>
    <row r="19" spans="1:5" x14ac:dyDescent="0.25">
      <c r="A19" s="9"/>
      <c r="B19" s="10"/>
      <c r="C19" s="17"/>
      <c r="D19" s="17"/>
      <c r="E19" s="11"/>
    </row>
    <row r="20" spans="1:5" x14ac:dyDescent="0.25">
      <c r="A20" s="9"/>
      <c r="B20" s="10"/>
      <c r="C20" s="17"/>
      <c r="D20" s="17"/>
      <c r="E20" s="11"/>
    </row>
    <row r="21" spans="1:5" x14ac:dyDescent="0.25">
      <c r="A21" s="9"/>
      <c r="B21" s="10"/>
      <c r="C21" s="17"/>
      <c r="D21" s="17"/>
      <c r="E21" s="11"/>
    </row>
    <row r="22" spans="1:5" x14ac:dyDescent="0.25">
      <c r="A22" s="9"/>
      <c r="B22" s="10"/>
      <c r="C22" s="17"/>
      <c r="D22" s="17"/>
      <c r="E22" s="11"/>
    </row>
    <row r="23" spans="1:5" x14ac:dyDescent="0.25">
      <c r="A23" s="9"/>
      <c r="B23" s="10"/>
      <c r="C23" s="17"/>
      <c r="D23" s="17"/>
      <c r="E23" s="11"/>
    </row>
    <row r="24" spans="1:5" x14ac:dyDescent="0.25">
      <c r="A24" s="9"/>
      <c r="B24" s="10"/>
      <c r="C24" s="17"/>
      <c r="D24" s="17"/>
      <c r="E24" s="11"/>
    </row>
    <row r="25" spans="1:5" x14ac:dyDescent="0.25">
      <c r="A25" s="9"/>
      <c r="B25" s="10"/>
      <c r="C25" s="17"/>
      <c r="D25" s="17"/>
      <c r="E25" s="11"/>
    </row>
    <row r="26" spans="1:5" x14ac:dyDescent="0.25">
      <c r="A26" s="9"/>
      <c r="B26" s="10"/>
      <c r="C26" s="17"/>
      <c r="D26" s="17"/>
      <c r="E26" s="11"/>
    </row>
    <row r="27" spans="1:5" x14ac:dyDescent="0.25">
      <c r="A27" s="9"/>
      <c r="B27" s="10"/>
      <c r="C27" s="17"/>
      <c r="D27" s="17"/>
      <c r="E27" s="11"/>
    </row>
    <row r="28" spans="1:5" x14ac:dyDescent="0.25">
      <c r="A28" s="9"/>
      <c r="B28" s="10"/>
      <c r="C28" s="17"/>
      <c r="D28" s="17"/>
      <c r="E28" s="11"/>
    </row>
    <row r="29" spans="1:5" x14ac:dyDescent="0.25">
      <c r="A29" s="9"/>
      <c r="B29" s="10"/>
      <c r="C29" s="17"/>
      <c r="D29" s="17"/>
      <c r="E29" s="11"/>
    </row>
    <row r="30" spans="1:5" x14ac:dyDescent="0.25">
      <c r="A30" s="9"/>
      <c r="B30" s="10"/>
      <c r="C30" s="17"/>
      <c r="D30" s="17"/>
      <c r="E30" s="11"/>
    </row>
    <row r="31" spans="1:5" x14ac:dyDescent="0.25">
      <c r="A31" s="9"/>
      <c r="B31" s="10"/>
      <c r="C31" s="17"/>
      <c r="D31" s="17"/>
      <c r="E31" s="11"/>
    </row>
    <row r="32" spans="1:5" x14ac:dyDescent="0.25">
      <c r="A32" s="9"/>
      <c r="B32" s="10"/>
      <c r="C32" s="17"/>
      <c r="D32" s="17"/>
      <c r="E32" s="11"/>
    </row>
    <row r="33" spans="1:5" x14ac:dyDescent="0.25">
      <c r="A33" s="9"/>
      <c r="B33" s="10"/>
      <c r="C33" s="17"/>
      <c r="D33" s="17"/>
      <c r="E33" s="11"/>
    </row>
    <row r="34" spans="1:5" x14ac:dyDescent="0.25">
      <c r="A34" s="9"/>
      <c r="B34" s="10"/>
      <c r="C34" s="17"/>
      <c r="D34" s="17"/>
      <c r="E34" s="11"/>
    </row>
    <row r="35" spans="1:5" x14ac:dyDescent="0.25">
      <c r="A35" s="9"/>
      <c r="B35" s="10"/>
      <c r="C35" s="17"/>
      <c r="D35" s="17"/>
      <c r="E35" s="11"/>
    </row>
    <row r="36" spans="1:5" x14ac:dyDescent="0.25">
      <c r="A36" s="9"/>
      <c r="B36" s="10"/>
      <c r="C36" s="17"/>
      <c r="D36" s="17"/>
      <c r="E36" s="11"/>
    </row>
    <row r="37" spans="1:5" x14ac:dyDescent="0.25">
      <c r="A37" s="9"/>
      <c r="B37" s="10"/>
      <c r="C37" s="17"/>
      <c r="D37" s="17"/>
      <c r="E37" s="11"/>
    </row>
    <row r="38" spans="1:5" x14ac:dyDescent="0.25">
      <c r="A38" s="9"/>
      <c r="B38" s="10"/>
      <c r="C38" s="16"/>
      <c r="D38" s="17"/>
      <c r="E38" s="1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Menu">
                <anchor>
                  <from>
                    <xdr:col>5</xdr:col>
                    <xdr:colOff>552450</xdr:colOff>
                    <xdr:row>0</xdr:row>
                    <xdr:rowOff>133350</xdr:rowOff>
                  </from>
                  <to>
                    <xdr:col>7</xdr:col>
                    <xdr:colOff>95250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35"/>
  <sheetViews>
    <sheetView zoomScale="80" zoomScaleNormal="80" workbookViewId="0">
      <pane ySplit="1" topLeftCell="A2" activePane="bottomLeft" state="frozen"/>
      <selection pane="bottomLeft" activeCell="D10" sqref="D10"/>
    </sheetView>
  </sheetViews>
  <sheetFormatPr baseColWidth="10" defaultColWidth="9.140625" defaultRowHeight="15" x14ac:dyDescent="0.25"/>
  <cols>
    <col min="1" max="1" width="21.28515625" style="25" customWidth="1"/>
    <col min="2" max="2" width="22.85546875" style="25" customWidth="1"/>
    <col min="3" max="3" width="17.42578125" style="25" customWidth="1"/>
    <col min="4" max="4" width="40.28515625" style="25" customWidth="1"/>
    <col min="5" max="5" width="23.5703125" style="25" customWidth="1"/>
    <col min="6" max="6" width="25.7109375" style="25" bestFit="1" customWidth="1"/>
    <col min="7" max="14" width="9.140625" style="25"/>
    <col min="15" max="17" width="9.140625" style="26"/>
    <col min="18" max="16384" width="9.140625" style="25"/>
  </cols>
  <sheetData>
    <row r="1" spans="1:17" ht="26.25" x14ac:dyDescent="0.25">
      <c r="A1" s="31" t="s">
        <v>1</v>
      </c>
      <c r="B1" s="32" t="s">
        <v>0</v>
      </c>
      <c r="C1" s="32" t="s">
        <v>2</v>
      </c>
      <c r="D1" s="32" t="s">
        <v>3</v>
      </c>
      <c r="E1" s="32" t="s">
        <v>25</v>
      </c>
      <c r="F1" s="33" t="s">
        <v>4</v>
      </c>
      <c r="O1" s="75" t="s">
        <v>20</v>
      </c>
      <c r="P1" s="75"/>
      <c r="Q1" s="75" t="e">
        <f>VLOOKUP($O$1,'Liste personnel'!A3:B241,2,FALSE)</f>
        <v>#N/A</v>
      </c>
    </row>
    <row r="2" spans="1:17" s="28" customFormat="1" ht="15.75" x14ac:dyDescent="0.2">
      <c r="A2" s="34"/>
      <c r="B2" s="35"/>
      <c r="C2" s="35"/>
      <c r="D2" s="35"/>
      <c r="E2" s="35"/>
      <c r="F2" s="36"/>
      <c r="O2" s="29"/>
      <c r="P2" s="29"/>
      <c r="Q2" s="29"/>
    </row>
    <row r="3" spans="1:17" s="28" customFormat="1" ht="15.75" x14ac:dyDescent="0.2">
      <c r="A3" s="34"/>
      <c r="B3" s="35"/>
      <c r="C3" s="35"/>
      <c r="D3" s="35"/>
      <c r="E3" s="35"/>
      <c r="F3" s="36"/>
      <c r="O3" s="29"/>
      <c r="P3" s="29"/>
      <c r="Q3" s="29"/>
    </row>
    <row r="4" spans="1:17" s="28" customFormat="1" ht="15.75" x14ac:dyDescent="0.2">
      <c r="A4" s="34"/>
      <c r="B4" s="35"/>
      <c r="C4" s="35"/>
      <c r="D4" s="35"/>
      <c r="E4" s="35"/>
      <c r="F4" s="36"/>
      <c r="O4" s="29"/>
      <c r="P4" s="29"/>
      <c r="Q4" s="29"/>
    </row>
    <row r="5" spans="1:17" s="28" customFormat="1" ht="15.75" x14ac:dyDescent="0.2">
      <c r="A5" s="34"/>
      <c r="B5" s="35"/>
      <c r="C5" s="35"/>
      <c r="D5" s="35"/>
      <c r="E5" s="35"/>
      <c r="F5" s="36"/>
      <c r="O5" s="29"/>
      <c r="P5" s="29"/>
      <c r="Q5" s="29"/>
    </row>
    <row r="6" spans="1:17" s="28" customFormat="1" ht="15.75" x14ac:dyDescent="0.2">
      <c r="A6" s="34"/>
      <c r="B6" s="35"/>
      <c r="C6" s="35"/>
      <c r="D6" s="35"/>
      <c r="E6" s="35"/>
      <c r="F6" s="36"/>
      <c r="O6" s="29"/>
      <c r="P6" s="29"/>
      <c r="Q6" s="29"/>
    </row>
    <row r="7" spans="1:17" s="28" customFormat="1" ht="15.75" x14ac:dyDescent="0.2">
      <c r="A7" s="34"/>
      <c r="B7" s="35"/>
      <c r="C7" s="35"/>
      <c r="D7" s="35"/>
      <c r="E7" s="35"/>
      <c r="F7" s="36"/>
      <c r="O7" s="29"/>
      <c r="P7" s="29"/>
      <c r="Q7" s="29"/>
    </row>
    <row r="8" spans="1:17" ht="15.75" x14ac:dyDescent="0.25">
      <c r="A8" s="34"/>
      <c r="B8" s="35"/>
      <c r="C8" s="35"/>
      <c r="D8" s="35"/>
      <c r="E8" s="35"/>
      <c r="F8" s="36"/>
    </row>
    <row r="9" spans="1:17" ht="15.75" x14ac:dyDescent="0.25">
      <c r="A9" s="34"/>
      <c r="B9" s="35"/>
      <c r="C9" s="35"/>
      <c r="D9" s="35"/>
      <c r="E9" s="35"/>
      <c r="F9" s="36"/>
    </row>
    <row r="10" spans="1:17" ht="15.75" x14ac:dyDescent="0.25">
      <c r="A10" s="34"/>
      <c r="B10" s="35"/>
      <c r="C10" s="35"/>
      <c r="D10" s="35"/>
      <c r="E10" s="35"/>
      <c r="F10" s="36"/>
    </row>
    <row r="11" spans="1:17" ht="15.75" x14ac:dyDescent="0.25">
      <c r="A11" s="34"/>
      <c r="B11" s="35"/>
      <c r="C11" s="35"/>
      <c r="D11" s="35"/>
      <c r="E11" s="35"/>
      <c r="F11" s="36"/>
    </row>
    <row r="12" spans="1:17" ht="15.75" x14ac:dyDescent="0.25">
      <c r="A12" s="34"/>
      <c r="B12" s="35"/>
      <c r="C12" s="35"/>
      <c r="D12" s="35"/>
      <c r="E12" s="35"/>
      <c r="F12" s="36"/>
    </row>
    <row r="13" spans="1:17" ht="15.75" x14ac:dyDescent="0.25">
      <c r="A13" s="34"/>
      <c r="B13" s="35"/>
      <c r="C13" s="35"/>
      <c r="D13" s="35"/>
      <c r="E13" s="35"/>
      <c r="F13" s="36"/>
    </row>
    <row r="14" spans="1:17" ht="15.75" x14ac:dyDescent="0.25">
      <c r="A14" s="34"/>
      <c r="B14" s="35"/>
      <c r="C14" s="35"/>
      <c r="D14" s="35"/>
      <c r="E14" s="35"/>
      <c r="F14" s="36"/>
    </row>
    <row r="15" spans="1:17" ht="15.75" x14ac:dyDescent="0.25">
      <c r="A15" s="34"/>
      <c r="B15" s="35"/>
      <c r="C15" s="35"/>
      <c r="D15" s="35"/>
      <c r="E15" s="35"/>
      <c r="F15" s="36"/>
    </row>
    <row r="16" spans="1:17" ht="15.75" x14ac:dyDescent="0.25">
      <c r="A16" s="34"/>
      <c r="B16" s="35"/>
      <c r="C16" s="35"/>
      <c r="D16" s="35"/>
      <c r="E16" s="35"/>
      <c r="F16" s="36"/>
    </row>
    <row r="17" spans="1:6" ht="15.75" x14ac:dyDescent="0.25">
      <c r="A17" s="34"/>
      <c r="B17" s="35"/>
      <c r="C17" s="35"/>
      <c r="D17" s="35"/>
      <c r="E17" s="35"/>
      <c r="F17" s="36"/>
    </row>
    <row r="18" spans="1:6" x14ac:dyDescent="0.25">
      <c r="A18" s="27"/>
      <c r="B18" s="27"/>
      <c r="C18" s="27"/>
      <c r="D18" s="27"/>
      <c r="E18" s="27"/>
      <c r="F18" s="27"/>
    </row>
    <row r="19" spans="1:6" x14ac:dyDescent="0.25">
      <c r="A19" s="27"/>
      <c r="B19" s="27"/>
      <c r="C19" s="27"/>
      <c r="D19" s="27"/>
      <c r="E19" s="27"/>
      <c r="F19" s="27"/>
    </row>
    <row r="20" spans="1:6" x14ac:dyDescent="0.25">
      <c r="A20" s="27"/>
      <c r="B20" s="27"/>
      <c r="C20" s="27"/>
      <c r="D20" s="27"/>
      <c r="E20" s="27"/>
      <c r="F20" s="27"/>
    </row>
    <row r="21" spans="1:6" x14ac:dyDescent="0.25">
      <c r="A21" s="27"/>
      <c r="B21" s="27"/>
      <c r="C21" s="27"/>
      <c r="D21" s="27"/>
      <c r="E21" s="27"/>
      <c r="F21" s="27"/>
    </row>
    <row r="22" spans="1:6" x14ac:dyDescent="0.25">
      <c r="A22" s="27"/>
      <c r="B22" s="27"/>
      <c r="C22" s="27"/>
      <c r="D22" s="27"/>
      <c r="E22" s="27"/>
      <c r="F22" s="27"/>
    </row>
    <row r="23" spans="1:6" x14ac:dyDescent="0.25">
      <c r="A23" s="30"/>
      <c r="B23" s="30"/>
      <c r="C23" s="30"/>
      <c r="D23" s="30"/>
      <c r="E23" s="30"/>
    </row>
    <row r="24" spans="1:6" x14ac:dyDescent="0.25">
      <c r="A24" s="30"/>
      <c r="B24" s="30"/>
      <c r="C24" s="30"/>
      <c r="D24" s="30"/>
      <c r="E24" s="30"/>
    </row>
    <row r="25" spans="1:6" x14ac:dyDescent="0.25">
      <c r="A25" s="30"/>
      <c r="B25" s="30"/>
      <c r="C25" s="30"/>
      <c r="D25" s="30"/>
      <c r="E25" s="30"/>
    </row>
    <row r="26" spans="1:6" x14ac:dyDescent="0.25">
      <c r="A26" s="30"/>
      <c r="B26" s="30" t="s">
        <v>6</v>
      </c>
      <c r="C26" s="30"/>
      <c r="D26" s="30"/>
      <c r="E26" s="30"/>
    </row>
    <row r="27" spans="1:6" x14ac:dyDescent="0.25">
      <c r="A27" s="30" t="s">
        <v>6</v>
      </c>
      <c r="B27" s="30"/>
      <c r="C27" s="30"/>
      <c r="D27" s="30"/>
      <c r="E27" s="30"/>
    </row>
    <row r="28" spans="1:6" x14ac:dyDescent="0.25">
      <c r="A28" s="30"/>
      <c r="B28" s="30"/>
      <c r="C28" s="30"/>
      <c r="D28" s="30"/>
      <c r="E28" s="30"/>
    </row>
    <row r="29" spans="1:6" x14ac:dyDescent="0.25">
      <c r="A29" s="30"/>
      <c r="B29" s="30"/>
      <c r="C29" s="30"/>
      <c r="D29" s="30"/>
      <c r="E29" s="30"/>
    </row>
    <row r="30" spans="1:6" x14ac:dyDescent="0.25">
      <c r="A30" s="30"/>
      <c r="B30" s="30"/>
      <c r="C30" s="30"/>
      <c r="D30" s="30"/>
      <c r="E30" s="30"/>
    </row>
    <row r="31" spans="1:6" x14ac:dyDescent="0.25">
      <c r="A31" s="30"/>
      <c r="B31" s="30"/>
      <c r="C31" s="30"/>
      <c r="D31" s="30"/>
      <c r="E31" s="30"/>
    </row>
    <row r="32" spans="1:6" x14ac:dyDescent="0.25">
      <c r="A32" s="30"/>
      <c r="B32" s="30"/>
      <c r="C32" s="30"/>
      <c r="D32" s="30"/>
      <c r="E32" s="30"/>
    </row>
    <row r="33" spans="1:5" x14ac:dyDescent="0.25">
      <c r="A33" s="30"/>
      <c r="B33" s="30"/>
      <c r="C33" s="30"/>
      <c r="D33" s="30"/>
      <c r="E33" s="30"/>
    </row>
    <row r="34" spans="1:5" x14ac:dyDescent="0.25">
      <c r="A34" s="30"/>
      <c r="B34" s="30"/>
      <c r="C34" s="30"/>
      <c r="D34" s="30"/>
      <c r="E34" s="30"/>
    </row>
    <row r="35" spans="1:5" x14ac:dyDescent="0.25">
      <c r="A35" s="30"/>
      <c r="B35" s="30"/>
      <c r="C35" s="30"/>
      <c r="D35" s="30"/>
      <c r="E35" s="30"/>
    </row>
  </sheetData>
  <sheetProtection deleteColumns="0" deleteRows="0" selectLockedCells="1" selectUnlockedCells="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Menu">
                <anchor moveWithCells="1" sizeWithCells="1">
                  <from>
                    <xdr:col>7</xdr:col>
                    <xdr:colOff>323850</xdr:colOff>
                    <xdr:row>9</xdr:row>
                    <xdr:rowOff>171450</xdr:rowOff>
                  </from>
                  <to>
                    <xdr:col>12</xdr:col>
                    <xdr:colOff>409575</xdr:colOff>
                    <xdr:row>15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6:M15"/>
  <sheetViews>
    <sheetView workbookViewId="0">
      <selection activeCell="D20" sqref="D20"/>
    </sheetView>
  </sheetViews>
  <sheetFormatPr baseColWidth="10" defaultRowHeight="15" x14ac:dyDescent="0.25"/>
  <cols>
    <col min="1" max="1" width="7.85546875" customWidth="1"/>
    <col min="2" max="2" width="21" bestFit="1" customWidth="1"/>
    <col min="3" max="3" width="18.85546875" customWidth="1"/>
    <col min="4" max="6" width="6.85546875" customWidth="1"/>
    <col min="7" max="7" width="21" customWidth="1"/>
    <col min="8" max="8" width="18.85546875" customWidth="1"/>
    <col min="9" max="11" width="6.85546875" customWidth="1"/>
    <col min="12" max="12" width="21" bestFit="1" customWidth="1"/>
    <col min="13" max="13" width="18.85546875" bestFit="1" customWidth="1"/>
  </cols>
  <sheetData>
    <row r="6" spans="2:13" x14ac:dyDescent="0.25">
      <c r="B6" s="62"/>
      <c r="C6" s="62"/>
      <c r="G6" s="62"/>
      <c r="L6" s="62"/>
    </row>
    <row r="7" spans="2:13" x14ac:dyDescent="0.25">
      <c r="B7" s="62"/>
      <c r="C7" s="62"/>
      <c r="G7" s="62"/>
    </row>
    <row r="8" spans="2:13" x14ac:dyDescent="0.25">
      <c r="L8" s="62"/>
    </row>
    <row r="9" spans="2:13" x14ac:dyDescent="0.25">
      <c r="B9" s="62"/>
      <c r="G9" s="62"/>
      <c r="L9" s="12"/>
      <c r="M9" s="38"/>
    </row>
    <row r="10" spans="2:13" x14ac:dyDescent="0.25">
      <c r="B10" s="12"/>
      <c r="C10" s="38"/>
      <c r="G10" s="12"/>
      <c r="H10" s="38"/>
      <c r="L10" s="12"/>
      <c r="M10" s="38"/>
    </row>
    <row r="11" spans="2:13" x14ac:dyDescent="0.25">
      <c r="B11" s="12"/>
      <c r="C11" s="38"/>
      <c r="G11" s="12"/>
      <c r="H11" s="38"/>
      <c r="L11" s="12"/>
      <c r="M11" s="38"/>
    </row>
    <row r="12" spans="2:13" x14ac:dyDescent="0.25">
      <c r="B12" s="12"/>
      <c r="C12" s="38"/>
      <c r="G12" s="12"/>
      <c r="H12" s="38"/>
      <c r="L12" s="12"/>
      <c r="M12" s="38"/>
    </row>
    <row r="13" spans="2:13" x14ac:dyDescent="0.25">
      <c r="B13" s="12"/>
      <c r="C13" s="38"/>
      <c r="G13" s="12"/>
      <c r="H13" s="38"/>
      <c r="L13" s="12"/>
      <c r="M13" s="38"/>
    </row>
    <row r="14" spans="2:13" x14ac:dyDescent="0.25">
      <c r="B14" s="12"/>
      <c r="C14" s="38"/>
      <c r="L14" s="12"/>
      <c r="M14" s="38"/>
    </row>
    <row r="15" spans="2:13" x14ac:dyDescent="0.25">
      <c r="F15" s="62"/>
      <c r="G15" s="62"/>
      <c r="H15" s="62"/>
      <c r="I15" s="6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L39"/>
  <sheetViews>
    <sheetView zoomScale="90" zoomScaleNormal="90" workbookViewId="0">
      <selection activeCell="H16" sqref="H16"/>
    </sheetView>
  </sheetViews>
  <sheetFormatPr baseColWidth="10" defaultRowHeight="15" x14ac:dyDescent="0.25"/>
  <cols>
    <col min="1" max="1" width="30.28515625" style="12" bestFit="1" customWidth="1"/>
    <col min="2" max="3" width="17" style="5" customWidth="1"/>
    <col min="4" max="5" width="11.42578125" style="5"/>
    <col min="6" max="6" width="17.28515625" style="5" customWidth="1"/>
    <col min="7" max="7" width="16.7109375" style="5" customWidth="1"/>
    <col min="8" max="9" width="21.5703125" style="5" bestFit="1" customWidth="1"/>
    <col min="10" max="10" width="11.42578125" style="43"/>
  </cols>
  <sheetData>
    <row r="1" spans="1:12" x14ac:dyDescent="0.25">
      <c r="A1" s="18" t="s">
        <v>3</v>
      </c>
      <c r="B1" s="19" t="s">
        <v>25</v>
      </c>
      <c r="C1" s="19" t="s">
        <v>51</v>
      </c>
      <c r="D1" s="19" t="s">
        <v>21</v>
      </c>
      <c r="E1" s="19" t="s">
        <v>22</v>
      </c>
      <c r="F1" s="20" t="s">
        <v>23</v>
      </c>
      <c r="G1" s="39" t="s">
        <v>82</v>
      </c>
      <c r="H1" s="39" t="s">
        <v>79</v>
      </c>
      <c r="I1" s="39" t="s">
        <v>231</v>
      </c>
      <c r="J1" s="68" t="s">
        <v>81</v>
      </c>
    </row>
    <row r="2" spans="1:12" x14ac:dyDescent="0.25">
      <c r="A2" s="63" t="s">
        <v>56</v>
      </c>
      <c r="B2" s="64" t="s">
        <v>80</v>
      </c>
      <c r="C2" s="52">
        <v>1</v>
      </c>
      <c r="D2" s="52"/>
      <c r="E2" s="52">
        <v>2</v>
      </c>
      <c r="F2" s="56" t="str">
        <f t="shared" ref="F2:F31" si="0">IF(E2&lt;D2,"Stock à compléter","")</f>
        <v/>
      </c>
      <c r="G2" s="59"/>
      <c r="H2" s="59"/>
      <c r="I2" s="67"/>
      <c r="J2" s="49"/>
    </row>
    <row r="3" spans="1:12" x14ac:dyDescent="0.25">
      <c r="A3" s="55" t="s">
        <v>32</v>
      </c>
      <c r="B3" s="52" t="s">
        <v>6</v>
      </c>
      <c r="C3" s="52">
        <v>2</v>
      </c>
      <c r="D3" s="52">
        <v>4</v>
      </c>
      <c r="E3" s="52">
        <v>2</v>
      </c>
      <c r="F3" s="56" t="str">
        <f t="shared" si="0"/>
        <v>Stock à compléter</v>
      </c>
      <c r="G3" s="57"/>
      <c r="H3" s="53"/>
      <c r="I3" s="67"/>
      <c r="J3" s="49"/>
    </row>
    <row r="4" spans="1:12" x14ac:dyDescent="0.25">
      <c r="A4" s="63" t="s">
        <v>66</v>
      </c>
      <c r="B4" s="64" t="s">
        <v>55</v>
      </c>
      <c r="C4" s="52">
        <v>12</v>
      </c>
      <c r="D4" s="52">
        <v>12</v>
      </c>
      <c r="E4" s="52">
        <v>12</v>
      </c>
      <c r="F4" s="56" t="str">
        <f t="shared" si="0"/>
        <v/>
      </c>
      <c r="G4" s="60"/>
      <c r="H4" s="60"/>
      <c r="I4" s="67"/>
      <c r="J4" s="49"/>
    </row>
    <row r="5" spans="1:12" x14ac:dyDescent="0.25">
      <c r="A5" s="55" t="s">
        <v>66</v>
      </c>
      <c r="B5" s="52" t="s">
        <v>76</v>
      </c>
      <c r="C5" s="52">
        <v>24</v>
      </c>
      <c r="D5" s="52"/>
      <c r="E5" s="52">
        <v>132</v>
      </c>
      <c r="F5" s="56" t="str">
        <f t="shared" si="0"/>
        <v/>
      </c>
      <c r="G5" s="60"/>
      <c r="H5" s="60"/>
      <c r="I5" s="67"/>
      <c r="J5" s="49"/>
    </row>
    <row r="6" spans="1:12" x14ac:dyDescent="0.25">
      <c r="A6" s="55" t="s">
        <v>66</v>
      </c>
      <c r="B6" s="52" t="s">
        <v>53</v>
      </c>
      <c r="C6" s="52">
        <v>12</v>
      </c>
      <c r="D6" s="52">
        <v>24</v>
      </c>
      <c r="E6" s="52">
        <v>12</v>
      </c>
      <c r="F6" s="56" t="str">
        <f t="shared" si="0"/>
        <v>Stock à compléter</v>
      </c>
      <c r="G6" s="61"/>
      <c r="H6" s="61"/>
      <c r="I6" s="67"/>
      <c r="J6" s="49"/>
    </row>
    <row r="7" spans="1:12" x14ac:dyDescent="0.25">
      <c r="A7" s="55" t="s">
        <v>66</v>
      </c>
      <c r="B7" s="52" t="s">
        <v>54</v>
      </c>
      <c r="C7" s="52">
        <v>12</v>
      </c>
      <c r="D7" s="52">
        <v>24</v>
      </c>
      <c r="E7" s="52">
        <v>12</v>
      </c>
      <c r="F7" s="56" t="str">
        <f t="shared" si="0"/>
        <v>Stock à compléter</v>
      </c>
      <c r="G7" s="61"/>
      <c r="H7" s="61"/>
      <c r="I7" s="67"/>
      <c r="J7" s="49"/>
    </row>
    <row r="8" spans="1:12" x14ac:dyDescent="0.25">
      <c r="A8" s="55" t="s">
        <v>65</v>
      </c>
      <c r="B8" s="52" t="s">
        <v>55</v>
      </c>
      <c r="C8" s="52">
        <v>12</v>
      </c>
      <c r="D8" s="52">
        <v>57</v>
      </c>
      <c r="E8" s="52">
        <v>12</v>
      </c>
      <c r="F8" s="56" t="str">
        <f t="shared" si="0"/>
        <v>Stock à compléter</v>
      </c>
      <c r="G8" s="66"/>
      <c r="H8" s="66"/>
      <c r="I8" s="67"/>
      <c r="J8" s="49"/>
    </row>
    <row r="9" spans="1:12" x14ac:dyDescent="0.25">
      <c r="A9" s="55" t="s">
        <v>65</v>
      </c>
      <c r="B9" s="52" t="s">
        <v>76</v>
      </c>
      <c r="C9" s="52">
        <v>12</v>
      </c>
      <c r="D9" s="52">
        <v>33</v>
      </c>
      <c r="E9" s="52">
        <v>12</v>
      </c>
      <c r="F9" s="56" t="str">
        <f t="shared" si="0"/>
        <v>Stock à compléter</v>
      </c>
      <c r="G9" s="66"/>
      <c r="H9" s="66"/>
      <c r="I9" s="67"/>
      <c r="J9" s="49"/>
    </row>
    <row r="10" spans="1:12" x14ac:dyDescent="0.25">
      <c r="A10" s="63" t="s">
        <v>65</v>
      </c>
      <c r="B10" s="64" t="s">
        <v>53</v>
      </c>
      <c r="C10" s="64">
        <v>12</v>
      </c>
      <c r="D10" s="64">
        <v>19</v>
      </c>
      <c r="E10" s="64">
        <v>12</v>
      </c>
      <c r="F10" s="56" t="str">
        <f t="shared" si="0"/>
        <v>Stock à compléter</v>
      </c>
      <c r="G10" s="66"/>
      <c r="H10" s="66"/>
      <c r="I10" s="67"/>
      <c r="J10" s="49"/>
    </row>
    <row r="11" spans="1:12" x14ac:dyDescent="0.25">
      <c r="A11" s="63" t="s">
        <v>65</v>
      </c>
      <c r="B11" s="64" t="s">
        <v>54</v>
      </c>
      <c r="C11" s="64">
        <v>12</v>
      </c>
      <c r="D11" s="64">
        <v>54</v>
      </c>
      <c r="E11" s="64">
        <v>12</v>
      </c>
      <c r="F11" s="56" t="str">
        <f t="shared" si="0"/>
        <v>Stock à compléter</v>
      </c>
      <c r="G11" s="52"/>
      <c r="H11" s="52"/>
      <c r="I11" s="65"/>
      <c r="J11" s="49"/>
    </row>
    <row r="12" spans="1:12" x14ac:dyDescent="0.25">
      <c r="A12" s="63" t="s">
        <v>29</v>
      </c>
      <c r="B12" s="64" t="s">
        <v>6</v>
      </c>
      <c r="C12" s="64">
        <v>1</v>
      </c>
      <c r="D12" s="64">
        <v>36</v>
      </c>
      <c r="E12" s="64">
        <v>1</v>
      </c>
      <c r="F12" s="56" t="str">
        <f t="shared" si="0"/>
        <v>Stock à compléter</v>
      </c>
      <c r="G12" s="54"/>
      <c r="H12" s="54"/>
      <c r="I12" s="58"/>
      <c r="J12" s="49"/>
    </row>
    <row r="13" spans="1:12" x14ac:dyDescent="0.25">
      <c r="A13" s="64" t="s">
        <v>26</v>
      </c>
      <c r="B13" s="64" t="s">
        <v>6</v>
      </c>
      <c r="C13" s="52">
        <v>1</v>
      </c>
      <c r="D13" s="54">
        <v>172</v>
      </c>
      <c r="E13" s="52">
        <v>0</v>
      </c>
      <c r="F13" s="21" t="str">
        <f t="shared" si="0"/>
        <v>Stock à compléter</v>
      </c>
      <c r="G13" s="54"/>
      <c r="H13" s="54"/>
      <c r="I13" s="58"/>
      <c r="J13" s="49"/>
    </row>
    <row r="14" spans="1:12" x14ac:dyDescent="0.25">
      <c r="A14" s="64"/>
      <c r="B14" s="52"/>
      <c r="C14" s="52"/>
      <c r="D14" s="54"/>
      <c r="E14" s="52"/>
      <c r="F14" s="21" t="str">
        <f t="shared" si="0"/>
        <v/>
      </c>
      <c r="G14" s="54"/>
      <c r="H14" s="54"/>
      <c r="I14" s="58"/>
      <c r="J14" s="49"/>
      <c r="K14" s="40"/>
      <c r="L14" s="40"/>
    </row>
    <row r="15" spans="1:12" x14ac:dyDescent="0.25">
      <c r="A15" s="52"/>
      <c r="B15" s="52"/>
      <c r="C15" s="52"/>
      <c r="D15" s="54"/>
      <c r="E15" s="52"/>
      <c r="F15" s="21" t="str">
        <f t="shared" si="0"/>
        <v/>
      </c>
      <c r="G15" s="52"/>
      <c r="H15" s="52"/>
      <c r="I15" s="65"/>
      <c r="J15" s="49"/>
      <c r="K15" s="40"/>
      <c r="L15" s="40"/>
    </row>
    <row r="16" spans="1:12" x14ac:dyDescent="0.25">
      <c r="A16" s="52"/>
      <c r="B16" s="52"/>
      <c r="C16" s="52"/>
      <c r="D16" s="52"/>
      <c r="E16" s="52"/>
      <c r="F16" s="21" t="str">
        <f t="shared" si="0"/>
        <v/>
      </c>
      <c r="G16" s="52"/>
      <c r="H16" s="52"/>
      <c r="I16" s="65"/>
      <c r="J16" s="49"/>
      <c r="K16" s="41"/>
      <c r="L16" s="40"/>
    </row>
    <row r="17" spans="1:10" x14ac:dyDescent="0.25">
      <c r="A17" s="52"/>
      <c r="B17" s="52"/>
      <c r="C17" s="52"/>
      <c r="D17" s="52"/>
      <c r="E17" s="52"/>
      <c r="F17" s="21" t="str">
        <f t="shared" si="0"/>
        <v/>
      </c>
      <c r="G17" s="52"/>
      <c r="H17" s="52"/>
      <c r="I17" s="65"/>
      <c r="J17" s="49"/>
    </row>
    <row r="18" spans="1:10" x14ac:dyDescent="0.25">
      <c r="A18" s="52"/>
      <c r="B18" s="52"/>
      <c r="C18" s="52"/>
      <c r="D18" s="52"/>
      <c r="E18" s="52"/>
      <c r="F18" s="21" t="str">
        <f t="shared" si="0"/>
        <v/>
      </c>
      <c r="G18" s="52"/>
      <c r="H18" s="52"/>
      <c r="I18" s="65"/>
      <c r="J18" s="49"/>
    </row>
    <row r="19" spans="1:10" x14ac:dyDescent="0.25">
      <c r="A19" s="52"/>
      <c r="B19" s="52"/>
      <c r="C19" s="52"/>
      <c r="D19" s="52"/>
      <c r="E19" s="52"/>
      <c r="F19" s="21" t="str">
        <f t="shared" si="0"/>
        <v/>
      </c>
      <c r="G19" s="52"/>
      <c r="H19" s="52"/>
      <c r="I19" s="65"/>
      <c r="J19" s="49"/>
    </row>
    <row r="20" spans="1:10" x14ac:dyDescent="0.25">
      <c r="A20" s="52"/>
      <c r="B20" s="52"/>
      <c r="C20" s="52"/>
      <c r="D20" s="52"/>
      <c r="E20" s="52"/>
      <c r="F20" s="21" t="str">
        <f t="shared" si="0"/>
        <v/>
      </c>
      <c r="G20" s="52"/>
      <c r="H20" s="52"/>
      <c r="I20" s="65"/>
      <c r="J20" s="49"/>
    </row>
    <row r="21" spans="1:10" x14ac:dyDescent="0.25">
      <c r="A21" s="52"/>
      <c r="B21" s="52"/>
      <c r="C21" s="52"/>
      <c r="D21" s="52"/>
      <c r="E21" s="52"/>
      <c r="F21" s="21" t="str">
        <f t="shared" si="0"/>
        <v/>
      </c>
      <c r="G21" s="52"/>
      <c r="H21" s="52"/>
      <c r="I21" s="65"/>
      <c r="J21" s="49"/>
    </row>
    <row r="22" spans="1:10" x14ac:dyDescent="0.25">
      <c r="A22" s="52"/>
      <c r="B22" s="52"/>
      <c r="C22" s="52"/>
      <c r="D22" s="52"/>
      <c r="E22" s="52"/>
      <c r="F22" s="21" t="str">
        <f t="shared" si="0"/>
        <v/>
      </c>
      <c r="G22" s="52"/>
      <c r="H22" s="52"/>
      <c r="I22" s="65"/>
      <c r="J22" s="49"/>
    </row>
    <row r="23" spans="1:10" x14ac:dyDescent="0.25">
      <c r="A23" s="52"/>
      <c r="B23" s="52"/>
      <c r="C23" s="52"/>
      <c r="D23" s="52"/>
      <c r="E23" s="52"/>
      <c r="F23" s="21" t="str">
        <f t="shared" si="0"/>
        <v/>
      </c>
      <c r="G23" s="52"/>
      <c r="H23" s="52"/>
      <c r="I23" s="65"/>
      <c r="J23" s="49"/>
    </row>
    <row r="24" spans="1:10" x14ac:dyDescent="0.25">
      <c r="A24" s="52"/>
      <c r="B24" s="52"/>
      <c r="C24" s="52"/>
      <c r="D24" s="52"/>
      <c r="E24" s="52"/>
      <c r="F24" s="21" t="str">
        <f t="shared" si="0"/>
        <v/>
      </c>
      <c r="G24" s="52"/>
      <c r="H24" s="52"/>
      <c r="I24" s="65"/>
      <c r="J24" s="49"/>
    </row>
    <row r="25" spans="1:10" x14ac:dyDescent="0.25">
      <c r="A25" s="52"/>
      <c r="B25" s="52"/>
      <c r="C25" s="52"/>
      <c r="D25" s="52"/>
      <c r="E25" s="52"/>
      <c r="F25" s="21" t="str">
        <f t="shared" si="0"/>
        <v/>
      </c>
      <c r="G25" s="52"/>
      <c r="H25" s="52"/>
      <c r="I25" s="65"/>
      <c r="J25" s="49"/>
    </row>
    <row r="26" spans="1:10" x14ac:dyDescent="0.25">
      <c r="A26" s="52"/>
      <c r="B26" s="52"/>
      <c r="C26" s="52"/>
      <c r="D26" s="52"/>
      <c r="E26" s="52"/>
      <c r="F26" s="21" t="str">
        <f t="shared" si="0"/>
        <v/>
      </c>
      <c r="G26" s="52"/>
      <c r="H26" s="52"/>
      <c r="I26" s="65"/>
      <c r="J26" s="49"/>
    </row>
    <row r="27" spans="1:10" x14ac:dyDescent="0.25">
      <c r="A27" s="52"/>
      <c r="B27" s="52"/>
      <c r="C27" s="52"/>
      <c r="D27" s="52"/>
      <c r="E27" s="52"/>
      <c r="F27" s="21" t="str">
        <f t="shared" si="0"/>
        <v/>
      </c>
      <c r="G27" s="52"/>
      <c r="H27" s="52"/>
      <c r="I27" s="65"/>
      <c r="J27" s="49"/>
    </row>
    <row r="28" spans="1:10" x14ac:dyDescent="0.25">
      <c r="A28" s="52"/>
      <c r="B28" s="52"/>
      <c r="C28" s="52"/>
      <c r="D28" s="52"/>
      <c r="E28" s="52"/>
      <c r="F28" s="21" t="str">
        <f t="shared" si="0"/>
        <v/>
      </c>
      <c r="G28" s="52"/>
      <c r="H28" s="52"/>
      <c r="I28" s="65"/>
      <c r="J28" s="49"/>
    </row>
    <row r="29" spans="1:10" x14ac:dyDescent="0.25">
      <c r="A29" s="52"/>
      <c r="B29" s="52"/>
      <c r="C29" s="52"/>
      <c r="D29" s="52"/>
      <c r="E29" s="52"/>
      <c r="F29" s="21" t="str">
        <f t="shared" si="0"/>
        <v/>
      </c>
      <c r="G29" s="52"/>
      <c r="H29" s="52"/>
      <c r="I29" s="65"/>
      <c r="J29" s="49"/>
    </row>
    <row r="30" spans="1:10" x14ac:dyDescent="0.25">
      <c r="A30" s="52"/>
      <c r="B30" s="52"/>
      <c r="C30" s="52"/>
      <c r="D30" s="52"/>
      <c r="E30" s="52"/>
      <c r="F30" s="21" t="str">
        <f t="shared" si="0"/>
        <v/>
      </c>
      <c r="G30" s="52"/>
      <c r="H30" s="52"/>
      <c r="I30" s="65"/>
      <c r="J30" s="49"/>
    </row>
    <row r="31" spans="1:10" x14ac:dyDescent="0.25">
      <c r="A31" s="52"/>
      <c r="B31" s="52"/>
      <c r="C31" s="52"/>
      <c r="D31" s="52"/>
      <c r="E31" s="52"/>
      <c r="F31" s="21" t="str">
        <f t="shared" si="0"/>
        <v/>
      </c>
      <c r="G31" s="52"/>
      <c r="H31" s="52"/>
      <c r="I31" s="65"/>
      <c r="J31" s="49"/>
    </row>
    <row r="32" spans="1:10" x14ac:dyDescent="0.25">
      <c r="A32" s="22"/>
    </row>
    <row r="33" spans="1:1" ht="15.75" customHeight="1" x14ac:dyDescent="0.25"/>
    <row r="34" spans="1:1" x14ac:dyDescent="0.25">
      <c r="A34" s="23"/>
    </row>
    <row r="35" spans="1:1" x14ac:dyDescent="0.25">
      <c r="A35" s="23"/>
    </row>
    <row r="37" spans="1:1" x14ac:dyDescent="0.25">
      <c r="A37" s="23"/>
    </row>
    <row r="39" spans="1:1" x14ac:dyDescent="0.25">
      <c r="A39" s="23"/>
    </row>
  </sheetData>
  <sortState ref="A2:E13">
    <sortCondition ref="A2"/>
    <sortCondition ref="B2"/>
  </sortState>
  <dataValidations count="1">
    <dataValidation type="list" allowBlank="1" showInputMessage="1" showErrorMessage="1" sqref="B11:B13">
      <formula1>$U$14:$U$33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Menu">
                <anchor moveWithCells="1" sizeWithCells="1">
                  <from>
                    <xdr:col>11</xdr:col>
                    <xdr:colOff>238125</xdr:colOff>
                    <xdr:row>2</xdr:row>
                    <xdr:rowOff>142875</xdr:rowOff>
                  </from>
                  <to>
                    <xdr:col>12</xdr:col>
                    <xdr:colOff>542925</xdr:colOff>
                    <xdr:row>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175"/>
  <sheetViews>
    <sheetView workbookViewId="0">
      <selection activeCell="J27" sqref="J27"/>
    </sheetView>
  </sheetViews>
  <sheetFormatPr baseColWidth="10" defaultColWidth="9.140625" defaultRowHeight="15" x14ac:dyDescent="0.25"/>
  <cols>
    <col min="1" max="1" width="23.7109375" style="1" customWidth="1"/>
    <col min="2" max="2" width="13.5703125" style="3" bestFit="1" customWidth="1"/>
    <col min="3" max="3" width="13.5703125" style="3" customWidth="1"/>
    <col min="7" max="7" width="11.7109375" bestFit="1" customWidth="1"/>
  </cols>
  <sheetData>
    <row r="1" spans="1:7" x14ac:dyDescent="0.25">
      <c r="A1" s="78" t="s">
        <v>8</v>
      </c>
      <c r="B1" s="2" t="s">
        <v>288</v>
      </c>
      <c r="C1" s="2" t="s">
        <v>2</v>
      </c>
      <c r="D1" s="76" t="s">
        <v>260</v>
      </c>
      <c r="E1" s="76" t="s">
        <v>41</v>
      </c>
      <c r="F1" s="76" t="s">
        <v>261</v>
      </c>
      <c r="G1" s="76" t="s">
        <v>262</v>
      </c>
    </row>
    <row r="2" spans="1:7" x14ac:dyDescent="0.25">
      <c r="A2" s="42" t="s">
        <v>83</v>
      </c>
      <c r="B2" s="42" t="s">
        <v>263</v>
      </c>
      <c r="C2" s="42" t="s">
        <v>5</v>
      </c>
      <c r="D2" s="43" t="s">
        <v>71</v>
      </c>
      <c r="E2" s="43">
        <v>10</v>
      </c>
      <c r="F2" s="43">
        <v>41</v>
      </c>
      <c r="G2" s="43" t="s">
        <v>232</v>
      </c>
    </row>
    <row r="3" spans="1:7" x14ac:dyDescent="0.25">
      <c r="A3" s="43" t="s">
        <v>84</v>
      </c>
      <c r="B3" s="42" t="s">
        <v>263</v>
      </c>
      <c r="C3" s="43" t="s">
        <v>5</v>
      </c>
      <c r="D3" s="43" t="s">
        <v>71</v>
      </c>
      <c r="E3" s="43">
        <v>11</v>
      </c>
      <c r="F3" s="43">
        <v>41</v>
      </c>
      <c r="G3" s="43" t="s">
        <v>232</v>
      </c>
    </row>
    <row r="4" spans="1:7" x14ac:dyDescent="0.25">
      <c r="A4" s="43" t="s">
        <v>85</v>
      </c>
      <c r="B4" s="42" t="s">
        <v>263</v>
      </c>
      <c r="C4" s="43" t="s">
        <v>5</v>
      </c>
      <c r="D4" s="43" t="s">
        <v>71</v>
      </c>
      <c r="E4" s="43">
        <v>9</v>
      </c>
      <c r="F4" s="43">
        <v>41</v>
      </c>
      <c r="G4" s="43" t="s">
        <v>232</v>
      </c>
    </row>
    <row r="5" spans="1:7" x14ac:dyDescent="0.25">
      <c r="A5" s="43" t="s">
        <v>86</v>
      </c>
      <c r="B5" s="42" t="s">
        <v>263</v>
      </c>
      <c r="C5" s="43" t="s">
        <v>5</v>
      </c>
      <c r="D5" s="43" t="s">
        <v>71</v>
      </c>
      <c r="E5" s="43">
        <v>10</v>
      </c>
      <c r="F5" s="43">
        <v>42</v>
      </c>
      <c r="G5" s="43" t="s">
        <v>232</v>
      </c>
    </row>
    <row r="6" spans="1:7" x14ac:dyDescent="0.25">
      <c r="A6" s="43" t="s">
        <v>87</v>
      </c>
      <c r="B6" s="42" t="s">
        <v>263</v>
      </c>
      <c r="C6" s="43" t="s">
        <v>5</v>
      </c>
      <c r="D6" s="43" t="s">
        <v>71</v>
      </c>
      <c r="E6" s="43">
        <v>9</v>
      </c>
      <c r="F6" s="43">
        <v>42</v>
      </c>
      <c r="G6" s="43" t="s">
        <v>232</v>
      </c>
    </row>
    <row r="7" spans="1:7" x14ac:dyDescent="0.25">
      <c r="A7" s="43" t="s">
        <v>88</v>
      </c>
      <c r="B7" s="42" t="s">
        <v>263</v>
      </c>
      <c r="C7" s="43" t="s">
        <v>5</v>
      </c>
      <c r="D7" s="43" t="s">
        <v>72</v>
      </c>
      <c r="E7" s="43">
        <v>10</v>
      </c>
      <c r="F7" s="43">
        <v>42</v>
      </c>
      <c r="G7" s="43" t="s">
        <v>232</v>
      </c>
    </row>
    <row r="8" spans="1:7" x14ac:dyDescent="0.25">
      <c r="A8" s="43" t="s">
        <v>89</v>
      </c>
      <c r="B8" s="42" t="s">
        <v>263</v>
      </c>
      <c r="C8" s="43" t="s">
        <v>5</v>
      </c>
      <c r="D8" s="43" t="s">
        <v>71</v>
      </c>
      <c r="E8" s="43">
        <v>10</v>
      </c>
      <c r="F8" s="43">
        <v>43</v>
      </c>
      <c r="G8" s="43" t="s">
        <v>233</v>
      </c>
    </row>
    <row r="9" spans="1:7" x14ac:dyDescent="0.25">
      <c r="A9" s="43" t="s">
        <v>90</v>
      </c>
      <c r="B9" s="42" t="s">
        <v>263</v>
      </c>
      <c r="C9" s="43" t="s">
        <v>5</v>
      </c>
      <c r="D9" s="43" t="s">
        <v>72</v>
      </c>
      <c r="E9" s="43">
        <v>9</v>
      </c>
      <c r="F9" s="43">
        <v>43</v>
      </c>
      <c r="G9" s="43" t="s">
        <v>233</v>
      </c>
    </row>
    <row r="10" spans="1:7" x14ac:dyDescent="0.25">
      <c r="A10" s="43" t="s">
        <v>91</v>
      </c>
      <c r="B10" s="42" t="s">
        <v>263</v>
      </c>
      <c r="C10" s="43" t="s">
        <v>5</v>
      </c>
      <c r="D10" s="43" t="s">
        <v>72</v>
      </c>
      <c r="E10" s="43">
        <v>10</v>
      </c>
      <c r="F10" s="43">
        <v>43</v>
      </c>
      <c r="G10" s="43" t="s">
        <v>233</v>
      </c>
    </row>
    <row r="11" spans="1:7" x14ac:dyDescent="0.25">
      <c r="A11" s="43" t="s">
        <v>92</v>
      </c>
      <c r="B11" s="42" t="s">
        <v>263</v>
      </c>
      <c r="C11" s="43" t="s">
        <v>5</v>
      </c>
      <c r="D11" s="43" t="s">
        <v>70</v>
      </c>
      <c r="E11" s="43">
        <v>9</v>
      </c>
      <c r="F11" s="43">
        <v>43</v>
      </c>
      <c r="G11" s="43" t="s">
        <v>233</v>
      </c>
    </row>
    <row r="12" spans="1:7" x14ac:dyDescent="0.25">
      <c r="A12" s="43" t="s">
        <v>93</v>
      </c>
      <c r="B12" s="42" t="s">
        <v>263</v>
      </c>
      <c r="C12" s="43" t="s">
        <v>5</v>
      </c>
      <c r="D12" s="43" t="s">
        <v>74</v>
      </c>
      <c r="E12" s="43">
        <v>11</v>
      </c>
      <c r="F12" s="43">
        <v>43</v>
      </c>
      <c r="G12" s="43" t="s">
        <v>233</v>
      </c>
    </row>
    <row r="13" spans="1:7" x14ac:dyDescent="0.25">
      <c r="A13" s="43" t="s">
        <v>94</v>
      </c>
      <c r="B13" s="42" t="s">
        <v>263</v>
      </c>
      <c r="C13" s="43" t="s">
        <v>5</v>
      </c>
      <c r="D13" s="43" t="s">
        <v>72</v>
      </c>
      <c r="E13" s="43">
        <v>9</v>
      </c>
      <c r="F13" s="43">
        <v>46</v>
      </c>
      <c r="G13" s="43" t="s">
        <v>234</v>
      </c>
    </row>
    <row r="14" spans="1:7" x14ac:dyDescent="0.25">
      <c r="A14" s="43" t="s">
        <v>95</v>
      </c>
      <c r="B14" s="42" t="s">
        <v>263</v>
      </c>
      <c r="C14" s="43" t="s">
        <v>5</v>
      </c>
      <c r="D14" s="43" t="s">
        <v>235</v>
      </c>
      <c r="E14" s="43">
        <v>10</v>
      </c>
      <c r="F14" s="43">
        <v>43</v>
      </c>
      <c r="G14" s="43" t="s">
        <v>233</v>
      </c>
    </row>
    <row r="15" spans="1:7" x14ac:dyDescent="0.25">
      <c r="A15" s="44" t="s">
        <v>264</v>
      </c>
      <c r="B15" s="43" t="s">
        <v>265</v>
      </c>
      <c r="C15" s="43" t="s">
        <v>5</v>
      </c>
      <c r="D15" s="44" t="s">
        <v>235</v>
      </c>
      <c r="E15" s="44">
        <v>10</v>
      </c>
      <c r="F15" s="44">
        <v>45</v>
      </c>
      <c r="G15" s="44" t="s">
        <v>234</v>
      </c>
    </row>
    <row r="16" spans="1:7" x14ac:dyDescent="0.25">
      <c r="A16" s="44" t="s">
        <v>96</v>
      </c>
      <c r="B16" s="43" t="s">
        <v>265</v>
      </c>
      <c r="C16" s="43" t="s">
        <v>5</v>
      </c>
      <c r="D16" s="44" t="s">
        <v>236</v>
      </c>
      <c r="E16" s="44">
        <v>10</v>
      </c>
      <c r="F16" s="44">
        <v>44</v>
      </c>
      <c r="G16" s="44" t="s">
        <v>234</v>
      </c>
    </row>
    <row r="17" spans="1:7" x14ac:dyDescent="0.25">
      <c r="A17" s="44" t="s">
        <v>97</v>
      </c>
      <c r="B17" s="43" t="s">
        <v>265</v>
      </c>
      <c r="C17" s="43" t="s">
        <v>5</v>
      </c>
      <c r="D17" s="44" t="s">
        <v>235</v>
      </c>
      <c r="E17" s="44">
        <v>9</v>
      </c>
      <c r="F17" s="44">
        <v>44</v>
      </c>
      <c r="G17" s="44" t="s">
        <v>234</v>
      </c>
    </row>
    <row r="18" spans="1:7" x14ac:dyDescent="0.25">
      <c r="A18" s="44" t="s">
        <v>98</v>
      </c>
      <c r="B18" s="43" t="s">
        <v>265</v>
      </c>
      <c r="C18" s="43" t="s">
        <v>5</v>
      </c>
      <c r="D18" s="44" t="s">
        <v>237</v>
      </c>
      <c r="E18" s="44">
        <v>9</v>
      </c>
      <c r="F18" s="44">
        <v>41</v>
      </c>
      <c r="G18" s="44" t="s">
        <v>232</v>
      </c>
    </row>
    <row r="19" spans="1:7" x14ac:dyDescent="0.25">
      <c r="A19" s="44" t="s">
        <v>99</v>
      </c>
      <c r="B19" s="43" t="s">
        <v>265</v>
      </c>
      <c r="C19" s="43" t="s">
        <v>5</v>
      </c>
      <c r="D19" s="44" t="s">
        <v>235</v>
      </c>
      <c r="E19" s="44">
        <v>10</v>
      </c>
      <c r="F19" s="44">
        <v>44</v>
      </c>
      <c r="G19" s="44" t="s">
        <v>234</v>
      </c>
    </row>
    <row r="20" spans="1:7" x14ac:dyDescent="0.25">
      <c r="A20" s="44" t="s">
        <v>100</v>
      </c>
      <c r="B20" s="43" t="s">
        <v>265</v>
      </c>
      <c r="C20" s="43" t="s">
        <v>5</v>
      </c>
      <c r="D20" s="44" t="s">
        <v>238</v>
      </c>
      <c r="E20" s="44" t="s">
        <v>239</v>
      </c>
      <c r="F20" s="69">
        <v>42215</v>
      </c>
      <c r="G20" s="44"/>
    </row>
    <row r="21" spans="1:7" x14ac:dyDescent="0.25">
      <c r="A21" s="70" t="s">
        <v>101</v>
      </c>
      <c r="B21" s="70" t="s">
        <v>263</v>
      </c>
      <c r="C21" s="70" t="s">
        <v>16</v>
      </c>
      <c r="D21" s="51" t="s">
        <v>70</v>
      </c>
      <c r="E21" s="51">
        <v>9</v>
      </c>
      <c r="F21" s="51">
        <v>39</v>
      </c>
      <c r="G21" s="51" t="s">
        <v>240</v>
      </c>
    </row>
    <row r="22" spans="1:7" x14ac:dyDescent="0.25">
      <c r="A22" s="43" t="s">
        <v>102</v>
      </c>
      <c r="B22" s="70" t="s">
        <v>263</v>
      </c>
      <c r="C22" s="43" t="s">
        <v>16</v>
      </c>
      <c r="D22" s="43" t="s">
        <v>70</v>
      </c>
      <c r="E22" s="43">
        <v>9</v>
      </c>
      <c r="F22" s="43">
        <v>42</v>
      </c>
      <c r="G22" s="43" t="s">
        <v>232</v>
      </c>
    </row>
    <row r="23" spans="1:7" x14ac:dyDescent="0.25">
      <c r="A23" s="43" t="s">
        <v>103</v>
      </c>
      <c r="B23" s="70" t="s">
        <v>263</v>
      </c>
      <c r="C23" s="43" t="s">
        <v>16</v>
      </c>
      <c r="D23" s="43" t="s">
        <v>72</v>
      </c>
      <c r="E23" s="43">
        <v>9</v>
      </c>
      <c r="F23" s="43">
        <v>42</v>
      </c>
      <c r="G23" s="43" t="s">
        <v>232</v>
      </c>
    </row>
    <row r="24" spans="1:7" x14ac:dyDescent="0.25">
      <c r="A24" s="43" t="s">
        <v>104</v>
      </c>
      <c r="B24" s="70" t="s">
        <v>263</v>
      </c>
      <c r="C24" s="43" t="s">
        <v>16</v>
      </c>
      <c r="D24" s="43" t="s">
        <v>71</v>
      </c>
      <c r="E24" s="43">
        <v>9</v>
      </c>
      <c r="F24" s="43">
        <v>43</v>
      </c>
      <c r="G24" s="43" t="s">
        <v>233</v>
      </c>
    </row>
    <row r="25" spans="1:7" x14ac:dyDescent="0.25">
      <c r="A25" s="43" t="s">
        <v>105</v>
      </c>
      <c r="B25" s="70" t="s">
        <v>263</v>
      </c>
      <c r="C25" s="43" t="s">
        <v>16</v>
      </c>
      <c r="D25" s="43" t="s">
        <v>72</v>
      </c>
      <c r="E25" s="71" t="s">
        <v>241</v>
      </c>
      <c r="F25" s="43">
        <v>43</v>
      </c>
      <c r="G25" s="43" t="s">
        <v>233</v>
      </c>
    </row>
    <row r="26" spans="1:7" x14ac:dyDescent="0.25">
      <c r="A26" s="43" t="s">
        <v>106</v>
      </c>
      <c r="B26" s="70" t="s">
        <v>263</v>
      </c>
      <c r="C26" s="43" t="s">
        <v>16</v>
      </c>
      <c r="D26" s="43" t="s">
        <v>71</v>
      </c>
      <c r="E26" s="43">
        <v>10</v>
      </c>
      <c r="F26" s="43">
        <v>42</v>
      </c>
      <c r="G26" s="43" t="s">
        <v>233</v>
      </c>
    </row>
    <row r="27" spans="1:7" x14ac:dyDescent="0.25">
      <c r="A27" s="43" t="s">
        <v>107</v>
      </c>
      <c r="B27" s="70" t="s">
        <v>263</v>
      </c>
      <c r="C27" s="43" t="s">
        <v>16</v>
      </c>
      <c r="D27" s="43" t="s">
        <v>71</v>
      </c>
      <c r="E27" s="43">
        <v>9</v>
      </c>
      <c r="F27" s="43">
        <v>42</v>
      </c>
      <c r="G27" s="43" t="s">
        <v>233</v>
      </c>
    </row>
    <row r="28" spans="1:7" x14ac:dyDescent="0.25">
      <c r="A28" s="43" t="s">
        <v>108</v>
      </c>
      <c r="B28" s="70" t="s">
        <v>263</v>
      </c>
      <c r="C28" s="43" t="s">
        <v>16</v>
      </c>
      <c r="D28" s="43" t="s">
        <v>71</v>
      </c>
      <c r="E28" s="43">
        <v>10</v>
      </c>
      <c r="F28" s="43">
        <v>44</v>
      </c>
      <c r="G28" s="43" t="s">
        <v>233</v>
      </c>
    </row>
    <row r="29" spans="1:7" x14ac:dyDescent="0.25">
      <c r="A29" s="43" t="s">
        <v>109</v>
      </c>
      <c r="B29" s="70" t="s">
        <v>263</v>
      </c>
      <c r="C29" s="43" t="s">
        <v>16</v>
      </c>
      <c r="D29" s="43" t="s">
        <v>70</v>
      </c>
      <c r="E29" s="43">
        <v>8</v>
      </c>
      <c r="F29" s="43">
        <v>39</v>
      </c>
      <c r="G29" s="43" t="s">
        <v>240</v>
      </c>
    </row>
    <row r="30" spans="1:7" x14ac:dyDescent="0.25">
      <c r="A30" s="43" t="s">
        <v>110</v>
      </c>
      <c r="B30" s="70" t="s">
        <v>263</v>
      </c>
      <c r="C30" s="43" t="s">
        <v>16</v>
      </c>
      <c r="D30" s="43" t="s">
        <v>70</v>
      </c>
      <c r="E30" s="43">
        <v>9</v>
      </c>
      <c r="F30" s="43">
        <v>39</v>
      </c>
      <c r="G30" s="43" t="s">
        <v>232</v>
      </c>
    </row>
    <row r="31" spans="1:7" x14ac:dyDescent="0.25">
      <c r="A31" s="43" t="s">
        <v>111</v>
      </c>
      <c r="B31" s="70" t="s">
        <v>263</v>
      </c>
      <c r="C31" s="43" t="s">
        <v>16</v>
      </c>
      <c r="D31" s="43" t="s">
        <v>71</v>
      </c>
      <c r="E31" s="43">
        <v>9</v>
      </c>
      <c r="F31" s="43">
        <v>42</v>
      </c>
      <c r="G31" s="43" t="s">
        <v>233</v>
      </c>
    </row>
    <row r="32" spans="1:7" x14ac:dyDescent="0.25">
      <c r="A32" s="43" t="s">
        <v>112</v>
      </c>
      <c r="B32" s="70" t="s">
        <v>263</v>
      </c>
      <c r="C32" s="43" t="s">
        <v>16</v>
      </c>
      <c r="D32" s="43" t="s">
        <v>69</v>
      </c>
      <c r="E32" s="43">
        <v>9</v>
      </c>
      <c r="F32" s="43">
        <v>42</v>
      </c>
      <c r="G32" s="43" t="s">
        <v>233</v>
      </c>
    </row>
    <row r="33" spans="1:7" x14ac:dyDescent="0.25">
      <c r="A33" s="43" t="s">
        <v>113</v>
      </c>
      <c r="B33" s="70" t="s">
        <v>263</v>
      </c>
      <c r="C33" s="43" t="s">
        <v>16</v>
      </c>
      <c r="D33" s="43" t="s">
        <v>74</v>
      </c>
      <c r="E33" s="43">
        <v>10</v>
      </c>
      <c r="F33" s="43">
        <v>40</v>
      </c>
      <c r="G33" s="43" t="s">
        <v>240</v>
      </c>
    </row>
    <row r="34" spans="1:7" x14ac:dyDescent="0.25">
      <c r="A34" s="43" t="s">
        <v>114</v>
      </c>
      <c r="B34" s="70" t="s">
        <v>263</v>
      </c>
      <c r="C34" s="43" t="s">
        <v>16</v>
      </c>
      <c r="D34" s="43" t="s">
        <v>72</v>
      </c>
      <c r="E34" s="43">
        <v>10</v>
      </c>
      <c r="F34" s="43">
        <v>42</v>
      </c>
      <c r="G34" s="43" t="s">
        <v>233</v>
      </c>
    </row>
    <row r="35" spans="1:7" x14ac:dyDescent="0.25">
      <c r="A35" s="43" t="s">
        <v>115</v>
      </c>
      <c r="B35" s="43" t="s">
        <v>265</v>
      </c>
      <c r="C35" s="43" t="s">
        <v>16</v>
      </c>
      <c r="D35" s="43" t="s">
        <v>70</v>
      </c>
      <c r="E35" s="43">
        <v>9</v>
      </c>
      <c r="F35" s="43">
        <v>41</v>
      </c>
      <c r="G35" s="43" t="s">
        <v>232</v>
      </c>
    </row>
    <row r="36" spans="1:7" x14ac:dyDescent="0.25">
      <c r="A36" s="43" t="s">
        <v>116</v>
      </c>
      <c r="B36" s="43" t="s">
        <v>265</v>
      </c>
      <c r="C36" s="43" t="s">
        <v>16</v>
      </c>
      <c r="D36" s="43" t="s">
        <v>70</v>
      </c>
      <c r="E36" s="43">
        <v>9</v>
      </c>
      <c r="F36" s="43">
        <v>41</v>
      </c>
      <c r="G36" s="43" t="s">
        <v>232</v>
      </c>
    </row>
    <row r="37" spans="1:7" x14ac:dyDescent="0.25">
      <c r="A37" s="43" t="s">
        <v>117</v>
      </c>
      <c r="B37" s="43" t="s">
        <v>265</v>
      </c>
      <c r="C37" s="43" t="s">
        <v>16</v>
      </c>
      <c r="D37" s="43" t="s">
        <v>72</v>
      </c>
      <c r="E37" s="43">
        <v>11</v>
      </c>
      <c r="F37" s="43">
        <v>45</v>
      </c>
      <c r="G37" s="43" t="s">
        <v>234</v>
      </c>
    </row>
    <row r="38" spans="1:7" x14ac:dyDescent="0.25">
      <c r="A38" s="43" t="s">
        <v>118</v>
      </c>
      <c r="B38" s="43" t="s">
        <v>265</v>
      </c>
      <c r="C38" s="43" t="s">
        <v>16</v>
      </c>
      <c r="D38" s="43" t="s">
        <v>74</v>
      </c>
      <c r="E38" s="43">
        <v>11</v>
      </c>
      <c r="F38" s="43">
        <v>44</v>
      </c>
      <c r="G38" s="43" t="s">
        <v>234</v>
      </c>
    </row>
    <row r="39" spans="1:7" x14ac:dyDescent="0.25">
      <c r="A39" s="43" t="s">
        <v>119</v>
      </c>
      <c r="B39" s="43" t="s">
        <v>265</v>
      </c>
      <c r="C39" s="43" t="s">
        <v>16</v>
      </c>
      <c r="D39" s="43" t="s">
        <v>72</v>
      </c>
      <c r="E39" s="43">
        <v>11</v>
      </c>
      <c r="F39" s="43">
        <v>45</v>
      </c>
      <c r="G39" s="43" t="s">
        <v>234</v>
      </c>
    </row>
    <row r="40" spans="1:7" x14ac:dyDescent="0.25">
      <c r="A40" s="43" t="s">
        <v>120</v>
      </c>
      <c r="B40" s="43" t="s">
        <v>265</v>
      </c>
      <c r="C40" s="43" t="s">
        <v>16</v>
      </c>
      <c r="D40" s="43" t="s">
        <v>72</v>
      </c>
      <c r="E40" s="43">
        <v>9</v>
      </c>
      <c r="F40" s="43">
        <v>43</v>
      </c>
      <c r="G40" s="43" t="s">
        <v>233</v>
      </c>
    </row>
    <row r="41" spans="1:7" x14ac:dyDescent="0.25">
      <c r="A41" s="45" t="s">
        <v>121</v>
      </c>
      <c r="B41" s="43" t="s">
        <v>266</v>
      </c>
      <c r="C41" s="43" t="s">
        <v>178</v>
      </c>
      <c r="D41" s="43" t="s">
        <v>72</v>
      </c>
      <c r="E41" s="43">
        <v>11</v>
      </c>
      <c r="F41" s="43">
        <v>44</v>
      </c>
      <c r="G41" s="43" t="s">
        <v>234</v>
      </c>
    </row>
    <row r="42" spans="1:7" x14ac:dyDescent="0.25">
      <c r="A42" s="45" t="s">
        <v>122</v>
      </c>
      <c r="B42" s="43" t="s">
        <v>266</v>
      </c>
      <c r="C42" s="43" t="s">
        <v>178</v>
      </c>
      <c r="D42" s="43" t="s">
        <v>72</v>
      </c>
      <c r="E42" s="43">
        <v>11</v>
      </c>
      <c r="F42" s="43">
        <v>43</v>
      </c>
      <c r="G42" s="43" t="s">
        <v>234</v>
      </c>
    </row>
    <row r="43" spans="1:7" x14ac:dyDescent="0.25">
      <c r="A43" s="43" t="s">
        <v>123</v>
      </c>
      <c r="B43" s="43" t="s">
        <v>266</v>
      </c>
      <c r="C43" s="43" t="s">
        <v>178</v>
      </c>
      <c r="D43" s="43" t="s">
        <v>71</v>
      </c>
      <c r="E43" s="43">
        <v>9</v>
      </c>
      <c r="F43" s="43">
        <v>39</v>
      </c>
      <c r="G43" s="43" t="s">
        <v>240</v>
      </c>
    </row>
    <row r="44" spans="1:7" x14ac:dyDescent="0.25">
      <c r="A44" s="42" t="s">
        <v>124</v>
      </c>
      <c r="B44" s="42" t="s">
        <v>263</v>
      </c>
      <c r="C44" s="43" t="s">
        <v>17</v>
      </c>
      <c r="D44" s="43" t="s">
        <v>73</v>
      </c>
      <c r="E44" s="43">
        <v>11</v>
      </c>
      <c r="F44" s="43">
        <v>47</v>
      </c>
      <c r="G44" s="43" t="s">
        <v>234</v>
      </c>
    </row>
    <row r="45" spans="1:7" x14ac:dyDescent="0.25">
      <c r="A45" s="43" t="s">
        <v>125</v>
      </c>
      <c r="B45" s="42" t="s">
        <v>263</v>
      </c>
      <c r="C45" s="43" t="s">
        <v>17</v>
      </c>
      <c r="D45" s="43" t="s">
        <v>72</v>
      </c>
      <c r="E45" s="43">
        <v>9</v>
      </c>
      <c r="F45" s="43">
        <v>39</v>
      </c>
      <c r="G45" s="43" t="s">
        <v>240</v>
      </c>
    </row>
    <row r="46" spans="1:7" x14ac:dyDescent="0.25">
      <c r="A46" s="43" t="s">
        <v>126</v>
      </c>
      <c r="B46" s="42" t="s">
        <v>263</v>
      </c>
      <c r="C46" s="43" t="s">
        <v>17</v>
      </c>
      <c r="D46" s="43" t="s">
        <v>69</v>
      </c>
      <c r="E46" s="43">
        <v>8</v>
      </c>
      <c r="F46" s="43">
        <v>39</v>
      </c>
      <c r="G46" s="43" t="s">
        <v>240</v>
      </c>
    </row>
    <row r="47" spans="1:7" x14ac:dyDescent="0.25">
      <c r="A47" s="43" t="s">
        <v>127</v>
      </c>
      <c r="B47" s="42" t="s">
        <v>263</v>
      </c>
      <c r="C47" s="43" t="s">
        <v>17</v>
      </c>
      <c r="D47" s="43" t="s">
        <v>71</v>
      </c>
      <c r="E47" s="43">
        <v>9</v>
      </c>
      <c r="F47" s="43">
        <v>41</v>
      </c>
      <c r="G47" s="43" t="s">
        <v>232</v>
      </c>
    </row>
    <row r="48" spans="1:7" x14ac:dyDescent="0.25">
      <c r="A48" s="43" t="s">
        <v>128</v>
      </c>
      <c r="B48" s="42" t="s">
        <v>263</v>
      </c>
      <c r="C48" s="43" t="s">
        <v>17</v>
      </c>
      <c r="D48" s="43" t="s">
        <v>70</v>
      </c>
      <c r="E48" s="43">
        <v>9</v>
      </c>
      <c r="F48" s="43">
        <v>41</v>
      </c>
      <c r="G48" s="43" t="s">
        <v>232</v>
      </c>
    </row>
    <row r="49" spans="1:7" x14ac:dyDescent="0.25">
      <c r="A49" s="43" t="s">
        <v>129</v>
      </c>
      <c r="B49" s="42" t="s">
        <v>263</v>
      </c>
      <c r="C49" s="43" t="s">
        <v>17</v>
      </c>
      <c r="D49" s="43" t="s">
        <v>71</v>
      </c>
      <c r="E49" s="43">
        <v>9</v>
      </c>
      <c r="F49" s="43">
        <v>41</v>
      </c>
      <c r="G49" s="43" t="s">
        <v>232</v>
      </c>
    </row>
    <row r="50" spans="1:7" x14ac:dyDescent="0.25">
      <c r="A50" s="43" t="s">
        <v>130</v>
      </c>
      <c r="B50" s="42" t="s">
        <v>263</v>
      </c>
      <c r="C50" s="43" t="s">
        <v>17</v>
      </c>
      <c r="D50" s="43" t="s">
        <v>71</v>
      </c>
      <c r="E50" s="43">
        <v>10</v>
      </c>
      <c r="F50" s="43">
        <v>42</v>
      </c>
      <c r="G50" s="43" t="s">
        <v>232</v>
      </c>
    </row>
    <row r="51" spans="1:7" x14ac:dyDescent="0.25">
      <c r="A51" s="43" t="s">
        <v>131</v>
      </c>
      <c r="B51" s="42" t="s">
        <v>263</v>
      </c>
      <c r="C51" s="43" t="s">
        <v>17</v>
      </c>
      <c r="D51" s="43" t="s">
        <v>73</v>
      </c>
      <c r="E51" s="43">
        <v>10</v>
      </c>
      <c r="F51" s="43">
        <v>42</v>
      </c>
      <c r="G51" s="43" t="s">
        <v>232</v>
      </c>
    </row>
    <row r="52" spans="1:7" x14ac:dyDescent="0.25">
      <c r="A52" s="43" t="s">
        <v>132</v>
      </c>
      <c r="B52" s="42" t="s">
        <v>263</v>
      </c>
      <c r="C52" s="43" t="s">
        <v>17</v>
      </c>
      <c r="D52" s="43" t="s">
        <v>70</v>
      </c>
      <c r="E52" s="43">
        <v>9</v>
      </c>
      <c r="F52" s="43">
        <v>42</v>
      </c>
      <c r="G52" s="43" t="s">
        <v>232</v>
      </c>
    </row>
    <row r="53" spans="1:7" x14ac:dyDescent="0.25">
      <c r="A53" s="43" t="s">
        <v>133</v>
      </c>
      <c r="B53" s="42" t="s">
        <v>263</v>
      </c>
      <c r="C53" s="43" t="s">
        <v>17</v>
      </c>
      <c r="D53" s="43" t="s">
        <v>71</v>
      </c>
      <c r="E53" s="43">
        <v>10</v>
      </c>
      <c r="F53" s="43">
        <v>43</v>
      </c>
      <c r="G53" s="43" t="s">
        <v>233</v>
      </c>
    </row>
    <row r="54" spans="1:7" x14ac:dyDescent="0.25">
      <c r="A54" s="43" t="s">
        <v>134</v>
      </c>
      <c r="B54" s="42" t="s">
        <v>263</v>
      </c>
      <c r="C54" s="43" t="s">
        <v>17</v>
      </c>
      <c r="D54" s="43" t="s">
        <v>71</v>
      </c>
      <c r="E54" s="43">
        <v>9</v>
      </c>
      <c r="F54" s="43">
        <v>43</v>
      </c>
      <c r="G54" s="43" t="s">
        <v>233</v>
      </c>
    </row>
    <row r="55" spans="1:7" x14ac:dyDescent="0.25">
      <c r="A55" s="43" t="s">
        <v>135</v>
      </c>
      <c r="B55" s="42" t="s">
        <v>263</v>
      </c>
      <c r="C55" s="43" t="s">
        <v>17</v>
      </c>
      <c r="D55" s="43" t="s">
        <v>73</v>
      </c>
      <c r="E55" s="43">
        <v>11</v>
      </c>
      <c r="F55" s="43"/>
      <c r="G55" s="43"/>
    </row>
    <row r="56" spans="1:7" x14ac:dyDescent="0.25">
      <c r="A56" s="43" t="s">
        <v>136</v>
      </c>
      <c r="B56" s="42" t="s">
        <v>263</v>
      </c>
      <c r="C56" s="43" t="s">
        <v>17</v>
      </c>
      <c r="D56" s="43" t="s">
        <v>72</v>
      </c>
      <c r="E56" s="43">
        <v>10</v>
      </c>
      <c r="F56" s="43">
        <v>44</v>
      </c>
      <c r="G56" s="43" t="s">
        <v>233</v>
      </c>
    </row>
    <row r="57" spans="1:7" x14ac:dyDescent="0.25">
      <c r="A57" s="43" t="s">
        <v>267</v>
      </c>
      <c r="B57" s="42" t="s">
        <v>263</v>
      </c>
      <c r="C57" s="43" t="s">
        <v>17</v>
      </c>
      <c r="D57" s="43" t="s">
        <v>71</v>
      </c>
      <c r="E57" s="43">
        <v>9</v>
      </c>
      <c r="F57" s="43">
        <v>44</v>
      </c>
      <c r="G57" s="43" t="s">
        <v>257</v>
      </c>
    </row>
    <row r="58" spans="1:7" x14ac:dyDescent="0.25">
      <c r="A58" s="42" t="s">
        <v>137</v>
      </c>
      <c r="B58" s="43" t="s">
        <v>265</v>
      </c>
      <c r="C58" s="43" t="s">
        <v>17</v>
      </c>
      <c r="D58" s="43" t="s">
        <v>72</v>
      </c>
      <c r="E58" s="43">
        <v>10</v>
      </c>
      <c r="F58" s="43">
        <v>45</v>
      </c>
      <c r="G58" s="43" t="s">
        <v>234</v>
      </c>
    </row>
    <row r="59" spans="1:7" x14ac:dyDescent="0.25">
      <c r="A59" s="43" t="s">
        <v>138</v>
      </c>
      <c r="B59" s="43" t="s">
        <v>265</v>
      </c>
      <c r="C59" s="43" t="s">
        <v>17</v>
      </c>
      <c r="D59" s="43" t="s">
        <v>71</v>
      </c>
      <c r="E59" s="43">
        <v>10</v>
      </c>
      <c r="F59" s="43">
        <v>45</v>
      </c>
      <c r="G59" s="43" t="s">
        <v>234</v>
      </c>
    </row>
    <row r="60" spans="1:7" x14ac:dyDescent="0.25">
      <c r="A60" s="43" t="s">
        <v>139</v>
      </c>
      <c r="B60" s="43" t="s">
        <v>265</v>
      </c>
      <c r="C60" s="43" t="s">
        <v>17</v>
      </c>
      <c r="D60" s="43" t="s">
        <v>69</v>
      </c>
      <c r="E60" s="43">
        <v>8</v>
      </c>
      <c r="F60" s="43">
        <v>39</v>
      </c>
      <c r="G60" s="43" t="s">
        <v>240</v>
      </c>
    </row>
    <row r="61" spans="1:7" x14ac:dyDescent="0.25">
      <c r="A61" s="43" t="s">
        <v>140</v>
      </c>
      <c r="B61" s="43" t="s">
        <v>265</v>
      </c>
      <c r="C61" s="43" t="s">
        <v>17</v>
      </c>
      <c r="D61" s="43" t="s">
        <v>70</v>
      </c>
      <c r="E61" s="43">
        <v>10</v>
      </c>
      <c r="F61" s="43">
        <v>40</v>
      </c>
      <c r="G61" s="43" t="s">
        <v>240</v>
      </c>
    </row>
    <row r="62" spans="1:7" x14ac:dyDescent="0.25">
      <c r="A62" s="43" t="s">
        <v>141</v>
      </c>
      <c r="B62" s="43" t="s">
        <v>265</v>
      </c>
      <c r="C62" s="43" t="s">
        <v>17</v>
      </c>
      <c r="D62" s="43" t="s">
        <v>71</v>
      </c>
      <c r="E62" s="43">
        <v>10</v>
      </c>
      <c r="F62" s="43">
        <v>43</v>
      </c>
      <c r="G62" s="43" t="s">
        <v>233</v>
      </c>
    </row>
    <row r="63" spans="1:7" x14ac:dyDescent="0.25">
      <c r="A63" s="43" t="s">
        <v>142</v>
      </c>
      <c r="B63" s="43" t="s">
        <v>265</v>
      </c>
      <c r="C63" s="43" t="s">
        <v>17</v>
      </c>
      <c r="D63" s="43" t="s">
        <v>72</v>
      </c>
      <c r="E63" s="43">
        <v>10</v>
      </c>
      <c r="F63" s="43">
        <v>43</v>
      </c>
      <c r="G63" s="43" t="s">
        <v>233</v>
      </c>
    </row>
    <row r="64" spans="1:7" x14ac:dyDescent="0.25">
      <c r="A64" s="42" t="s">
        <v>143</v>
      </c>
      <c r="B64" s="42" t="s">
        <v>263</v>
      </c>
      <c r="C64" s="43" t="s">
        <v>7</v>
      </c>
      <c r="D64" s="43" t="s">
        <v>73</v>
      </c>
      <c r="E64" s="43">
        <v>11</v>
      </c>
      <c r="F64" s="43">
        <v>46</v>
      </c>
      <c r="G64" s="43" t="s">
        <v>234</v>
      </c>
    </row>
    <row r="65" spans="1:7" x14ac:dyDescent="0.25">
      <c r="A65" s="43" t="s">
        <v>144</v>
      </c>
      <c r="B65" s="42" t="s">
        <v>263</v>
      </c>
      <c r="C65" s="43" t="s">
        <v>7</v>
      </c>
      <c r="D65" s="43" t="s">
        <v>71</v>
      </c>
      <c r="E65" s="43">
        <v>10</v>
      </c>
      <c r="F65" s="43">
        <v>41</v>
      </c>
      <c r="G65" s="43" t="s">
        <v>232</v>
      </c>
    </row>
    <row r="66" spans="1:7" x14ac:dyDescent="0.25">
      <c r="A66" s="43" t="s">
        <v>145</v>
      </c>
      <c r="B66" s="42" t="s">
        <v>263</v>
      </c>
      <c r="C66" s="43" t="s">
        <v>7</v>
      </c>
      <c r="D66" s="43" t="s">
        <v>71</v>
      </c>
      <c r="E66" s="43">
        <v>9</v>
      </c>
      <c r="F66" s="43">
        <v>42</v>
      </c>
      <c r="G66" s="43" t="s">
        <v>232</v>
      </c>
    </row>
    <row r="67" spans="1:7" x14ac:dyDescent="0.25">
      <c r="A67" s="43" t="s">
        <v>146</v>
      </c>
      <c r="B67" s="42" t="s">
        <v>263</v>
      </c>
      <c r="C67" s="43" t="s">
        <v>7</v>
      </c>
      <c r="D67" s="43" t="s">
        <v>72</v>
      </c>
      <c r="E67" s="43">
        <v>10</v>
      </c>
      <c r="F67" s="43">
        <v>42</v>
      </c>
      <c r="G67" s="43" t="s">
        <v>232</v>
      </c>
    </row>
    <row r="68" spans="1:7" x14ac:dyDescent="0.25">
      <c r="A68" s="43" t="s">
        <v>147</v>
      </c>
      <c r="B68" s="42" t="s">
        <v>263</v>
      </c>
      <c r="C68" s="43" t="s">
        <v>7</v>
      </c>
      <c r="D68" s="43" t="s">
        <v>70</v>
      </c>
      <c r="E68" s="43">
        <v>10</v>
      </c>
      <c r="F68" s="43">
        <v>43</v>
      </c>
      <c r="G68" s="43" t="s">
        <v>233</v>
      </c>
    </row>
    <row r="69" spans="1:7" x14ac:dyDescent="0.25">
      <c r="A69" s="43" t="s">
        <v>148</v>
      </c>
      <c r="B69" s="42" t="s">
        <v>263</v>
      </c>
      <c r="C69" s="43" t="s">
        <v>7</v>
      </c>
      <c r="D69" s="43" t="s">
        <v>71</v>
      </c>
      <c r="E69" s="43">
        <v>10</v>
      </c>
      <c r="F69" s="43">
        <v>43</v>
      </c>
      <c r="G69" s="43" t="s">
        <v>233</v>
      </c>
    </row>
    <row r="70" spans="1:7" x14ac:dyDescent="0.25">
      <c r="A70" s="43" t="s">
        <v>149</v>
      </c>
      <c r="B70" s="42" t="s">
        <v>263</v>
      </c>
      <c r="C70" s="43" t="s">
        <v>7</v>
      </c>
      <c r="D70" s="43" t="s">
        <v>71</v>
      </c>
      <c r="E70" s="43">
        <v>10</v>
      </c>
      <c r="F70" s="43">
        <v>43</v>
      </c>
      <c r="G70" s="43" t="s">
        <v>233</v>
      </c>
    </row>
    <row r="71" spans="1:7" x14ac:dyDescent="0.25">
      <c r="A71" s="43" t="s">
        <v>150</v>
      </c>
      <c r="B71" s="42" t="s">
        <v>263</v>
      </c>
      <c r="C71" s="43" t="s">
        <v>7</v>
      </c>
      <c r="D71" s="43" t="s">
        <v>70</v>
      </c>
      <c r="E71" s="43">
        <v>9</v>
      </c>
      <c r="F71" s="43">
        <v>43</v>
      </c>
      <c r="G71" s="43" t="s">
        <v>233</v>
      </c>
    </row>
    <row r="72" spans="1:7" x14ac:dyDescent="0.25">
      <c r="A72" s="43" t="s">
        <v>151</v>
      </c>
      <c r="B72" s="42" t="s">
        <v>263</v>
      </c>
      <c r="C72" s="43" t="s">
        <v>7</v>
      </c>
      <c r="D72" s="43" t="s">
        <v>71</v>
      </c>
      <c r="E72" s="43">
        <v>10</v>
      </c>
      <c r="F72" s="43">
        <v>44</v>
      </c>
      <c r="G72" s="43" t="s">
        <v>233</v>
      </c>
    </row>
    <row r="73" spans="1:7" x14ac:dyDescent="0.25">
      <c r="A73" s="43" t="s">
        <v>152</v>
      </c>
      <c r="B73" s="42" t="s">
        <v>263</v>
      </c>
      <c r="C73" s="43" t="s">
        <v>7</v>
      </c>
      <c r="D73" s="43" t="s">
        <v>72</v>
      </c>
      <c r="E73" s="43">
        <v>9</v>
      </c>
      <c r="F73" s="43">
        <v>44</v>
      </c>
      <c r="G73" s="43" t="s">
        <v>233</v>
      </c>
    </row>
    <row r="74" spans="1:7" x14ac:dyDescent="0.25">
      <c r="A74" s="43" t="s">
        <v>153</v>
      </c>
      <c r="B74" s="42" t="s">
        <v>263</v>
      </c>
      <c r="C74" s="43" t="s">
        <v>7</v>
      </c>
      <c r="D74" s="43" t="s">
        <v>73</v>
      </c>
      <c r="E74" s="43">
        <v>11</v>
      </c>
      <c r="F74" s="43">
        <v>45</v>
      </c>
      <c r="G74" s="43" t="s">
        <v>234</v>
      </c>
    </row>
    <row r="75" spans="1:7" x14ac:dyDescent="0.25">
      <c r="A75" s="43" t="s">
        <v>154</v>
      </c>
      <c r="B75" s="42" t="s">
        <v>263</v>
      </c>
      <c r="C75" s="43" t="s">
        <v>7</v>
      </c>
      <c r="D75" s="43" t="s">
        <v>71</v>
      </c>
      <c r="E75" s="43">
        <v>10</v>
      </c>
      <c r="F75" s="43">
        <v>45</v>
      </c>
      <c r="G75" s="43" t="s">
        <v>234</v>
      </c>
    </row>
    <row r="76" spans="1:7" x14ac:dyDescent="0.25">
      <c r="A76" s="43" t="s">
        <v>155</v>
      </c>
      <c r="B76" s="42" t="s">
        <v>263</v>
      </c>
      <c r="C76" s="43" t="s">
        <v>7</v>
      </c>
      <c r="D76" s="43" t="s">
        <v>235</v>
      </c>
      <c r="E76" s="43">
        <v>10</v>
      </c>
      <c r="F76" s="43">
        <v>46</v>
      </c>
      <c r="G76" s="43" t="s">
        <v>234</v>
      </c>
    </row>
    <row r="77" spans="1:7" x14ac:dyDescent="0.25">
      <c r="A77" s="43" t="s">
        <v>156</v>
      </c>
      <c r="B77" s="43" t="s">
        <v>265</v>
      </c>
      <c r="C77" s="43" t="s">
        <v>7</v>
      </c>
      <c r="D77" s="43" t="s">
        <v>72</v>
      </c>
      <c r="E77" s="43" t="s">
        <v>242</v>
      </c>
      <c r="F77" s="43">
        <v>45</v>
      </c>
      <c r="G77" s="72" t="s">
        <v>234</v>
      </c>
    </row>
    <row r="78" spans="1:7" x14ac:dyDescent="0.25">
      <c r="A78" s="43" t="s">
        <v>157</v>
      </c>
      <c r="B78" s="43" t="s">
        <v>265</v>
      </c>
      <c r="C78" s="43" t="s">
        <v>7</v>
      </c>
      <c r="D78" s="43" t="s">
        <v>69</v>
      </c>
      <c r="E78" s="43" t="s">
        <v>243</v>
      </c>
      <c r="F78" s="43">
        <v>40</v>
      </c>
      <c r="G78" s="72" t="s">
        <v>232</v>
      </c>
    </row>
    <row r="79" spans="1:7" x14ac:dyDescent="0.25">
      <c r="A79" s="43" t="s">
        <v>158</v>
      </c>
      <c r="B79" s="43" t="s">
        <v>265</v>
      </c>
      <c r="C79" s="43" t="s">
        <v>7</v>
      </c>
      <c r="D79" s="43" t="s">
        <v>71</v>
      </c>
      <c r="E79" s="43" t="s">
        <v>244</v>
      </c>
      <c r="F79" s="43">
        <v>42</v>
      </c>
      <c r="G79" s="72" t="s">
        <v>232</v>
      </c>
    </row>
    <row r="80" spans="1:7" x14ac:dyDescent="0.25">
      <c r="A80" s="43" t="s">
        <v>159</v>
      </c>
      <c r="B80" s="43" t="s">
        <v>265</v>
      </c>
      <c r="C80" s="43" t="s">
        <v>7</v>
      </c>
      <c r="D80" s="43" t="s">
        <v>72</v>
      </c>
      <c r="E80" s="43" t="s">
        <v>244</v>
      </c>
      <c r="F80" s="43">
        <v>41</v>
      </c>
      <c r="G80" s="72" t="s">
        <v>240</v>
      </c>
    </row>
    <row r="81" spans="1:7" x14ac:dyDescent="0.25">
      <c r="A81" s="43" t="s">
        <v>160</v>
      </c>
      <c r="B81" s="43" t="s">
        <v>265</v>
      </c>
      <c r="C81" s="43" t="s">
        <v>7</v>
      </c>
      <c r="D81" s="43" t="s">
        <v>72</v>
      </c>
      <c r="E81" s="43" t="s">
        <v>242</v>
      </c>
      <c r="F81" s="43">
        <v>42</v>
      </c>
      <c r="G81" s="72" t="s">
        <v>232</v>
      </c>
    </row>
    <row r="82" spans="1:7" x14ac:dyDescent="0.25">
      <c r="A82" s="42" t="s">
        <v>161</v>
      </c>
      <c r="B82" s="42" t="s">
        <v>263</v>
      </c>
      <c r="C82" s="43" t="s">
        <v>18</v>
      </c>
      <c r="D82" s="43" t="s">
        <v>71</v>
      </c>
      <c r="E82" s="43">
        <v>11</v>
      </c>
      <c r="F82" s="43">
        <v>45</v>
      </c>
      <c r="G82" s="72" t="s">
        <v>233</v>
      </c>
    </row>
    <row r="83" spans="1:7" x14ac:dyDescent="0.25">
      <c r="A83" s="43" t="s">
        <v>162</v>
      </c>
      <c r="B83" s="42" t="s">
        <v>263</v>
      </c>
      <c r="C83" s="43" t="s">
        <v>18</v>
      </c>
      <c r="D83" s="43" t="s">
        <v>70</v>
      </c>
      <c r="E83" s="43">
        <v>7</v>
      </c>
      <c r="F83" s="43">
        <v>38</v>
      </c>
      <c r="G83" s="72" t="s">
        <v>233</v>
      </c>
    </row>
    <row r="84" spans="1:7" x14ac:dyDescent="0.25">
      <c r="A84" s="43" t="s">
        <v>163</v>
      </c>
      <c r="B84" s="42" t="s">
        <v>263</v>
      </c>
      <c r="C84" s="43" t="s">
        <v>18</v>
      </c>
      <c r="D84" s="43" t="s">
        <v>70</v>
      </c>
      <c r="E84" s="43">
        <v>8</v>
      </c>
      <c r="F84" s="43">
        <v>38</v>
      </c>
      <c r="G84" s="72" t="s">
        <v>234</v>
      </c>
    </row>
    <row r="85" spans="1:7" x14ac:dyDescent="0.25">
      <c r="A85" s="43" t="s">
        <v>164</v>
      </c>
      <c r="B85" s="42" t="s">
        <v>263</v>
      </c>
      <c r="C85" s="43" t="s">
        <v>18</v>
      </c>
      <c r="D85" s="43" t="s">
        <v>69</v>
      </c>
      <c r="E85" s="43">
        <v>9</v>
      </c>
      <c r="F85" s="43">
        <v>39</v>
      </c>
      <c r="G85" s="72" t="s">
        <v>234</v>
      </c>
    </row>
    <row r="86" spans="1:7" x14ac:dyDescent="0.25">
      <c r="A86" s="43" t="s">
        <v>165</v>
      </c>
      <c r="B86" s="42" t="s">
        <v>263</v>
      </c>
      <c r="C86" s="43" t="s">
        <v>18</v>
      </c>
      <c r="D86" s="43" t="s">
        <v>71</v>
      </c>
      <c r="E86" s="43">
        <v>10</v>
      </c>
      <c r="F86" s="43">
        <v>42</v>
      </c>
      <c r="G86" s="72"/>
    </row>
    <row r="87" spans="1:7" x14ac:dyDescent="0.25">
      <c r="A87" s="43" t="s">
        <v>166</v>
      </c>
      <c r="B87" s="42" t="s">
        <v>263</v>
      </c>
      <c r="C87" s="43" t="s">
        <v>18</v>
      </c>
      <c r="D87" s="43" t="s">
        <v>71</v>
      </c>
      <c r="E87" s="43">
        <v>10</v>
      </c>
      <c r="F87" s="43">
        <v>44</v>
      </c>
      <c r="G87" s="43" t="s">
        <v>233</v>
      </c>
    </row>
    <row r="88" spans="1:7" x14ac:dyDescent="0.25">
      <c r="A88" s="43" t="s">
        <v>167</v>
      </c>
      <c r="B88" s="42" t="s">
        <v>263</v>
      </c>
      <c r="C88" s="43" t="s">
        <v>18</v>
      </c>
      <c r="D88" s="43" t="s">
        <v>72</v>
      </c>
      <c r="E88" s="43">
        <v>10</v>
      </c>
      <c r="F88" s="43">
        <v>44</v>
      </c>
      <c r="G88" s="43"/>
    </row>
    <row r="89" spans="1:7" x14ac:dyDescent="0.25">
      <c r="A89" s="43" t="s">
        <v>168</v>
      </c>
      <c r="B89" s="42" t="s">
        <v>263</v>
      </c>
      <c r="C89" s="43" t="s">
        <v>18</v>
      </c>
      <c r="D89" s="43" t="s">
        <v>75</v>
      </c>
      <c r="E89" s="43">
        <v>10</v>
      </c>
      <c r="F89" s="43">
        <v>46</v>
      </c>
      <c r="G89" s="43"/>
    </row>
    <row r="90" spans="1:7" x14ac:dyDescent="0.25">
      <c r="A90" s="43" t="s">
        <v>169</v>
      </c>
      <c r="B90" s="42" t="s">
        <v>263</v>
      </c>
      <c r="C90" s="43" t="s">
        <v>18</v>
      </c>
      <c r="D90" s="43" t="s">
        <v>72</v>
      </c>
      <c r="E90" s="43">
        <v>10</v>
      </c>
      <c r="F90" s="43">
        <v>46</v>
      </c>
      <c r="G90" s="43" t="s">
        <v>232</v>
      </c>
    </row>
    <row r="91" spans="1:7" x14ac:dyDescent="0.25">
      <c r="A91" s="43" t="s">
        <v>170</v>
      </c>
      <c r="B91" s="42" t="s">
        <v>263</v>
      </c>
      <c r="C91" s="43" t="s">
        <v>18</v>
      </c>
      <c r="D91" s="43"/>
      <c r="E91" s="43"/>
      <c r="F91" s="43"/>
      <c r="G91" s="43" t="s">
        <v>232</v>
      </c>
    </row>
    <row r="92" spans="1:7" x14ac:dyDescent="0.25">
      <c r="A92" s="43" t="s">
        <v>171</v>
      </c>
      <c r="B92" s="42" t="s">
        <v>263</v>
      </c>
      <c r="C92" s="43" t="s">
        <v>18</v>
      </c>
      <c r="D92" s="43" t="s">
        <v>72</v>
      </c>
      <c r="E92" s="43">
        <v>10</v>
      </c>
      <c r="F92" s="43">
        <v>43</v>
      </c>
      <c r="G92" s="43" t="s">
        <v>233</v>
      </c>
    </row>
    <row r="93" spans="1:7" x14ac:dyDescent="0.25">
      <c r="A93" s="43" t="s">
        <v>172</v>
      </c>
      <c r="B93" s="42" t="s">
        <v>263</v>
      </c>
      <c r="C93" s="43" t="s">
        <v>18</v>
      </c>
      <c r="D93" s="43"/>
      <c r="E93" s="43"/>
      <c r="F93" s="43"/>
      <c r="G93" s="43" t="s">
        <v>233</v>
      </c>
    </row>
    <row r="94" spans="1:7" x14ac:dyDescent="0.25">
      <c r="A94" s="43" t="s">
        <v>173</v>
      </c>
      <c r="B94" s="42" t="s">
        <v>263</v>
      </c>
      <c r="C94" s="43" t="s">
        <v>18</v>
      </c>
      <c r="D94" s="43"/>
      <c r="E94" s="43"/>
      <c r="F94" s="43"/>
      <c r="G94" s="43" t="s">
        <v>233</v>
      </c>
    </row>
    <row r="95" spans="1:7" x14ac:dyDescent="0.25">
      <c r="A95" s="43" t="s">
        <v>174</v>
      </c>
      <c r="B95" s="43" t="s">
        <v>265</v>
      </c>
      <c r="C95" s="43" t="s">
        <v>18</v>
      </c>
      <c r="D95" s="43" t="s">
        <v>70</v>
      </c>
      <c r="E95" s="43">
        <v>9</v>
      </c>
      <c r="F95" s="43">
        <v>41</v>
      </c>
      <c r="G95" s="43" t="s">
        <v>245</v>
      </c>
    </row>
    <row r="96" spans="1:7" x14ac:dyDescent="0.25">
      <c r="A96" s="43" t="s">
        <v>268</v>
      </c>
      <c r="B96" s="43" t="s">
        <v>265</v>
      </c>
      <c r="C96" s="43" t="s">
        <v>18</v>
      </c>
      <c r="D96" s="43" t="s">
        <v>70</v>
      </c>
      <c r="E96" s="43">
        <v>10</v>
      </c>
      <c r="F96" s="43">
        <v>42</v>
      </c>
      <c r="G96" s="43" t="s">
        <v>240</v>
      </c>
    </row>
    <row r="97" spans="1:7" x14ac:dyDescent="0.25">
      <c r="A97" s="43" t="s">
        <v>175</v>
      </c>
      <c r="B97" s="43" t="s">
        <v>265</v>
      </c>
      <c r="C97" s="43" t="s">
        <v>18</v>
      </c>
      <c r="D97" s="43" t="s">
        <v>71</v>
      </c>
      <c r="E97" s="43">
        <v>9</v>
      </c>
      <c r="F97" s="43">
        <v>43</v>
      </c>
      <c r="G97" s="43" t="s">
        <v>232</v>
      </c>
    </row>
    <row r="98" spans="1:7" x14ac:dyDescent="0.25">
      <c r="A98" s="43" t="s">
        <v>269</v>
      </c>
      <c r="B98" s="43" t="s">
        <v>265</v>
      </c>
      <c r="C98" s="43" t="s">
        <v>18</v>
      </c>
      <c r="D98" s="43" t="s">
        <v>71</v>
      </c>
      <c r="E98" s="43">
        <v>10</v>
      </c>
      <c r="F98" s="43">
        <v>43</v>
      </c>
      <c r="G98" s="43" t="s">
        <v>232</v>
      </c>
    </row>
    <row r="99" spans="1:7" ht="15.75" x14ac:dyDescent="0.25">
      <c r="A99" s="46" t="s">
        <v>176</v>
      </c>
      <c r="B99" s="43" t="s">
        <v>265</v>
      </c>
      <c r="C99" s="43" t="s">
        <v>18</v>
      </c>
      <c r="D99" s="43" t="s">
        <v>72</v>
      </c>
      <c r="E99" s="43">
        <v>9</v>
      </c>
      <c r="F99" s="43">
        <v>44</v>
      </c>
      <c r="G99" s="43" t="s">
        <v>232</v>
      </c>
    </row>
    <row r="100" spans="1:7" ht="15.75" x14ac:dyDescent="0.25">
      <c r="A100" s="46" t="s">
        <v>246</v>
      </c>
      <c r="B100" s="43" t="s">
        <v>265</v>
      </c>
      <c r="C100" s="43" t="s">
        <v>18</v>
      </c>
      <c r="D100" s="43" t="s">
        <v>72</v>
      </c>
      <c r="E100" s="43">
        <v>9</v>
      </c>
      <c r="F100" s="43">
        <v>43</v>
      </c>
      <c r="G100" s="43" t="s">
        <v>234</v>
      </c>
    </row>
    <row r="101" spans="1:7" x14ac:dyDescent="0.25">
      <c r="A101" s="43" t="s">
        <v>177</v>
      </c>
      <c r="B101" s="43" t="s">
        <v>270</v>
      </c>
      <c r="C101" s="43" t="s">
        <v>178</v>
      </c>
      <c r="D101" s="43" t="s">
        <v>235</v>
      </c>
      <c r="E101" s="43"/>
      <c r="F101" s="43">
        <v>38</v>
      </c>
      <c r="G101" s="43" t="s">
        <v>232</v>
      </c>
    </row>
    <row r="102" spans="1:7" x14ac:dyDescent="0.25">
      <c r="A102" s="43" t="s">
        <v>179</v>
      </c>
      <c r="B102" s="43" t="s">
        <v>270</v>
      </c>
      <c r="C102" s="43" t="s">
        <v>178</v>
      </c>
      <c r="D102" s="43" t="s">
        <v>70</v>
      </c>
      <c r="E102" s="43">
        <v>8</v>
      </c>
      <c r="F102" s="43">
        <v>40</v>
      </c>
      <c r="G102" s="43" t="s">
        <v>232</v>
      </c>
    </row>
    <row r="103" spans="1:7" x14ac:dyDescent="0.25">
      <c r="A103" s="43" t="s">
        <v>180</v>
      </c>
      <c r="B103" s="43" t="s">
        <v>270</v>
      </c>
      <c r="C103" s="43" t="s">
        <v>178</v>
      </c>
      <c r="D103" s="43" t="s">
        <v>237</v>
      </c>
      <c r="E103" s="43">
        <v>8</v>
      </c>
      <c r="F103" s="43">
        <v>41</v>
      </c>
      <c r="G103" s="43" t="s">
        <v>232</v>
      </c>
    </row>
    <row r="104" spans="1:7" x14ac:dyDescent="0.25">
      <c r="A104" s="43" t="s">
        <v>181</v>
      </c>
      <c r="B104" s="43" t="s">
        <v>270</v>
      </c>
      <c r="C104" s="43" t="s">
        <v>178</v>
      </c>
      <c r="D104" s="43" t="s">
        <v>247</v>
      </c>
      <c r="E104" s="43">
        <v>8</v>
      </c>
      <c r="F104" s="43">
        <v>41</v>
      </c>
      <c r="G104" s="43" t="s">
        <v>232</v>
      </c>
    </row>
    <row r="105" spans="1:7" x14ac:dyDescent="0.25">
      <c r="A105" s="43" t="s">
        <v>182</v>
      </c>
      <c r="B105" s="43" t="s">
        <v>270</v>
      </c>
      <c r="C105" s="43" t="s">
        <v>178</v>
      </c>
      <c r="D105" s="43" t="s">
        <v>247</v>
      </c>
      <c r="E105" s="43">
        <v>9</v>
      </c>
      <c r="F105" s="43">
        <v>42</v>
      </c>
      <c r="G105" s="43" t="s">
        <v>232</v>
      </c>
    </row>
    <row r="106" spans="1:7" x14ac:dyDescent="0.25">
      <c r="A106" s="43" t="s">
        <v>183</v>
      </c>
      <c r="B106" s="43" t="s">
        <v>270</v>
      </c>
      <c r="C106" s="43" t="s">
        <v>178</v>
      </c>
      <c r="D106" s="43" t="s">
        <v>235</v>
      </c>
      <c r="E106" s="43">
        <v>10</v>
      </c>
      <c r="F106" s="43">
        <v>42</v>
      </c>
      <c r="G106" s="43" t="s">
        <v>232</v>
      </c>
    </row>
    <row r="107" spans="1:7" x14ac:dyDescent="0.25">
      <c r="A107" s="43" t="s">
        <v>184</v>
      </c>
      <c r="B107" s="43" t="s">
        <v>270</v>
      </c>
      <c r="C107" s="43" t="s">
        <v>178</v>
      </c>
      <c r="D107" s="43" t="s">
        <v>237</v>
      </c>
      <c r="E107" s="43"/>
      <c r="F107" s="43">
        <v>42</v>
      </c>
      <c r="G107" s="43" t="s">
        <v>232</v>
      </c>
    </row>
    <row r="108" spans="1:7" x14ac:dyDescent="0.25">
      <c r="A108" s="43" t="s">
        <v>185</v>
      </c>
      <c r="B108" s="43" t="s">
        <v>270</v>
      </c>
      <c r="C108" s="43" t="s">
        <v>178</v>
      </c>
      <c r="D108" s="43" t="s">
        <v>235</v>
      </c>
      <c r="E108" s="43">
        <v>8</v>
      </c>
      <c r="F108" s="43">
        <v>42</v>
      </c>
      <c r="G108" s="43" t="s">
        <v>233</v>
      </c>
    </row>
    <row r="109" spans="1:7" x14ac:dyDescent="0.25">
      <c r="A109" s="43" t="s">
        <v>186</v>
      </c>
      <c r="B109" s="43" t="s">
        <v>270</v>
      </c>
      <c r="C109" s="43" t="s">
        <v>178</v>
      </c>
      <c r="D109" s="43" t="s">
        <v>237</v>
      </c>
      <c r="E109" s="43"/>
      <c r="F109" s="43">
        <v>42</v>
      </c>
      <c r="G109" s="43" t="s">
        <v>233</v>
      </c>
    </row>
    <row r="110" spans="1:7" x14ac:dyDescent="0.25">
      <c r="A110" s="43" t="s">
        <v>187</v>
      </c>
      <c r="B110" s="43" t="s">
        <v>270</v>
      </c>
      <c r="C110" s="43" t="s">
        <v>178</v>
      </c>
      <c r="D110" s="43" t="s">
        <v>236</v>
      </c>
      <c r="E110" s="43"/>
      <c r="F110" s="43">
        <v>42</v>
      </c>
      <c r="G110" s="43" t="s">
        <v>233</v>
      </c>
    </row>
    <row r="111" spans="1:7" x14ac:dyDescent="0.25">
      <c r="A111" s="43" t="s">
        <v>188</v>
      </c>
      <c r="B111" s="43" t="s">
        <v>270</v>
      </c>
      <c r="C111" s="43" t="s">
        <v>178</v>
      </c>
      <c r="D111" s="43" t="s">
        <v>237</v>
      </c>
      <c r="E111" s="43"/>
      <c r="F111" s="43">
        <v>42</v>
      </c>
      <c r="G111" s="43" t="s">
        <v>233</v>
      </c>
    </row>
    <row r="112" spans="1:7" x14ac:dyDescent="0.25">
      <c r="A112" s="43" t="s">
        <v>189</v>
      </c>
      <c r="B112" s="43" t="s">
        <v>270</v>
      </c>
      <c r="C112" s="43" t="s">
        <v>178</v>
      </c>
      <c r="D112" s="43" t="s">
        <v>247</v>
      </c>
      <c r="E112" s="43"/>
      <c r="F112" s="43">
        <v>42</v>
      </c>
      <c r="G112" s="43" t="s">
        <v>233</v>
      </c>
    </row>
    <row r="113" spans="1:7" x14ac:dyDescent="0.25">
      <c r="A113" s="43" t="s">
        <v>190</v>
      </c>
      <c r="B113" s="43" t="s">
        <v>270</v>
      </c>
      <c r="C113" s="47" t="s">
        <v>178</v>
      </c>
      <c r="D113" s="43" t="s">
        <v>247</v>
      </c>
      <c r="E113" s="43">
        <v>8</v>
      </c>
      <c r="F113" s="43">
        <v>43</v>
      </c>
      <c r="G113" s="43" t="s">
        <v>233</v>
      </c>
    </row>
    <row r="114" spans="1:7" x14ac:dyDescent="0.25">
      <c r="A114" s="43" t="s">
        <v>191</v>
      </c>
      <c r="B114" s="43" t="s">
        <v>270</v>
      </c>
      <c r="C114" s="47" t="s">
        <v>178</v>
      </c>
      <c r="D114" s="43" t="s">
        <v>235</v>
      </c>
      <c r="E114" s="43">
        <v>9</v>
      </c>
      <c r="F114" s="43">
        <v>43</v>
      </c>
      <c r="G114" s="43" t="s">
        <v>234</v>
      </c>
    </row>
    <row r="115" spans="1:7" x14ac:dyDescent="0.25">
      <c r="A115" s="43" t="s">
        <v>192</v>
      </c>
      <c r="B115" s="43" t="s">
        <v>270</v>
      </c>
      <c r="C115" s="43" t="s">
        <v>178</v>
      </c>
      <c r="D115" s="43" t="s">
        <v>247</v>
      </c>
      <c r="E115" s="43"/>
      <c r="F115" s="43">
        <v>43</v>
      </c>
      <c r="G115" s="43" t="s">
        <v>240</v>
      </c>
    </row>
    <row r="116" spans="1:7" x14ac:dyDescent="0.25">
      <c r="A116" s="43" t="s">
        <v>248</v>
      </c>
      <c r="B116" s="43" t="s">
        <v>270</v>
      </c>
      <c r="C116" s="43" t="s">
        <v>178</v>
      </c>
      <c r="D116" s="43" t="s">
        <v>235</v>
      </c>
      <c r="E116" s="43">
        <v>9</v>
      </c>
      <c r="F116" s="43">
        <v>43</v>
      </c>
      <c r="G116" s="43" t="s">
        <v>240</v>
      </c>
    </row>
    <row r="117" spans="1:7" x14ac:dyDescent="0.25">
      <c r="A117" s="43" t="s">
        <v>193</v>
      </c>
      <c r="B117" s="43" t="s">
        <v>270</v>
      </c>
      <c r="C117" s="43" t="s">
        <v>178</v>
      </c>
      <c r="D117" s="43" t="s">
        <v>235</v>
      </c>
      <c r="E117" s="43">
        <v>10</v>
      </c>
      <c r="F117" s="43">
        <v>43</v>
      </c>
      <c r="G117" s="43" t="s">
        <v>240</v>
      </c>
    </row>
    <row r="118" spans="1:7" x14ac:dyDescent="0.25">
      <c r="A118" s="43" t="s">
        <v>194</v>
      </c>
      <c r="B118" s="43" t="s">
        <v>270</v>
      </c>
      <c r="C118" s="43" t="s">
        <v>178</v>
      </c>
      <c r="D118" s="43" t="s">
        <v>235</v>
      </c>
      <c r="E118" s="43"/>
      <c r="F118" s="43">
        <v>43</v>
      </c>
      <c r="G118" s="43" t="s">
        <v>232</v>
      </c>
    </row>
    <row r="119" spans="1:7" x14ac:dyDescent="0.25">
      <c r="A119" s="43" t="s">
        <v>195</v>
      </c>
      <c r="B119" s="43" t="s">
        <v>270</v>
      </c>
      <c r="C119" s="43" t="s">
        <v>178</v>
      </c>
      <c r="D119" s="43" t="s">
        <v>236</v>
      </c>
      <c r="E119" s="43">
        <v>11</v>
      </c>
      <c r="F119" s="43">
        <v>46</v>
      </c>
      <c r="G119" s="43" t="s">
        <v>232</v>
      </c>
    </row>
    <row r="120" spans="1:7" x14ac:dyDescent="0.25">
      <c r="A120" s="43" t="s">
        <v>196</v>
      </c>
      <c r="B120" s="43" t="s">
        <v>271</v>
      </c>
      <c r="C120" s="43" t="s">
        <v>178</v>
      </c>
      <c r="D120" s="43" t="s">
        <v>247</v>
      </c>
      <c r="E120" s="43">
        <v>10</v>
      </c>
      <c r="F120" s="43">
        <v>40</v>
      </c>
      <c r="G120" s="43" t="s">
        <v>232</v>
      </c>
    </row>
    <row r="121" spans="1:7" x14ac:dyDescent="0.25">
      <c r="A121" s="43" t="s">
        <v>197</v>
      </c>
      <c r="B121" s="43" t="s">
        <v>271</v>
      </c>
      <c r="C121" s="43" t="s">
        <v>178</v>
      </c>
      <c r="D121" s="43" t="s">
        <v>247</v>
      </c>
      <c r="E121" s="43">
        <v>9</v>
      </c>
      <c r="F121" s="43">
        <v>40</v>
      </c>
      <c r="G121" s="43" t="s">
        <v>232</v>
      </c>
    </row>
    <row r="122" spans="1:7" x14ac:dyDescent="0.25">
      <c r="A122" s="48" t="s">
        <v>198</v>
      </c>
      <c r="B122" s="47" t="s">
        <v>271</v>
      </c>
      <c r="C122" s="47" t="s">
        <v>178</v>
      </c>
      <c r="D122" s="73" t="s">
        <v>237</v>
      </c>
      <c r="E122" s="43">
        <v>9</v>
      </c>
      <c r="F122" s="43">
        <v>40</v>
      </c>
      <c r="G122" s="43" t="s">
        <v>232</v>
      </c>
    </row>
    <row r="123" spans="1:7" x14ac:dyDescent="0.25">
      <c r="A123" s="43" t="s">
        <v>199</v>
      </c>
      <c r="B123" s="47" t="s">
        <v>271</v>
      </c>
      <c r="C123" s="47" t="s">
        <v>178</v>
      </c>
      <c r="D123" s="73" t="s">
        <v>235</v>
      </c>
      <c r="E123" s="43">
        <v>9</v>
      </c>
      <c r="F123" s="43">
        <v>41</v>
      </c>
      <c r="G123" s="43" t="s">
        <v>232</v>
      </c>
    </row>
    <row r="124" spans="1:7" x14ac:dyDescent="0.25">
      <c r="A124" s="43" t="s">
        <v>200</v>
      </c>
      <c r="B124" s="47" t="s">
        <v>271</v>
      </c>
      <c r="C124" s="47" t="s">
        <v>178</v>
      </c>
      <c r="D124" s="73" t="s">
        <v>237</v>
      </c>
      <c r="E124" s="43">
        <v>9</v>
      </c>
      <c r="F124" s="43">
        <v>42</v>
      </c>
      <c r="G124" s="43" t="s">
        <v>233</v>
      </c>
    </row>
    <row r="125" spans="1:7" x14ac:dyDescent="0.25">
      <c r="A125" s="43" t="s">
        <v>201</v>
      </c>
      <c r="B125" s="43" t="s">
        <v>271</v>
      </c>
      <c r="C125" s="43" t="s">
        <v>178</v>
      </c>
      <c r="D125" s="43" t="s">
        <v>237</v>
      </c>
      <c r="E125" s="43">
        <v>8</v>
      </c>
      <c r="F125" s="43">
        <v>42</v>
      </c>
      <c r="G125" s="43" t="s">
        <v>233</v>
      </c>
    </row>
    <row r="126" spans="1:7" x14ac:dyDescent="0.25">
      <c r="A126" s="43" t="s">
        <v>202</v>
      </c>
      <c r="B126" s="43" t="s">
        <v>271</v>
      </c>
      <c r="C126" s="43" t="s">
        <v>178</v>
      </c>
      <c r="D126" s="43" t="s">
        <v>237</v>
      </c>
      <c r="E126" s="43">
        <v>9</v>
      </c>
      <c r="F126" s="43">
        <v>42</v>
      </c>
      <c r="G126" s="43" t="s">
        <v>233</v>
      </c>
    </row>
    <row r="127" spans="1:7" x14ac:dyDescent="0.25">
      <c r="A127" s="43" t="s">
        <v>203</v>
      </c>
      <c r="B127" s="47" t="s">
        <v>271</v>
      </c>
      <c r="C127" s="47" t="s">
        <v>178</v>
      </c>
      <c r="D127" s="73" t="s">
        <v>247</v>
      </c>
      <c r="E127" s="43">
        <v>10</v>
      </c>
      <c r="F127" s="43">
        <v>42</v>
      </c>
      <c r="G127" s="43" t="s">
        <v>233</v>
      </c>
    </row>
    <row r="128" spans="1:7" x14ac:dyDescent="0.25">
      <c r="A128" s="43" t="s">
        <v>204</v>
      </c>
      <c r="B128" s="47" t="s">
        <v>271</v>
      </c>
      <c r="C128" s="47" t="s">
        <v>178</v>
      </c>
      <c r="D128" s="73" t="s">
        <v>237</v>
      </c>
      <c r="E128" s="43">
        <v>9</v>
      </c>
      <c r="F128" s="43">
        <v>42</v>
      </c>
      <c r="G128" s="43" t="s">
        <v>233</v>
      </c>
    </row>
    <row r="129" spans="1:7" x14ac:dyDescent="0.25">
      <c r="A129" s="47" t="s">
        <v>205</v>
      </c>
      <c r="B129" s="47" t="s">
        <v>271</v>
      </c>
      <c r="C129" s="47" t="s">
        <v>178</v>
      </c>
      <c r="D129" s="73" t="s">
        <v>236</v>
      </c>
      <c r="E129" s="43">
        <v>11</v>
      </c>
      <c r="F129" s="43">
        <v>43</v>
      </c>
      <c r="G129" s="43" t="s">
        <v>233</v>
      </c>
    </row>
    <row r="130" spans="1:7" x14ac:dyDescent="0.25">
      <c r="A130" s="43" t="s">
        <v>206</v>
      </c>
      <c r="B130" s="47" t="s">
        <v>271</v>
      </c>
      <c r="C130" s="47" t="s">
        <v>178</v>
      </c>
      <c r="D130" s="73" t="s">
        <v>247</v>
      </c>
      <c r="E130" s="43">
        <v>9</v>
      </c>
      <c r="F130" s="43">
        <v>43</v>
      </c>
      <c r="G130" s="43" t="s">
        <v>233</v>
      </c>
    </row>
    <row r="131" spans="1:7" x14ac:dyDescent="0.25">
      <c r="A131" s="43" t="s">
        <v>207</v>
      </c>
      <c r="B131" s="47" t="s">
        <v>271</v>
      </c>
      <c r="C131" s="47" t="s">
        <v>178</v>
      </c>
      <c r="D131" s="73" t="s">
        <v>247</v>
      </c>
      <c r="E131" s="43">
        <v>10</v>
      </c>
      <c r="F131" s="43">
        <v>43</v>
      </c>
      <c r="G131" s="43" t="s">
        <v>233</v>
      </c>
    </row>
    <row r="132" spans="1:7" x14ac:dyDescent="0.25">
      <c r="A132" s="43" t="s">
        <v>208</v>
      </c>
      <c r="B132" s="47" t="s">
        <v>271</v>
      </c>
      <c r="C132" s="47" t="s">
        <v>178</v>
      </c>
      <c r="D132" s="73" t="s">
        <v>247</v>
      </c>
      <c r="E132" s="43">
        <v>10</v>
      </c>
      <c r="F132" s="43">
        <v>43</v>
      </c>
      <c r="G132" s="43" t="s">
        <v>233</v>
      </c>
    </row>
    <row r="133" spans="1:7" x14ac:dyDescent="0.25">
      <c r="A133" s="43" t="s">
        <v>209</v>
      </c>
      <c r="B133" s="47" t="s">
        <v>271</v>
      </c>
      <c r="C133" s="47" t="s">
        <v>178</v>
      </c>
      <c r="D133" s="73" t="s">
        <v>237</v>
      </c>
      <c r="E133" s="43">
        <v>9</v>
      </c>
      <c r="F133" s="43">
        <v>43</v>
      </c>
      <c r="G133" s="43" t="s">
        <v>233</v>
      </c>
    </row>
    <row r="134" spans="1:7" x14ac:dyDescent="0.25">
      <c r="A134" s="43" t="s">
        <v>210</v>
      </c>
      <c r="B134" s="43" t="s">
        <v>271</v>
      </c>
      <c r="C134" s="43" t="s">
        <v>178</v>
      </c>
      <c r="D134" s="43" t="s">
        <v>237</v>
      </c>
      <c r="E134" s="43">
        <v>9</v>
      </c>
      <c r="F134" s="43">
        <v>43</v>
      </c>
      <c r="G134" s="43" t="s">
        <v>233</v>
      </c>
    </row>
    <row r="135" spans="1:7" x14ac:dyDescent="0.25">
      <c r="A135" s="43" t="s">
        <v>211</v>
      </c>
      <c r="B135" s="43" t="s">
        <v>271</v>
      </c>
      <c r="C135" s="43" t="s">
        <v>178</v>
      </c>
      <c r="D135" s="43" t="s">
        <v>247</v>
      </c>
      <c r="E135" s="74">
        <v>9</v>
      </c>
      <c r="F135" s="43">
        <v>43</v>
      </c>
      <c r="G135" s="43" t="s">
        <v>233</v>
      </c>
    </row>
    <row r="136" spans="1:7" x14ac:dyDescent="0.25">
      <c r="A136" s="43" t="s">
        <v>212</v>
      </c>
      <c r="B136" s="47" t="s">
        <v>271</v>
      </c>
      <c r="C136" s="47" t="s">
        <v>178</v>
      </c>
      <c r="D136" s="73" t="s">
        <v>237</v>
      </c>
      <c r="E136" s="43">
        <v>9</v>
      </c>
      <c r="F136" s="43">
        <v>43</v>
      </c>
      <c r="G136" s="43" t="s">
        <v>233</v>
      </c>
    </row>
    <row r="137" spans="1:7" x14ac:dyDescent="0.25">
      <c r="A137" s="43" t="s">
        <v>213</v>
      </c>
      <c r="B137" s="47" t="s">
        <v>271</v>
      </c>
      <c r="C137" s="47" t="s">
        <v>178</v>
      </c>
      <c r="D137" s="73" t="s">
        <v>235</v>
      </c>
      <c r="E137" s="43">
        <v>10</v>
      </c>
      <c r="F137" s="43">
        <v>43</v>
      </c>
      <c r="G137" s="43" t="s">
        <v>233</v>
      </c>
    </row>
    <row r="138" spans="1:7" x14ac:dyDescent="0.25">
      <c r="A138" s="49" t="s">
        <v>214</v>
      </c>
      <c r="B138" s="47" t="s">
        <v>271</v>
      </c>
      <c r="C138" s="47" t="s">
        <v>178</v>
      </c>
      <c r="D138" s="73" t="s">
        <v>247</v>
      </c>
      <c r="E138" s="43">
        <v>10</v>
      </c>
      <c r="F138" s="43">
        <v>43</v>
      </c>
      <c r="G138" s="43" t="s">
        <v>234</v>
      </c>
    </row>
    <row r="139" spans="1:7" x14ac:dyDescent="0.25">
      <c r="A139" s="43" t="s">
        <v>215</v>
      </c>
      <c r="B139" s="47" t="s">
        <v>271</v>
      </c>
      <c r="C139" s="47" t="s">
        <v>178</v>
      </c>
      <c r="D139" s="73" t="s">
        <v>235</v>
      </c>
      <c r="E139" s="43">
        <v>9</v>
      </c>
      <c r="F139" s="43">
        <v>44</v>
      </c>
      <c r="G139" s="43" t="s">
        <v>234</v>
      </c>
    </row>
    <row r="140" spans="1:7" x14ac:dyDescent="0.25">
      <c r="A140" s="43" t="s">
        <v>216</v>
      </c>
      <c r="B140" s="47" t="s">
        <v>271</v>
      </c>
      <c r="C140" s="47" t="s">
        <v>178</v>
      </c>
      <c r="D140" s="73" t="s">
        <v>247</v>
      </c>
      <c r="E140" s="43">
        <v>10</v>
      </c>
      <c r="F140" s="43">
        <v>44</v>
      </c>
      <c r="G140" s="43" t="s">
        <v>234</v>
      </c>
    </row>
    <row r="141" spans="1:7" x14ac:dyDescent="0.25">
      <c r="A141" s="43" t="s">
        <v>217</v>
      </c>
      <c r="B141" s="47" t="s">
        <v>271</v>
      </c>
      <c r="C141" s="47" t="s">
        <v>178</v>
      </c>
      <c r="D141" s="73" t="s">
        <v>237</v>
      </c>
      <c r="E141" s="43">
        <v>9</v>
      </c>
      <c r="F141" s="43">
        <v>44</v>
      </c>
      <c r="G141" s="43" t="s">
        <v>233</v>
      </c>
    </row>
    <row r="142" spans="1:7" x14ac:dyDescent="0.25">
      <c r="A142" s="49" t="s">
        <v>218</v>
      </c>
      <c r="B142" s="47" t="s">
        <v>271</v>
      </c>
      <c r="C142" s="47" t="s">
        <v>178</v>
      </c>
      <c r="D142" s="73" t="s">
        <v>235</v>
      </c>
      <c r="E142" s="43">
        <v>9</v>
      </c>
      <c r="F142" s="43">
        <v>44</v>
      </c>
      <c r="G142" s="43" t="s">
        <v>232</v>
      </c>
    </row>
    <row r="143" spans="1:7" x14ac:dyDescent="0.25">
      <c r="A143" s="43" t="s">
        <v>219</v>
      </c>
      <c r="B143" s="47" t="s">
        <v>271</v>
      </c>
      <c r="C143" s="47" t="s">
        <v>178</v>
      </c>
      <c r="D143" s="73" t="s">
        <v>235</v>
      </c>
      <c r="E143" s="43">
        <v>10</v>
      </c>
      <c r="F143" s="43">
        <v>45</v>
      </c>
      <c r="G143" s="50" t="s">
        <v>232</v>
      </c>
    </row>
    <row r="144" spans="1:7" x14ac:dyDescent="0.25">
      <c r="A144" s="43" t="s">
        <v>220</v>
      </c>
      <c r="B144" s="43" t="s">
        <v>271</v>
      </c>
      <c r="C144" s="43" t="s">
        <v>178</v>
      </c>
      <c r="D144" s="43" t="s">
        <v>247</v>
      </c>
      <c r="E144" s="43">
        <v>10</v>
      </c>
      <c r="F144" s="43">
        <v>46</v>
      </c>
      <c r="G144" s="43" t="s">
        <v>234</v>
      </c>
    </row>
    <row r="145" spans="1:7" x14ac:dyDescent="0.25">
      <c r="A145" s="49" t="s">
        <v>221</v>
      </c>
      <c r="B145" s="47" t="s">
        <v>271</v>
      </c>
      <c r="C145" s="47" t="s">
        <v>178</v>
      </c>
      <c r="D145" s="73" t="s">
        <v>235</v>
      </c>
      <c r="E145" s="43">
        <v>10</v>
      </c>
      <c r="F145" s="43">
        <v>46</v>
      </c>
      <c r="G145" s="43" t="s">
        <v>234</v>
      </c>
    </row>
    <row r="146" spans="1:7" x14ac:dyDescent="0.25">
      <c r="A146" s="49" t="s">
        <v>272</v>
      </c>
      <c r="B146" s="47" t="s">
        <v>271</v>
      </c>
      <c r="C146" s="47" t="s">
        <v>178</v>
      </c>
      <c r="D146" s="43" t="s">
        <v>71</v>
      </c>
      <c r="E146" s="43">
        <v>9</v>
      </c>
      <c r="F146" s="43">
        <v>43</v>
      </c>
      <c r="G146" s="43" t="s">
        <v>233</v>
      </c>
    </row>
    <row r="147" spans="1:7" x14ac:dyDescent="0.25">
      <c r="A147" s="49" t="s">
        <v>249</v>
      </c>
      <c r="B147" s="47" t="s">
        <v>270</v>
      </c>
      <c r="C147" s="47" t="s">
        <v>5</v>
      </c>
      <c r="D147" s="43" t="s">
        <v>70</v>
      </c>
      <c r="E147" s="43"/>
      <c r="F147" s="43">
        <v>42</v>
      </c>
      <c r="G147" s="43" t="s">
        <v>232</v>
      </c>
    </row>
    <row r="148" spans="1:7" x14ac:dyDescent="0.25">
      <c r="A148" s="49" t="s">
        <v>250</v>
      </c>
      <c r="B148" s="47" t="s">
        <v>270</v>
      </c>
      <c r="C148" s="47" t="s">
        <v>5</v>
      </c>
      <c r="D148" s="43" t="s">
        <v>70</v>
      </c>
      <c r="E148" s="43"/>
      <c r="F148" s="43">
        <v>43</v>
      </c>
      <c r="G148" s="43" t="s">
        <v>233</v>
      </c>
    </row>
    <row r="149" spans="1:7" x14ac:dyDescent="0.25">
      <c r="A149" s="49" t="s">
        <v>273</v>
      </c>
      <c r="B149" s="47" t="s">
        <v>270</v>
      </c>
      <c r="C149" s="47" t="s">
        <v>5</v>
      </c>
      <c r="D149" s="43" t="s">
        <v>71</v>
      </c>
      <c r="E149" s="43"/>
      <c r="F149" s="43">
        <v>43</v>
      </c>
      <c r="G149" s="43" t="s">
        <v>233</v>
      </c>
    </row>
    <row r="150" spans="1:7" x14ac:dyDescent="0.25">
      <c r="A150" s="49" t="s">
        <v>251</v>
      </c>
      <c r="B150" s="47" t="s">
        <v>270</v>
      </c>
      <c r="C150" s="47" t="s">
        <v>16</v>
      </c>
      <c r="D150" s="43" t="s">
        <v>72</v>
      </c>
      <c r="E150" s="43">
        <v>9</v>
      </c>
      <c r="F150" s="43">
        <v>43</v>
      </c>
      <c r="G150" s="43" t="s">
        <v>233</v>
      </c>
    </row>
    <row r="151" spans="1:7" x14ac:dyDescent="0.25">
      <c r="A151" s="49" t="s">
        <v>274</v>
      </c>
      <c r="B151" s="47" t="s">
        <v>270</v>
      </c>
      <c r="C151" s="47" t="s">
        <v>16</v>
      </c>
      <c r="D151" s="43" t="s">
        <v>70</v>
      </c>
      <c r="E151" s="43">
        <v>9</v>
      </c>
      <c r="F151" s="43">
        <v>43</v>
      </c>
      <c r="G151" s="43" t="s">
        <v>233</v>
      </c>
    </row>
    <row r="152" spans="1:7" x14ac:dyDescent="0.25">
      <c r="A152" s="49" t="s">
        <v>275</v>
      </c>
      <c r="B152" s="47" t="s">
        <v>270</v>
      </c>
      <c r="C152" s="47" t="s">
        <v>16</v>
      </c>
      <c r="D152" s="43" t="s">
        <v>70</v>
      </c>
      <c r="E152" s="43">
        <v>9</v>
      </c>
      <c r="F152" s="43">
        <v>44</v>
      </c>
      <c r="G152" s="43" t="s">
        <v>257</v>
      </c>
    </row>
    <row r="153" spans="1:7" x14ac:dyDescent="0.25">
      <c r="A153" s="43" t="s">
        <v>252</v>
      </c>
      <c r="B153" s="43" t="s">
        <v>270</v>
      </c>
      <c r="C153" s="43" t="s">
        <v>18</v>
      </c>
      <c r="D153" s="43" t="s">
        <v>237</v>
      </c>
      <c r="E153" s="43">
        <v>9</v>
      </c>
      <c r="F153" s="43">
        <v>44</v>
      </c>
      <c r="G153" s="43" t="s">
        <v>233</v>
      </c>
    </row>
    <row r="154" spans="1:7" x14ac:dyDescent="0.25">
      <c r="A154" s="43" t="s">
        <v>276</v>
      </c>
      <c r="B154" s="43" t="s">
        <v>270</v>
      </c>
      <c r="C154" s="43" t="s">
        <v>17</v>
      </c>
      <c r="D154" s="43"/>
      <c r="E154" s="43"/>
      <c r="F154" s="43"/>
      <c r="G154" s="43"/>
    </row>
    <row r="155" spans="1:7" x14ac:dyDescent="0.25">
      <c r="A155" s="43" t="s">
        <v>277</v>
      </c>
      <c r="B155" s="43" t="s">
        <v>270</v>
      </c>
      <c r="C155" s="43" t="s">
        <v>17</v>
      </c>
      <c r="D155" s="43"/>
      <c r="E155" s="43"/>
      <c r="F155" s="43"/>
      <c r="G155" s="43"/>
    </row>
    <row r="156" spans="1:7" x14ac:dyDescent="0.25">
      <c r="A156" s="43" t="s">
        <v>278</v>
      </c>
      <c r="B156" s="43" t="s">
        <v>270</v>
      </c>
      <c r="C156" s="43" t="s">
        <v>17</v>
      </c>
      <c r="D156" s="43" t="s">
        <v>237</v>
      </c>
      <c r="E156" s="43">
        <v>8</v>
      </c>
      <c r="F156" s="43">
        <v>42</v>
      </c>
      <c r="G156" s="43" t="s">
        <v>233</v>
      </c>
    </row>
    <row r="157" spans="1:7" x14ac:dyDescent="0.25">
      <c r="A157" s="50" t="s">
        <v>253</v>
      </c>
      <c r="B157" s="43" t="s">
        <v>270</v>
      </c>
      <c r="C157" s="50" t="s">
        <v>7</v>
      </c>
      <c r="D157" s="50" t="s">
        <v>69</v>
      </c>
      <c r="E157" s="50">
        <v>8</v>
      </c>
      <c r="F157" s="50">
        <v>40</v>
      </c>
      <c r="G157" s="43" t="s">
        <v>240</v>
      </c>
    </row>
    <row r="158" spans="1:7" x14ac:dyDescent="0.25">
      <c r="A158" s="50" t="s">
        <v>254</v>
      </c>
      <c r="B158" s="43" t="s">
        <v>270</v>
      </c>
      <c r="C158" s="50" t="s">
        <v>7</v>
      </c>
      <c r="D158" s="50" t="s">
        <v>255</v>
      </c>
      <c r="E158" s="50">
        <v>9</v>
      </c>
      <c r="F158" s="50">
        <v>42</v>
      </c>
      <c r="G158" s="43" t="s">
        <v>233</v>
      </c>
    </row>
    <row r="159" spans="1:7" x14ac:dyDescent="0.25">
      <c r="A159" s="43" t="s">
        <v>279</v>
      </c>
      <c r="B159" s="43" t="s">
        <v>270</v>
      </c>
      <c r="C159" s="43" t="s">
        <v>18</v>
      </c>
      <c r="D159" s="43" t="s">
        <v>235</v>
      </c>
      <c r="E159" s="43">
        <v>11</v>
      </c>
      <c r="F159" s="43">
        <v>46</v>
      </c>
      <c r="G159" s="43" t="s">
        <v>233</v>
      </c>
    </row>
    <row r="160" spans="1:7" x14ac:dyDescent="0.25">
      <c r="A160" s="43" t="s">
        <v>256</v>
      </c>
      <c r="B160" s="43" t="s">
        <v>270</v>
      </c>
      <c r="C160" s="43" t="s">
        <v>18</v>
      </c>
      <c r="D160" s="43" t="s">
        <v>235</v>
      </c>
      <c r="E160" s="43">
        <v>11</v>
      </c>
      <c r="F160" s="43">
        <v>46</v>
      </c>
      <c r="G160" s="43" t="s">
        <v>232</v>
      </c>
    </row>
    <row r="161" spans="1:7" x14ac:dyDescent="0.25">
      <c r="A161" s="45" t="s">
        <v>222</v>
      </c>
      <c r="B161" s="45" t="s">
        <v>280</v>
      </c>
      <c r="C161" s="45" t="s">
        <v>178</v>
      </c>
      <c r="D161" s="43" t="s">
        <v>72</v>
      </c>
      <c r="E161" s="43">
        <v>9</v>
      </c>
      <c r="F161" s="43">
        <v>43</v>
      </c>
      <c r="G161" s="43" t="s">
        <v>233</v>
      </c>
    </row>
    <row r="162" spans="1:7" x14ac:dyDescent="0.25">
      <c r="A162" s="45" t="s">
        <v>281</v>
      </c>
      <c r="B162" s="45" t="s">
        <v>280</v>
      </c>
      <c r="C162" s="45" t="s">
        <v>178</v>
      </c>
      <c r="D162" s="43"/>
      <c r="E162" s="43"/>
      <c r="F162" s="43"/>
      <c r="G162" s="43" t="s">
        <v>232</v>
      </c>
    </row>
    <row r="163" spans="1:7" x14ac:dyDescent="0.25">
      <c r="A163" s="45" t="s">
        <v>282</v>
      </c>
      <c r="B163" s="45" t="s">
        <v>280</v>
      </c>
      <c r="C163" s="45" t="s">
        <v>178</v>
      </c>
      <c r="D163" s="43" t="s">
        <v>71</v>
      </c>
      <c r="E163" s="43">
        <v>10</v>
      </c>
      <c r="F163" s="43">
        <v>44</v>
      </c>
      <c r="G163" s="43" t="s">
        <v>257</v>
      </c>
    </row>
    <row r="164" spans="1:7" x14ac:dyDescent="0.25">
      <c r="A164" s="45" t="s">
        <v>223</v>
      </c>
      <c r="B164" s="45" t="s">
        <v>280</v>
      </c>
      <c r="C164" s="45" t="s">
        <v>178</v>
      </c>
      <c r="D164" s="43" t="s">
        <v>258</v>
      </c>
      <c r="E164" s="43">
        <v>10</v>
      </c>
      <c r="F164" s="43">
        <v>43</v>
      </c>
      <c r="G164" s="43"/>
    </row>
    <row r="165" spans="1:7" x14ac:dyDescent="0.25">
      <c r="A165" s="45" t="s">
        <v>224</v>
      </c>
      <c r="B165" s="45" t="s">
        <v>280</v>
      </c>
      <c r="C165" s="45" t="s">
        <v>178</v>
      </c>
      <c r="D165" s="43" t="s">
        <v>72</v>
      </c>
      <c r="E165" s="43" t="s">
        <v>259</v>
      </c>
      <c r="F165" s="43">
        <v>41</v>
      </c>
      <c r="G165" s="43" t="s">
        <v>245</v>
      </c>
    </row>
    <row r="166" spans="1:7" x14ac:dyDescent="0.25">
      <c r="A166" s="45" t="s">
        <v>225</v>
      </c>
      <c r="B166" s="45" t="s">
        <v>280</v>
      </c>
      <c r="C166" s="45" t="s">
        <v>178</v>
      </c>
      <c r="D166" s="43" t="s">
        <v>72</v>
      </c>
      <c r="E166" s="43">
        <v>9</v>
      </c>
      <c r="F166" s="43">
        <v>43</v>
      </c>
      <c r="G166" s="43"/>
    </row>
    <row r="167" spans="1:7" x14ac:dyDescent="0.25">
      <c r="A167" s="45" t="s">
        <v>283</v>
      </c>
      <c r="B167" s="45" t="s">
        <v>280</v>
      </c>
      <c r="C167" s="45" t="s">
        <v>178</v>
      </c>
      <c r="D167" s="43" t="s">
        <v>70</v>
      </c>
      <c r="E167" s="43">
        <v>9</v>
      </c>
      <c r="F167" s="43">
        <v>41</v>
      </c>
      <c r="G167" s="43" t="s">
        <v>234</v>
      </c>
    </row>
    <row r="168" spans="1:7" x14ac:dyDescent="0.25">
      <c r="A168" s="45" t="s">
        <v>226</v>
      </c>
      <c r="B168" s="45" t="s">
        <v>280</v>
      </c>
      <c r="C168" s="45" t="s">
        <v>178</v>
      </c>
      <c r="D168" s="43" t="s">
        <v>235</v>
      </c>
      <c r="E168" s="43">
        <v>11</v>
      </c>
      <c r="F168" s="43">
        <v>43</v>
      </c>
      <c r="G168" s="43" t="s">
        <v>233</v>
      </c>
    </row>
    <row r="169" spans="1:7" x14ac:dyDescent="0.25">
      <c r="A169" s="45" t="s">
        <v>227</v>
      </c>
      <c r="B169" s="45" t="s">
        <v>280</v>
      </c>
      <c r="C169" s="45" t="s">
        <v>178</v>
      </c>
      <c r="D169" s="43" t="s">
        <v>70</v>
      </c>
      <c r="E169" s="43"/>
      <c r="F169" s="43">
        <v>40</v>
      </c>
      <c r="G169" s="43" t="s">
        <v>240</v>
      </c>
    </row>
    <row r="170" spans="1:7" x14ac:dyDescent="0.25">
      <c r="A170" s="45" t="s">
        <v>228</v>
      </c>
      <c r="B170" s="45" t="s">
        <v>280</v>
      </c>
      <c r="C170" s="45" t="s">
        <v>178</v>
      </c>
      <c r="D170" s="43" t="s">
        <v>70</v>
      </c>
      <c r="E170" s="43"/>
      <c r="F170" s="43">
        <v>36</v>
      </c>
      <c r="G170" s="43" t="s">
        <v>245</v>
      </c>
    </row>
    <row r="171" spans="1:7" x14ac:dyDescent="0.25">
      <c r="A171" s="45" t="s">
        <v>229</v>
      </c>
      <c r="B171" s="45" t="s">
        <v>280</v>
      </c>
      <c r="C171" s="45" t="s">
        <v>178</v>
      </c>
      <c r="D171" s="43" t="s">
        <v>70</v>
      </c>
      <c r="E171" s="43">
        <v>8</v>
      </c>
      <c r="F171" s="43">
        <v>41</v>
      </c>
      <c r="G171" s="43" t="s">
        <v>232</v>
      </c>
    </row>
    <row r="172" spans="1:7" x14ac:dyDescent="0.25">
      <c r="A172" s="45" t="s">
        <v>230</v>
      </c>
      <c r="B172" s="45" t="s">
        <v>280</v>
      </c>
      <c r="C172" s="45" t="s">
        <v>178</v>
      </c>
      <c r="D172" s="43" t="s">
        <v>73</v>
      </c>
      <c r="E172" s="43">
        <v>11</v>
      </c>
      <c r="F172" s="43">
        <v>46</v>
      </c>
      <c r="G172" s="43" t="s">
        <v>234</v>
      </c>
    </row>
    <row r="173" spans="1:7" x14ac:dyDescent="0.25">
      <c r="A173" s="5" t="s">
        <v>284</v>
      </c>
      <c r="B173" s="77" t="s">
        <v>271</v>
      </c>
      <c r="C173" s="5" t="s">
        <v>178</v>
      </c>
      <c r="D173" s="5" t="s">
        <v>71</v>
      </c>
      <c r="E173" s="5">
        <v>10</v>
      </c>
      <c r="F173" s="5">
        <v>44</v>
      </c>
      <c r="G173" s="43" t="s">
        <v>233</v>
      </c>
    </row>
    <row r="174" spans="1:7" x14ac:dyDescent="0.25">
      <c r="A174" s="5" t="s">
        <v>285</v>
      </c>
      <c r="B174" s="77" t="s">
        <v>286</v>
      </c>
      <c r="C174" s="5" t="s">
        <v>178</v>
      </c>
      <c r="D174" s="5"/>
      <c r="E174" s="5"/>
      <c r="F174" s="5"/>
      <c r="G174" s="5"/>
    </row>
    <row r="175" spans="1:7" x14ac:dyDescent="0.25">
      <c r="A175" s="5" t="s">
        <v>287</v>
      </c>
      <c r="B175" s="5" t="s">
        <v>280</v>
      </c>
      <c r="C175" s="5" t="s">
        <v>7</v>
      </c>
      <c r="D175" s="5" t="s">
        <v>70</v>
      </c>
      <c r="E175" s="5">
        <v>9</v>
      </c>
      <c r="F175" s="5">
        <v>43</v>
      </c>
      <c r="G175" s="5" t="s">
        <v>233</v>
      </c>
    </row>
  </sheetData>
  <sortState ref="A3:B162">
    <sortCondition ref="A3:A162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3" name="Button 1">
              <controlPr defaultSize="0" print="0" autoFill="0" autoPict="0" macro="[0]!Menu">
                <anchor>
                  <from>
                    <xdr:col>6</xdr:col>
                    <xdr:colOff>752475</xdr:colOff>
                    <xdr:row>2</xdr:row>
                    <xdr:rowOff>0</xdr:rowOff>
                  </from>
                  <to>
                    <xdr:col>8</xdr:col>
                    <xdr:colOff>428625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2"/>
  <sheetViews>
    <sheetView zoomScale="175" zoomScaleNormal="175" workbookViewId="0">
      <selection activeCell="L19" sqref="L19:L20"/>
    </sheetView>
  </sheetViews>
  <sheetFormatPr baseColWidth="10" defaultColWidth="9.140625" defaultRowHeight="15" x14ac:dyDescent="0.25"/>
  <sheetData>
    <row r="1" spans="1:5" x14ac:dyDescent="0.25">
      <c r="A1" t="s">
        <v>5</v>
      </c>
    </row>
    <row r="2" spans="1:5" x14ac:dyDescent="0.25">
      <c r="A2" t="s">
        <v>16</v>
      </c>
      <c r="E2" s="37"/>
    </row>
    <row r="3" spans="1:5" x14ac:dyDescent="0.25">
      <c r="A3" t="s">
        <v>17</v>
      </c>
    </row>
    <row r="4" spans="1:5" x14ac:dyDescent="0.25">
      <c r="A4" t="s">
        <v>7</v>
      </c>
    </row>
    <row r="5" spans="1:5" x14ac:dyDescent="0.25">
      <c r="A5" t="s">
        <v>18</v>
      </c>
    </row>
    <row r="6" spans="1:5" x14ac:dyDescent="0.25">
      <c r="A6" t="s">
        <v>11</v>
      </c>
    </row>
    <row r="7" spans="1:5" x14ac:dyDescent="0.25">
      <c r="A7" t="s">
        <v>9</v>
      </c>
    </row>
    <row r="8" spans="1:5" x14ac:dyDescent="0.25">
      <c r="A8" t="s">
        <v>14</v>
      </c>
      <c r="B8" t="s">
        <v>14</v>
      </c>
    </row>
    <row r="9" spans="1:5" x14ac:dyDescent="0.25">
      <c r="A9" t="s">
        <v>12</v>
      </c>
      <c r="B9" t="s">
        <v>12</v>
      </c>
    </row>
    <row r="10" spans="1:5" x14ac:dyDescent="0.25">
      <c r="A10" t="s">
        <v>13</v>
      </c>
      <c r="B10" t="s">
        <v>13</v>
      </c>
    </row>
    <row r="11" spans="1:5" x14ac:dyDescent="0.25">
      <c r="A11" t="s">
        <v>10</v>
      </c>
      <c r="B11" t="s">
        <v>10</v>
      </c>
    </row>
    <row r="12" spans="1:5" x14ac:dyDescent="0.25">
      <c r="A12" t="s">
        <v>15</v>
      </c>
      <c r="B12" t="s">
        <v>15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C1:K31"/>
  <sheetViews>
    <sheetView workbookViewId="0">
      <selection activeCell="E11" sqref="E11"/>
    </sheetView>
  </sheetViews>
  <sheetFormatPr baseColWidth="10" defaultRowHeight="15" x14ac:dyDescent="0.25"/>
  <cols>
    <col min="1" max="2" width="3.5703125" customWidth="1"/>
    <col min="3" max="3" width="37.85546875" style="12" bestFit="1" customWidth="1"/>
    <col min="4" max="4" width="11.42578125" style="5"/>
    <col min="5" max="5" width="23.140625" bestFit="1" customWidth="1"/>
    <col min="6" max="6" width="17.5703125" style="5" customWidth="1"/>
    <col min="7" max="7" width="17.140625" bestFit="1" customWidth="1"/>
    <col min="8" max="8" width="5" customWidth="1"/>
    <col min="10" max="10" width="6.28515625" customWidth="1"/>
  </cols>
  <sheetData>
    <row r="1" spans="3:11" x14ac:dyDescent="0.25">
      <c r="C1" s="15" t="s">
        <v>24</v>
      </c>
      <c r="D1" s="15" t="s">
        <v>42</v>
      </c>
      <c r="E1" s="15" t="s">
        <v>48</v>
      </c>
      <c r="G1" s="15" t="s">
        <v>44</v>
      </c>
      <c r="I1" s="15" t="s">
        <v>43</v>
      </c>
      <c r="K1" s="15" t="s">
        <v>41</v>
      </c>
    </row>
    <row r="2" spans="3:11" x14ac:dyDescent="0.25">
      <c r="C2" s="12" t="s">
        <v>63</v>
      </c>
      <c r="D2" s="5">
        <v>10</v>
      </c>
      <c r="G2" s="5">
        <v>37</v>
      </c>
      <c r="I2" s="5" t="s">
        <v>68</v>
      </c>
      <c r="K2" s="5" t="s">
        <v>52</v>
      </c>
    </row>
    <row r="3" spans="3:11" x14ac:dyDescent="0.25">
      <c r="C3" s="12" t="s">
        <v>56</v>
      </c>
      <c r="D3" s="5">
        <v>1</v>
      </c>
      <c r="E3" s="5" t="s">
        <v>45</v>
      </c>
      <c r="G3" s="5">
        <v>38</v>
      </c>
      <c r="I3" s="5" t="s">
        <v>69</v>
      </c>
      <c r="K3" s="16" t="s">
        <v>53</v>
      </c>
    </row>
    <row r="4" spans="3:11" x14ac:dyDescent="0.25">
      <c r="C4" s="12" t="s">
        <v>32</v>
      </c>
      <c r="D4" s="5">
        <v>1</v>
      </c>
      <c r="E4" s="5"/>
      <c r="G4" s="5">
        <v>39</v>
      </c>
      <c r="I4" s="5" t="s">
        <v>70</v>
      </c>
      <c r="K4" s="5" t="s">
        <v>54</v>
      </c>
    </row>
    <row r="5" spans="3:11" x14ac:dyDescent="0.25">
      <c r="C5" s="12" t="s">
        <v>37</v>
      </c>
      <c r="D5" s="5">
        <v>1</v>
      </c>
      <c r="E5" s="5"/>
      <c r="G5" s="5">
        <v>40</v>
      </c>
      <c r="I5" s="5" t="s">
        <v>71</v>
      </c>
      <c r="K5" s="16" t="s">
        <v>55</v>
      </c>
    </row>
    <row r="6" spans="3:11" x14ac:dyDescent="0.25">
      <c r="C6" s="12" t="s">
        <v>28</v>
      </c>
      <c r="D6" s="5">
        <v>5</v>
      </c>
      <c r="E6" s="5" t="s">
        <v>45</v>
      </c>
      <c r="G6" s="5">
        <v>41</v>
      </c>
      <c r="I6" s="5" t="s">
        <v>72</v>
      </c>
      <c r="K6" s="5" t="s">
        <v>76</v>
      </c>
    </row>
    <row r="7" spans="3:11" x14ac:dyDescent="0.25">
      <c r="C7" s="12" t="s">
        <v>57</v>
      </c>
      <c r="D7" s="5">
        <v>1</v>
      </c>
      <c r="E7" s="5" t="s">
        <v>45</v>
      </c>
      <c r="G7" s="5">
        <v>42</v>
      </c>
      <c r="I7" s="5" t="s">
        <v>73</v>
      </c>
      <c r="K7" s="16" t="s">
        <v>77</v>
      </c>
    </row>
    <row r="8" spans="3:11" x14ac:dyDescent="0.25">
      <c r="C8" s="12" t="s">
        <v>34</v>
      </c>
      <c r="D8" s="5">
        <v>1</v>
      </c>
      <c r="E8" s="5" t="s">
        <v>45</v>
      </c>
      <c r="G8" s="5">
        <v>43</v>
      </c>
      <c r="I8" s="5" t="s">
        <v>74</v>
      </c>
      <c r="K8" s="5"/>
    </row>
    <row r="9" spans="3:11" x14ac:dyDescent="0.25">
      <c r="C9" s="12" t="s">
        <v>58</v>
      </c>
      <c r="D9" s="5">
        <v>1</v>
      </c>
      <c r="E9" s="5" t="s">
        <v>46</v>
      </c>
      <c r="G9" s="5">
        <v>44</v>
      </c>
      <c r="I9" s="5" t="s">
        <v>75</v>
      </c>
      <c r="K9" s="16"/>
    </row>
    <row r="10" spans="3:11" x14ac:dyDescent="0.25">
      <c r="C10" s="12" t="s">
        <v>59</v>
      </c>
      <c r="D10" s="5">
        <v>1</v>
      </c>
      <c r="E10" s="5" t="s">
        <v>46</v>
      </c>
      <c r="G10" s="5">
        <v>45</v>
      </c>
      <c r="I10" s="5"/>
      <c r="K10" s="5"/>
    </row>
    <row r="11" spans="3:11" x14ac:dyDescent="0.25">
      <c r="C11" s="12" t="s">
        <v>66</v>
      </c>
      <c r="D11" s="5">
        <v>12</v>
      </c>
      <c r="E11" s="5" t="s">
        <v>47</v>
      </c>
      <c r="G11" s="5">
        <v>46</v>
      </c>
      <c r="I11" s="5"/>
      <c r="K11" s="16"/>
    </row>
    <row r="12" spans="3:11" x14ac:dyDescent="0.25">
      <c r="C12" s="13" t="s">
        <v>65</v>
      </c>
      <c r="D12" s="5">
        <v>12</v>
      </c>
      <c r="E12" s="5" t="s">
        <v>47</v>
      </c>
      <c r="G12" s="5">
        <v>47</v>
      </c>
      <c r="I12" s="5"/>
      <c r="K12" s="5"/>
    </row>
    <row r="13" spans="3:11" x14ac:dyDescent="0.25">
      <c r="C13" s="12" t="s">
        <v>49</v>
      </c>
      <c r="D13" s="5">
        <v>12</v>
      </c>
      <c r="E13" s="5" t="s">
        <v>47</v>
      </c>
      <c r="I13" s="5"/>
      <c r="K13" s="16"/>
    </row>
    <row r="14" spans="3:11" x14ac:dyDescent="0.25">
      <c r="C14" s="12" t="s">
        <v>29</v>
      </c>
      <c r="D14" s="5">
        <v>1</v>
      </c>
      <c r="E14" s="24" t="s">
        <v>50</v>
      </c>
      <c r="I14" s="5"/>
      <c r="K14" s="5"/>
    </row>
    <row r="15" spans="3:11" x14ac:dyDescent="0.25">
      <c r="C15" s="12" t="s">
        <v>64</v>
      </c>
      <c r="D15" s="5">
        <v>1</v>
      </c>
      <c r="E15" s="24" t="s">
        <v>50</v>
      </c>
      <c r="I15" s="5"/>
      <c r="K15" s="16"/>
    </row>
    <row r="16" spans="3:11" x14ac:dyDescent="0.25">
      <c r="C16" s="12" t="s">
        <v>31</v>
      </c>
      <c r="D16" s="5">
        <v>1</v>
      </c>
      <c r="E16" s="24" t="s">
        <v>50</v>
      </c>
      <c r="I16" s="5"/>
      <c r="K16" s="5"/>
    </row>
    <row r="17" spans="3:5" x14ac:dyDescent="0.25">
      <c r="C17" s="13" t="s">
        <v>30</v>
      </c>
      <c r="D17" s="5">
        <v>5</v>
      </c>
      <c r="E17" s="24" t="s">
        <v>50</v>
      </c>
    </row>
    <row r="18" spans="3:5" x14ac:dyDescent="0.25">
      <c r="C18" s="12" t="s">
        <v>33</v>
      </c>
      <c r="D18" s="5">
        <v>1</v>
      </c>
      <c r="E18" s="24" t="s">
        <v>50</v>
      </c>
    </row>
    <row r="19" spans="3:5" x14ac:dyDescent="0.25">
      <c r="C19" s="12" t="s">
        <v>36</v>
      </c>
      <c r="D19" s="5">
        <v>1</v>
      </c>
      <c r="E19" s="24" t="s">
        <v>50</v>
      </c>
    </row>
    <row r="20" spans="3:5" x14ac:dyDescent="0.25">
      <c r="C20" s="12" t="s">
        <v>35</v>
      </c>
      <c r="D20" s="5">
        <v>1</v>
      </c>
      <c r="E20" s="24" t="s">
        <v>50</v>
      </c>
    </row>
    <row r="21" spans="3:5" x14ac:dyDescent="0.25">
      <c r="C21" s="12" t="s">
        <v>26</v>
      </c>
      <c r="D21" s="5">
        <v>10</v>
      </c>
      <c r="E21" s="24" t="s">
        <v>50</v>
      </c>
    </row>
    <row r="22" spans="3:5" x14ac:dyDescent="0.25">
      <c r="C22" s="12" t="s">
        <v>61</v>
      </c>
      <c r="D22" s="5">
        <v>1</v>
      </c>
      <c r="E22" s="5" t="s">
        <v>45</v>
      </c>
    </row>
    <row r="23" spans="3:5" x14ac:dyDescent="0.25">
      <c r="C23" s="13" t="s">
        <v>60</v>
      </c>
      <c r="D23" s="5">
        <v>1</v>
      </c>
      <c r="E23" s="5" t="s">
        <v>46</v>
      </c>
    </row>
    <row r="24" spans="3:5" x14ac:dyDescent="0.25">
      <c r="C24" s="13" t="s">
        <v>62</v>
      </c>
      <c r="D24" s="5">
        <v>1</v>
      </c>
      <c r="E24" s="5" t="s">
        <v>46</v>
      </c>
    </row>
    <row r="25" spans="3:5" x14ac:dyDescent="0.25">
      <c r="C25" s="12" t="s">
        <v>40</v>
      </c>
      <c r="D25" s="5">
        <v>1</v>
      </c>
      <c r="E25" s="5" t="s">
        <v>46</v>
      </c>
    </row>
    <row r="26" spans="3:5" x14ac:dyDescent="0.25">
      <c r="C26" s="12" t="s">
        <v>27</v>
      </c>
      <c r="D26" s="5">
        <v>1</v>
      </c>
      <c r="E26" s="24" t="s">
        <v>50</v>
      </c>
    </row>
    <row r="27" spans="3:5" x14ac:dyDescent="0.25">
      <c r="C27" s="13" t="s">
        <v>38</v>
      </c>
      <c r="D27" s="5">
        <v>1</v>
      </c>
      <c r="E27" s="24" t="s">
        <v>50</v>
      </c>
    </row>
    <row r="28" spans="3:5" x14ac:dyDescent="0.25">
      <c r="C28" s="12" t="s">
        <v>67</v>
      </c>
      <c r="D28" s="5">
        <v>1</v>
      </c>
      <c r="E28" s="24" t="s">
        <v>50</v>
      </c>
    </row>
    <row r="29" spans="3:5" x14ac:dyDescent="0.25">
      <c r="C29" s="12" t="s">
        <v>39</v>
      </c>
      <c r="D29" s="5">
        <v>1</v>
      </c>
      <c r="E29" s="5" t="s">
        <v>46</v>
      </c>
    </row>
    <row r="30" spans="3:5" x14ac:dyDescent="0.25">
      <c r="C30" s="12" t="s">
        <v>78</v>
      </c>
      <c r="D30" s="5">
        <v>1</v>
      </c>
      <c r="E30" s="5" t="s">
        <v>46</v>
      </c>
    </row>
    <row r="31" spans="3:5" x14ac:dyDescent="0.25">
      <c r="E31" s="5"/>
    </row>
  </sheetData>
  <sortState ref="C2:E31">
    <sortCondition ref="C2:C31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3" name="Button 1">
              <controlPr defaultSize="0" print="0" autoFill="0" autoPict="0" macro="[0]!Menu">
                <anchor>
                  <from>
                    <xdr:col>5</xdr:col>
                    <xdr:colOff>400050</xdr:colOff>
                    <xdr:row>13</xdr:row>
                    <xdr:rowOff>133350</xdr:rowOff>
                  </from>
                  <to>
                    <xdr:col>6</xdr:col>
                    <xdr:colOff>295275</xdr:colOff>
                    <xdr:row>16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Accueil</vt:lpstr>
      <vt:lpstr>Fiche des entrées</vt:lpstr>
      <vt:lpstr>Fiche des sorties</vt:lpstr>
      <vt:lpstr>Consommations</vt:lpstr>
      <vt:lpstr>Fiche de stock</vt:lpstr>
      <vt:lpstr>Liste personnel</vt:lpstr>
      <vt:lpstr>Equipes</vt:lpstr>
      <vt:lpstr>Articles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2015-07-01T19:08:53Z</dcterms:modified>
</cp:coreProperties>
</file>