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Stage Maël\"/>
    </mc:Choice>
  </mc:AlternateContent>
  <bookViews>
    <workbookView xWindow="0" yWindow="0" windowWidth="28800" windowHeight="13725"/>
  </bookViews>
  <sheets>
    <sheet name="ES" sheetId="1" r:id="rId1"/>
    <sheet name="Histo VL" sheetId="2" r:id="rId2"/>
    <sheet name="Reporting" sheetId="3" r:id="rId3"/>
  </sheets>
  <calcPr calcId="152511"/>
</workbook>
</file>

<file path=xl/calcChain.xml><?xml version="1.0" encoding="utf-8"?>
<calcChain xmlns="http://schemas.openxmlformats.org/spreadsheetml/2006/main">
  <c r="T3" i="1" l="1"/>
  <c r="W2" i="1"/>
</calcChain>
</file>

<file path=xl/sharedStrings.xml><?xml version="1.0" encoding="utf-8"?>
<sst xmlns="http://schemas.openxmlformats.org/spreadsheetml/2006/main" count="6310" uniqueCount="475">
  <si>
    <t>Type etat</t>
  </si>
  <si>
    <t>E/S</t>
  </si>
  <si>
    <t>Code port</t>
  </si>
  <si>
    <t>Code depos</t>
  </si>
  <si>
    <t>Tri 1</t>
  </si>
  <si>
    <t>Tri 2</t>
  </si>
  <si>
    <t>Tri 3</t>
  </si>
  <si>
    <t>Tri 4</t>
  </si>
  <si>
    <t>Tri 5</t>
  </si>
  <si>
    <t>Tri 6</t>
  </si>
  <si>
    <t>Type trans</t>
  </si>
  <si>
    <t>Cat val</t>
  </si>
  <si>
    <t>Code val</t>
  </si>
  <si>
    <t>Date</t>
  </si>
  <si>
    <t>Code dev</t>
  </si>
  <si>
    <t>Lib val</t>
  </si>
  <si>
    <t>Lib port</t>
  </si>
  <si>
    <t>Quantite val</t>
  </si>
  <si>
    <t>Cours</t>
  </si>
  <si>
    <t>Prix achat vente</t>
  </si>
  <si>
    <t>Prix revient</t>
  </si>
  <si>
    <t>Interets nego</t>
  </si>
  <si>
    <t>Benefice</t>
  </si>
  <si>
    <t>Frais</t>
  </si>
  <si>
    <t>Date travail</t>
  </si>
  <si>
    <t>Date saisie</t>
  </si>
  <si>
    <t>Date val</t>
  </si>
  <si>
    <t>Date compta</t>
  </si>
  <si>
    <t>Date propr</t>
  </si>
  <si>
    <t>Code ext</t>
  </si>
  <si>
    <t>First even</t>
  </si>
  <si>
    <t>Code interm</t>
  </si>
  <si>
    <t>Code cont</t>
  </si>
  <si>
    <t>Statut val</t>
  </si>
  <si>
    <t>Statut lign</t>
  </si>
  <si>
    <t>Taux actuar</t>
  </si>
  <si>
    <t>Frais court</t>
  </si>
  <si>
    <t>Montant commission</t>
  </si>
  <si>
    <t>Montant impot</t>
  </si>
  <si>
    <t>Montant tva</t>
  </si>
  <si>
    <t>Montant brut</t>
  </si>
  <si>
    <t>Montant net dr</t>
  </si>
  <si>
    <t>Montant net dp</t>
  </si>
  <si>
    <t>Cours dc</t>
  </si>
  <si>
    <t>Code devise</t>
  </si>
  <si>
    <t>Cours dr</t>
  </si>
  <si>
    <t>Code trans</t>
  </si>
  <si>
    <t>Code eve</t>
  </si>
  <si>
    <t>Date effet</t>
  </si>
  <si>
    <t>Type even</t>
  </si>
  <si>
    <t>Code val sour</t>
  </si>
  <si>
    <t>Code val res</t>
  </si>
  <si>
    <t>Date val fisc</t>
  </si>
  <si>
    <t>Dev val</t>
  </si>
  <si>
    <t>Secteur acti</t>
  </si>
  <si>
    <t>Cours dv</t>
  </si>
  <si>
    <t>Cours a terme</t>
  </si>
  <si>
    <t>Compte treso</t>
  </si>
  <si>
    <t>Code mouv</t>
  </si>
  <si>
    <t>Code gerant source</t>
  </si>
  <si>
    <t>Code sicovam</t>
  </si>
  <si>
    <t>Code isin</t>
  </si>
  <si>
    <t>Place cot</t>
  </si>
  <si>
    <t>Expr quant</t>
  </si>
  <si>
    <t>Type date</t>
  </si>
  <si>
    <t>Cours change</t>
  </si>
  <si>
    <t>Date debut</t>
  </si>
  <si>
    <t>Date echeance</t>
  </si>
  <si>
    <t>Prix achat v</t>
  </si>
  <si>
    <t>Code gerant</t>
  </si>
  <si>
    <t>Qte ap mvt</t>
  </si>
  <si>
    <t>PR ap mvt</t>
  </si>
  <si>
    <t>S</t>
  </si>
  <si>
    <t xml:space="preserve">        </t>
  </si>
  <si>
    <t xml:space="preserve">EUR         </t>
  </si>
  <si>
    <t xml:space="preserve">            </t>
  </si>
  <si>
    <t>VOPC</t>
  </si>
  <si>
    <t>VMOB</t>
  </si>
  <si>
    <t>FR0007065420</t>
  </si>
  <si>
    <t>EUR</t>
  </si>
  <si>
    <t xml:space="preserve">CT DYNAMIQUE M      </t>
  </si>
  <si>
    <t xml:space="preserve">UFF COURT TERME DYNAMIQUE                         </t>
  </si>
  <si>
    <t>OVO0257285234024</t>
  </si>
  <si>
    <t xml:space="preserve"> </t>
  </si>
  <si>
    <t xml:space="preserve">NOR   </t>
  </si>
  <si>
    <t>PROPRE</t>
  </si>
  <si>
    <t xml:space="preserve">NO  </t>
  </si>
  <si>
    <t xml:space="preserve">      </t>
  </si>
  <si>
    <t>SAIS</t>
  </si>
  <si>
    <t>OVO0257941409982</t>
  </si>
  <si>
    <t>OVO0259509638241</t>
  </si>
  <si>
    <t>OVO0260397459004</t>
  </si>
  <si>
    <t>OVO0260859019396</t>
  </si>
  <si>
    <t>OVO0261548864195</t>
  </si>
  <si>
    <t>OVO0262235368099</t>
  </si>
  <si>
    <t>FR0007035761</t>
  </si>
  <si>
    <t xml:space="preserve">EURO VALEUR M       </t>
  </si>
  <si>
    <t xml:space="preserve">UFF EURO VALEUR                                   </t>
  </si>
  <si>
    <t>OVO0257941339678</t>
  </si>
  <si>
    <t>OVO0258673741026</t>
  </si>
  <si>
    <t>OVO0259507705390</t>
  </si>
  <si>
    <t>OVO0260263647299</t>
  </si>
  <si>
    <t>OVO0260396630511</t>
  </si>
  <si>
    <t>OVO0260859038598</t>
  </si>
  <si>
    <t>OVO0261548874404</t>
  </si>
  <si>
    <t>OVO0262233619161</t>
  </si>
  <si>
    <t>OVO0263000661276</t>
  </si>
  <si>
    <t xml:space="preserve">UFF AVENIR EURO VALEUR                            </t>
  </si>
  <si>
    <t>OVO0257941359679</t>
  </si>
  <si>
    <t>OVO0258673921027</t>
  </si>
  <si>
    <t>OVO0259507775391</t>
  </si>
  <si>
    <t>OVO0260263707300</t>
  </si>
  <si>
    <t>OVO0260396440510</t>
  </si>
  <si>
    <t>OVO0260858898597</t>
  </si>
  <si>
    <t>OVO0261548894405</t>
  </si>
  <si>
    <t>OVO0262233609160</t>
  </si>
  <si>
    <t>OVO0263000751277</t>
  </si>
  <si>
    <t>FR0007037817</t>
  </si>
  <si>
    <t xml:space="preserve">CROISSANCE PME M    </t>
  </si>
  <si>
    <t xml:space="preserve">UFF CROISSANCE PME                                </t>
  </si>
  <si>
    <t>OVO0257941295909</t>
  </si>
  <si>
    <t>OVO0258673782700</t>
  </si>
  <si>
    <t>OVO0259507688527</t>
  </si>
  <si>
    <t>OVO0260263674412</t>
  </si>
  <si>
    <t>OVO0260396434102</t>
  </si>
  <si>
    <t>OVO0260858988601</t>
  </si>
  <si>
    <t>OVO0261548845797</t>
  </si>
  <si>
    <t>OVO0262233623625</t>
  </si>
  <si>
    <t>OVO0263000721382</t>
  </si>
  <si>
    <t>E</t>
  </si>
  <si>
    <t>AOPC</t>
  </si>
  <si>
    <t>FR0011365873</t>
  </si>
  <si>
    <t>GRANDE EUROPE 0-100M</t>
  </si>
  <si>
    <t xml:space="preserve">UFF GRANDE EUROPE 0-100                           </t>
  </si>
  <si>
    <t>OVO0262233578256</t>
  </si>
  <si>
    <t>OVO0257941286760</t>
  </si>
  <si>
    <t>OVO0258673902003</t>
  </si>
  <si>
    <t>OVO0259507807349</t>
  </si>
  <si>
    <t>OVO0260263615758</t>
  </si>
  <si>
    <t>OVO0260396561851</t>
  </si>
  <si>
    <t>OVO0260859029786</t>
  </si>
  <si>
    <t>OVO0261548836932</t>
  </si>
  <si>
    <t>OVO0263000637844</t>
  </si>
  <si>
    <t xml:space="preserve">AAC </t>
  </si>
  <si>
    <t>DE0007100000</t>
  </si>
  <si>
    <t xml:space="preserve">DAIMLER AG          </t>
  </si>
  <si>
    <t xml:space="preserve">UFF TEMPO PEA                                     </t>
  </si>
  <si>
    <t xml:space="preserve">SI12240283002   </t>
  </si>
  <si>
    <t>AULSFRP2</t>
  </si>
  <si>
    <t>DE0007664039</t>
  </si>
  <si>
    <t>VOLKSWAGEN PRIVILEGI</t>
  </si>
  <si>
    <t xml:space="preserve">SI12586337001   </t>
  </si>
  <si>
    <t>DE000BAY0017</t>
  </si>
  <si>
    <t xml:space="preserve">BAYER               </t>
  </si>
  <si>
    <t xml:space="preserve">SI12397221001   </t>
  </si>
  <si>
    <t>ES0171996004</t>
  </si>
  <si>
    <t xml:space="preserve">SI12601125002   </t>
  </si>
  <si>
    <t>SOGEGB22</t>
  </si>
  <si>
    <t>FR0000051732</t>
  </si>
  <si>
    <t xml:space="preserve">ATOS                </t>
  </si>
  <si>
    <t xml:space="preserve">YC10439129002   </t>
  </si>
  <si>
    <t>FR0000121014</t>
  </si>
  <si>
    <t xml:space="preserve">LVMH                </t>
  </si>
  <si>
    <t xml:space="preserve">BF02700727001   </t>
  </si>
  <si>
    <t>FR0010221234</t>
  </si>
  <si>
    <t xml:space="preserve">EUTELSAT COMMUNICA  </t>
  </si>
  <si>
    <t xml:space="preserve">BF02700745001   </t>
  </si>
  <si>
    <t>ADDR</t>
  </si>
  <si>
    <t>FR0012672889</t>
  </si>
  <si>
    <t xml:space="preserve">EDENRED RTS 05-15   </t>
  </si>
  <si>
    <t xml:space="preserve">VI  </t>
  </si>
  <si>
    <t>FR0010908533</t>
  </si>
  <si>
    <t>FR0010826511</t>
  </si>
  <si>
    <t xml:space="preserve">GALLICA I FCP 4DEC  </t>
  </si>
  <si>
    <t>OVO0260653771437</t>
  </si>
  <si>
    <t>FR0011351659</t>
  </si>
  <si>
    <t xml:space="preserve">ACTIONS FRANCE M    </t>
  </si>
  <si>
    <t>OVO0260653759899</t>
  </si>
  <si>
    <t>OVO0261108803711</t>
  </si>
  <si>
    <t>LU0307383066</t>
  </si>
  <si>
    <t xml:space="preserve">PION EU POTENT IC   </t>
  </si>
  <si>
    <t>OVO0257535259431</t>
  </si>
  <si>
    <t xml:space="preserve">A           </t>
  </si>
  <si>
    <t xml:space="preserve">A1          </t>
  </si>
  <si>
    <t xml:space="preserve">A111        </t>
  </si>
  <si>
    <t xml:space="preserve">AF  </t>
  </si>
  <si>
    <t>FUTU</t>
  </si>
  <si>
    <t xml:space="preserve">ICF____J5   </t>
  </si>
  <si>
    <t>Dér CAC 40 EUR  0415</t>
  </si>
  <si>
    <t xml:space="preserve">MN2015041507413 </t>
  </si>
  <si>
    <t xml:space="preserve">EN  </t>
  </si>
  <si>
    <t xml:space="preserve">MARCIEUR    </t>
  </si>
  <si>
    <t xml:space="preserve">ICF____K5   </t>
  </si>
  <si>
    <t>Dér CAC 40 EUR  0515</t>
  </si>
  <si>
    <t xml:space="preserve">MN2015051208352 </t>
  </si>
  <si>
    <t xml:space="preserve">A112        </t>
  </si>
  <si>
    <t xml:space="preserve">ISXO___M5   </t>
  </si>
  <si>
    <t>EUR DJE 600 EUR 0615</t>
  </si>
  <si>
    <t xml:space="preserve">MN2015051908695 </t>
  </si>
  <si>
    <t xml:space="preserve">IVG____M5   </t>
  </si>
  <si>
    <t>EUR EUREX EUROS 0615</t>
  </si>
  <si>
    <t xml:space="preserve">MN2015051208358 </t>
  </si>
  <si>
    <t xml:space="preserve">T           </t>
  </si>
  <si>
    <t xml:space="preserve">T1          </t>
  </si>
  <si>
    <t xml:space="preserve">T121        </t>
  </si>
  <si>
    <t xml:space="preserve">DRA </t>
  </si>
  <si>
    <t>CPON</t>
  </si>
  <si>
    <t xml:space="preserve">EDENRED             </t>
  </si>
  <si>
    <t>FR001090853A</t>
  </si>
  <si>
    <t xml:space="preserve">VF  </t>
  </si>
  <si>
    <t xml:space="preserve">MN2015041507414 </t>
  </si>
  <si>
    <t xml:space="preserve">MN2015042706407 </t>
  </si>
  <si>
    <t xml:space="preserve">ICF____M5   </t>
  </si>
  <si>
    <t xml:space="preserve">CAC 40 10 EUR 0615  </t>
  </si>
  <si>
    <t xml:space="preserve">MN2015051208353 </t>
  </si>
  <si>
    <t xml:space="preserve">MN2015051208354 </t>
  </si>
  <si>
    <t xml:space="preserve">MN2015051208355 </t>
  </si>
  <si>
    <t xml:space="preserve">MN2015042706408 </t>
  </si>
  <si>
    <t xml:space="preserve">MN2015042706409 </t>
  </si>
  <si>
    <t xml:space="preserve">MN2015042706410 </t>
  </si>
  <si>
    <t xml:space="preserve">MN2015042706411 </t>
  </si>
  <si>
    <t xml:space="preserve">MN2015042706412 </t>
  </si>
  <si>
    <t xml:space="preserve">MN2015042706413 </t>
  </si>
  <si>
    <t xml:space="preserve">MN2015042706414 </t>
  </si>
  <si>
    <t xml:space="preserve">MN2015042706415 </t>
  </si>
  <si>
    <t xml:space="preserve">MN2015042706416 </t>
  </si>
  <si>
    <t xml:space="preserve">MN2015042706417 </t>
  </si>
  <si>
    <t xml:space="preserve">MN2015042706418 </t>
  </si>
  <si>
    <t xml:space="preserve">MN2015042706419 </t>
  </si>
  <si>
    <t xml:space="preserve">MN2015042706420 </t>
  </si>
  <si>
    <t xml:space="preserve">MN2015042706421 </t>
  </si>
  <si>
    <t xml:space="preserve">MN2015051208356 </t>
  </si>
  <si>
    <t xml:space="preserve">MN2015051208357 </t>
  </si>
  <si>
    <t xml:space="preserve">MN2015042706422 </t>
  </si>
  <si>
    <t xml:space="preserve">MN2015051208359 </t>
  </si>
  <si>
    <t>DE0007257503</t>
  </si>
  <si>
    <t xml:space="preserve">METRO AG            </t>
  </si>
  <si>
    <t xml:space="preserve">EURO VALEUR M                                     </t>
  </si>
  <si>
    <t xml:space="preserve">SI12128626001   </t>
  </si>
  <si>
    <t>DEUTGB22</t>
  </si>
  <si>
    <t xml:space="preserve">SI12144980001   </t>
  </si>
  <si>
    <t xml:space="preserve">SI12486809001   </t>
  </si>
  <si>
    <t xml:space="preserve">SI12506416001   </t>
  </si>
  <si>
    <t>DE000CBK1001</t>
  </si>
  <si>
    <t xml:space="preserve">COMMERZBANK AG      </t>
  </si>
  <si>
    <t xml:space="preserve">SI12383738001   </t>
  </si>
  <si>
    <t>MIDLGB22</t>
  </si>
  <si>
    <t>ES0113211835</t>
  </si>
  <si>
    <t>BANCO BILBAO VIZCAYA</t>
  </si>
  <si>
    <t>FI0009000681</t>
  </si>
  <si>
    <t xml:space="preserve">NOKIA (AB) OY       </t>
  </si>
  <si>
    <t xml:space="preserve">SI12464790001   </t>
  </si>
  <si>
    <t>BARCGB33</t>
  </si>
  <si>
    <t>FR0000120644</t>
  </si>
  <si>
    <t xml:space="preserve">DANONE              </t>
  </si>
  <si>
    <t xml:space="preserve">YC10524144001   </t>
  </si>
  <si>
    <t>JPMSGB2L</t>
  </si>
  <si>
    <t>FR0000125007</t>
  </si>
  <si>
    <t xml:space="preserve">SAINT-GOBAIN        </t>
  </si>
  <si>
    <t xml:space="preserve">YC10951997001   </t>
  </si>
  <si>
    <t>JBBRFRPP</t>
  </si>
  <si>
    <t xml:space="preserve">YC10969307001   </t>
  </si>
  <si>
    <t xml:space="preserve">YC10969308001   </t>
  </si>
  <si>
    <t>FR0000131708</t>
  </si>
  <si>
    <t xml:space="preserve">TECHNIP             </t>
  </si>
  <si>
    <t xml:space="preserve">BF02697220002   </t>
  </si>
  <si>
    <t>FR0000133308</t>
  </si>
  <si>
    <t xml:space="preserve">ORANGE              </t>
  </si>
  <si>
    <t xml:space="preserve">YC10803845001   </t>
  </si>
  <si>
    <t>NL0000009082</t>
  </si>
  <si>
    <t xml:space="preserve">KONINKLIJKE KPN NV  </t>
  </si>
  <si>
    <t xml:space="preserve">YC10937446001   </t>
  </si>
  <si>
    <t>EXANFRPP</t>
  </si>
  <si>
    <t xml:space="preserve">YC10952328001   </t>
  </si>
  <si>
    <t>ODDOFRPP</t>
  </si>
  <si>
    <t>NL0009739424</t>
  </si>
  <si>
    <t xml:space="preserve">TNT EXPRESS         </t>
  </si>
  <si>
    <t xml:space="preserve">YC10458655001   </t>
  </si>
  <si>
    <t xml:space="preserve">YC10473869001   </t>
  </si>
  <si>
    <t xml:space="preserve">ASS </t>
  </si>
  <si>
    <t>ES0178430E18</t>
  </si>
  <si>
    <t xml:space="preserve">TELEFONICA          </t>
  </si>
  <si>
    <t>ES0178430031</t>
  </si>
  <si>
    <t xml:space="preserve">SD  </t>
  </si>
  <si>
    <t xml:space="preserve">TELE DE ESPA SA     </t>
  </si>
  <si>
    <t>ES0678430994</t>
  </si>
  <si>
    <t xml:space="preserve">SDR </t>
  </si>
  <si>
    <t>NL0011220181</t>
  </si>
  <si>
    <t>DE000A14KLV8</t>
  </si>
  <si>
    <t xml:space="preserve">DEUT TELE RTS 06-15 </t>
  </si>
  <si>
    <t>DE0005557508</t>
  </si>
  <si>
    <t>DE000ENAG1G5</t>
  </si>
  <si>
    <t xml:space="preserve">E ON AG RTS 05-15   </t>
  </si>
  <si>
    <t>DE000ENAG999</t>
  </si>
  <si>
    <t>ES06132119A7</t>
  </si>
  <si>
    <t>B BILB VIZ RTS 04-15</t>
  </si>
  <si>
    <t>FR0012647386</t>
  </si>
  <si>
    <t xml:space="preserve">TECHNIP RTS 05-15   </t>
  </si>
  <si>
    <t>FR0012695625</t>
  </si>
  <si>
    <t xml:space="preserve">GROU DANO RTS 05-15 </t>
  </si>
  <si>
    <t>IT0005108276</t>
  </si>
  <si>
    <t xml:space="preserve">UNIC SPA RTS 05-15  </t>
  </si>
  <si>
    <t>IT0004781412</t>
  </si>
  <si>
    <t>NL0010866687</t>
  </si>
  <si>
    <t xml:space="preserve">AEGON RTS 06-15     </t>
  </si>
  <si>
    <t>NL0000303709</t>
  </si>
  <si>
    <t>NL0010866703</t>
  </si>
  <si>
    <t>AKZO NOBEL RTS 05-15</t>
  </si>
  <si>
    <t>NL0000009132</t>
  </si>
  <si>
    <t>NL0011182787</t>
  </si>
  <si>
    <t xml:space="preserve">UNIL NV RTS 06-15   </t>
  </si>
  <si>
    <t>NL0000009355</t>
  </si>
  <si>
    <t>TNT EXPR N RTS 05-15</t>
  </si>
  <si>
    <t>NL0011279476</t>
  </si>
  <si>
    <t xml:space="preserve">ROYA DUTC RTS 06-15 </t>
  </si>
  <si>
    <t>GB00B03MLX29</t>
  </si>
  <si>
    <t xml:space="preserve">MN2015040106142 </t>
  </si>
  <si>
    <t xml:space="preserve">MN2015040106143 </t>
  </si>
  <si>
    <t>BE0003470755</t>
  </si>
  <si>
    <t xml:space="preserve">SOLVAY              </t>
  </si>
  <si>
    <t>BE0003884047</t>
  </si>
  <si>
    <t xml:space="preserve">UMICORE             </t>
  </si>
  <si>
    <t xml:space="preserve">DEUTSCHE TELEKOM    </t>
  </si>
  <si>
    <t>DE0005785802</t>
  </si>
  <si>
    <t xml:space="preserve">FRESENIUS MEDICAL   </t>
  </si>
  <si>
    <t>DE0006602006</t>
  </si>
  <si>
    <t xml:space="preserve">GEA GROUP           </t>
  </si>
  <si>
    <t>DE0007030009</t>
  </si>
  <si>
    <t xml:space="preserve">RHEINMETALL AG      </t>
  </si>
  <si>
    <t>DE0007037129</t>
  </si>
  <si>
    <t xml:space="preserve">RWE AG              </t>
  </si>
  <si>
    <t>DE0007164600</t>
  </si>
  <si>
    <t xml:space="preserve">SAP SE              </t>
  </si>
  <si>
    <t>DE000A1J5RX9</t>
  </si>
  <si>
    <t>TELEFONICA DEUTSCHLA</t>
  </si>
  <si>
    <t>DE000ENAG99A</t>
  </si>
  <si>
    <t>ES0127797019</t>
  </si>
  <si>
    <t xml:space="preserve">EDP RENOVAVEIS      </t>
  </si>
  <si>
    <t>FR0000053951</t>
  </si>
  <si>
    <t xml:space="preserve">AIR LIQUIDE PRIME   </t>
  </si>
  <si>
    <t>FR0000120073</t>
  </si>
  <si>
    <t xml:space="preserve">AIR LIQUIDE         </t>
  </si>
  <si>
    <t>FR0000120503</t>
  </si>
  <si>
    <t xml:space="preserve">BOUYGUES            </t>
  </si>
  <si>
    <t>FR0000120578</t>
  </si>
  <si>
    <t xml:space="preserve">SANOFI              </t>
  </si>
  <si>
    <t>FR0000120628</t>
  </si>
  <si>
    <t xml:space="preserve">AXA                 </t>
  </si>
  <si>
    <t>FR0000121261</t>
  </si>
  <si>
    <t>FR0000125338</t>
  </si>
  <si>
    <t xml:space="preserve">CAP GEMINI          </t>
  </si>
  <si>
    <t>FR0000125486</t>
  </si>
  <si>
    <t xml:space="preserve">VINCI (EX SGE)      </t>
  </si>
  <si>
    <t>FR0000125585</t>
  </si>
  <si>
    <t xml:space="preserve">CASINO GUICHARD     </t>
  </si>
  <si>
    <t>FR0000127771</t>
  </si>
  <si>
    <t xml:space="preserve">VIVENDI             </t>
  </si>
  <si>
    <t>FR0000130809</t>
  </si>
  <si>
    <t xml:space="preserve">SOCIETE GENERALE SA </t>
  </si>
  <si>
    <t>FR0000131104</t>
  </si>
  <si>
    <t xml:space="preserve">BNP PARIBAS         </t>
  </si>
  <si>
    <t>FR0010208488</t>
  </si>
  <si>
    <t xml:space="preserve">GDF SUEZ            </t>
  </si>
  <si>
    <t>FR0010533075</t>
  </si>
  <si>
    <t>GRP EUROTUNNEL REGRO</t>
  </si>
  <si>
    <t>FR0010613471</t>
  </si>
  <si>
    <t>FR0012187102</t>
  </si>
  <si>
    <t xml:space="preserve">AIR LIQUIDE PF 2017 </t>
  </si>
  <si>
    <t>FR0012333151</t>
  </si>
  <si>
    <t xml:space="preserve">GDF SUEZ PH 2017    </t>
  </si>
  <si>
    <t xml:space="preserve">ROYAL DUTCH SHELL A </t>
  </si>
  <si>
    <t>USD</t>
  </si>
  <si>
    <t>IT0000072618</t>
  </si>
  <si>
    <t xml:space="preserve">INTESA SANPAOLO SPA </t>
  </si>
  <si>
    <t>IT0000072626</t>
  </si>
  <si>
    <t xml:space="preserve">PASS                </t>
  </si>
  <si>
    <t>IT0001465159</t>
  </si>
  <si>
    <t xml:space="preserve">ITALCEMENTI         </t>
  </si>
  <si>
    <t>UNICREDITO RAGGRUPAM</t>
  </si>
  <si>
    <t xml:space="preserve">AKZO NOBEL          </t>
  </si>
  <si>
    <t xml:space="preserve">UNILEVER            </t>
  </si>
  <si>
    <t>NL0000303600</t>
  </si>
  <si>
    <t xml:space="preserve">ING GROEP           </t>
  </si>
  <si>
    <t xml:space="preserve">AEGON               </t>
  </si>
  <si>
    <t>NL0000400653</t>
  </si>
  <si>
    <t xml:space="preserve">GEMALTO             </t>
  </si>
  <si>
    <t>NL0006294274</t>
  </si>
  <si>
    <t xml:space="preserve">EURONEXT NV - W/I   </t>
  </si>
  <si>
    <t>NL0010273215</t>
  </si>
  <si>
    <t xml:space="preserve">ASML HLDG           </t>
  </si>
  <si>
    <t>SE0000108656</t>
  </si>
  <si>
    <t xml:space="preserve">ERICSSON B          </t>
  </si>
  <si>
    <t>SEK</t>
  </si>
  <si>
    <t>GBP</t>
  </si>
  <si>
    <t xml:space="preserve">DT  </t>
  </si>
  <si>
    <t xml:space="preserve">VAC </t>
  </si>
  <si>
    <t>BE0003562700</t>
  </si>
  <si>
    <t xml:space="preserve">DELHAIZE FRERES     </t>
  </si>
  <si>
    <t xml:space="preserve">YC10951600001   </t>
  </si>
  <si>
    <t>CSFBGB2L</t>
  </si>
  <si>
    <t xml:space="preserve">YC10969264001   </t>
  </si>
  <si>
    <t>UBSWGB24</t>
  </si>
  <si>
    <t>DE000A0WMPJ6</t>
  </si>
  <si>
    <t xml:space="preserve">AIXTRON SE          </t>
  </si>
  <si>
    <t xml:space="preserve">SI12543076001   </t>
  </si>
  <si>
    <t xml:space="preserve">GRIFOLS CL,B        </t>
  </si>
  <si>
    <t xml:space="preserve">E,ON AG NOM,        </t>
  </si>
  <si>
    <t xml:space="preserve">MICHELIN CAT,B      </t>
  </si>
  <si>
    <t xml:space="preserve">SUEZ ENVIRON,COMP,  </t>
  </si>
  <si>
    <t>V</t>
  </si>
  <si>
    <t xml:space="preserve">D1    </t>
  </si>
  <si>
    <t>Objectif de gestion</t>
  </si>
  <si>
    <t>Performances du fonds</t>
  </si>
  <si>
    <t>Commentaire de gestion</t>
  </si>
  <si>
    <t>Portefeuille au</t>
  </si>
  <si>
    <t>profil de risque</t>
  </si>
  <si>
    <t>faible</t>
  </si>
  <si>
    <t>élevé</t>
  </si>
  <si>
    <t>Mois</t>
  </si>
  <si>
    <t>VL au</t>
  </si>
  <si>
    <t>Encours du FCP (en M€)</t>
  </si>
  <si>
    <t>Evolution de la Valeur liquidative</t>
  </si>
  <si>
    <t>Perf.cumulées</t>
  </si>
  <si>
    <t>YTD</t>
  </si>
  <si>
    <t>3 mois</t>
  </si>
  <si>
    <t>6 mois</t>
  </si>
  <si>
    <t>1 an</t>
  </si>
  <si>
    <t>3 ans</t>
  </si>
  <si>
    <t>création</t>
  </si>
  <si>
    <t>Action France M</t>
  </si>
  <si>
    <t>CAC all-tradable</t>
  </si>
  <si>
    <t>Affectation des résultats :</t>
  </si>
  <si>
    <t>Dernière distribution le :</t>
  </si>
  <si>
    <t>Dividende</t>
  </si>
  <si>
    <t>Avoir fiscal</t>
  </si>
  <si>
    <t>Les 10 principales positions</t>
  </si>
  <si>
    <t>label</t>
  </si>
  <si>
    <t>pondération</t>
  </si>
  <si>
    <t>secteur d'activité</t>
  </si>
  <si>
    <t>Total</t>
  </si>
  <si>
    <t>indicateur de risque</t>
  </si>
  <si>
    <t>Volatilité 1 an</t>
  </si>
  <si>
    <t>Fonds</t>
  </si>
  <si>
    <t>Tracking error</t>
  </si>
  <si>
    <t>Ratio de Sharpe</t>
  </si>
  <si>
    <t>Beta</t>
  </si>
  <si>
    <t>profil</t>
  </si>
  <si>
    <t>Nombre de positions</t>
  </si>
  <si>
    <t>Taux d'investissement</t>
  </si>
  <si>
    <t>Capi Moy (M€)</t>
  </si>
  <si>
    <t>allocation d'actifs</t>
  </si>
  <si>
    <t>Répartition par classe d'actif</t>
  </si>
  <si>
    <t>Principales contributions</t>
  </si>
  <si>
    <t>A la Hausse</t>
  </si>
  <si>
    <t>contrib</t>
  </si>
  <si>
    <t>A la Baisse</t>
  </si>
  <si>
    <t>Principaux mouvements</t>
  </si>
  <si>
    <t>achats/renforcements</t>
  </si>
  <si>
    <t>ventes/allègemens</t>
  </si>
  <si>
    <t>Caractéristiques du FCP</t>
  </si>
  <si>
    <t>Code ISIN</t>
  </si>
  <si>
    <t>Société de Gestion</t>
  </si>
  <si>
    <t>Forme juridique</t>
  </si>
  <si>
    <t>Fréquence de Valorisation</t>
  </si>
  <si>
    <t>Date de création</t>
  </si>
  <si>
    <t>Eligibilité</t>
  </si>
  <si>
    <t xml:space="preserve"> Valorisateur / Dépositaire</t>
  </si>
  <si>
    <t>Heure de centralisation</t>
  </si>
  <si>
    <t>Durée de placement recommandé</t>
  </si>
  <si>
    <t>Ordre éffectué à :</t>
  </si>
  <si>
    <t>Droit d'entrée (max)</t>
  </si>
  <si>
    <t>Droit de sortie(max)</t>
  </si>
  <si>
    <t>Frais de Gestion (max)</t>
  </si>
  <si>
    <t>Comment souscrire ?</t>
  </si>
  <si>
    <t>Gérant principal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</si>
</sst>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9F469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8"/>
      <color rgb="FFB876B8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8"/>
      <color rgb="FF9F469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E6F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9" fontId="1" fillId="0" borderId="0" applyFont="0" applyFill="0" applyBorder="0" applyAlignment="0" applyProtection="0"/>
  </cellStyleXfs>
  <cellXfs count="23">
    <xf numFmtId="0" fontId="0" fillId="0" borderId="0" xfId="0"/>
    <xf numFmtId="14" fontId="0" fillId="0" borderId="0" xfId="0" applyNumberFormat="1"/>
    <xf numFmtId="0" fontId="0" fillId="0" borderId="0" xfId="0" applyFill="1"/>
    <xf numFmtId="0" fontId="18" fillId="0" borderId="0" xfId="0" applyFont="1"/>
    <xf numFmtId="0" fontId="19" fillId="0" borderId="0" xfId="0" applyFont="1"/>
    <xf numFmtId="0" fontId="20" fillId="0" borderId="0" xfId="0" applyFont="1"/>
    <xf numFmtId="0" fontId="20" fillId="0" borderId="10" xfId="0" applyFont="1" applyBorder="1"/>
    <xf numFmtId="0" fontId="18" fillId="0" borderId="10" xfId="0" applyFont="1" applyBorder="1"/>
    <xf numFmtId="0" fontId="18" fillId="0" borderId="0" xfId="0" applyFont="1" applyAlignment="1">
      <alignment horizontal="center"/>
    </xf>
    <xf numFmtId="0" fontId="21" fillId="0" borderId="0" xfId="0" applyFont="1"/>
    <xf numFmtId="0" fontId="22" fillId="0" borderId="0" xfId="0" applyFont="1"/>
    <xf numFmtId="0" fontId="18" fillId="33" borderId="0" xfId="0" applyFont="1" applyFill="1"/>
    <xf numFmtId="0" fontId="23" fillId="0" borderId="0" xfId="0" applyFont="1"/>
    <xf numFmtId="0" fontId="24" fillId="0" borderId="0" xfId="0" applyFont="1"/>
    <xf numFmtId="0" fontId="25" fillId="33" borderId="0" xfId="0" applyFont="1" applyFill="1"/>
    <xf numFmtId="0" fontId="26" fillId="0" borderId="0" xfId="0" applyFont="1"/>
    <xf numFmtId="0" fontId="26" fillId="0" borderId="0" xfId="0" applyFont="1" applyAlignment="1">
      <alignment horizontal="right"/>
    </xf>
    <xf numFmtId="0" fontId="26" fillId="0" borderId="0" xfId="0" applyFont="1" applyAlignment="1">
      <alignment horizontal="center"/>
    </xf>
    <xf numFmtId="0" fontId="0" fillId="0" borderId="0" xfId="42" applyNumberFormat="1" applyFont="1"/>
    <xf numFmtId="0" fontId="18" fillId="0" borderId="0" xfId="0" applyFont="1" applyAlignment="1">
      <alignment horizontal="center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18" fillId="33" borderId="0" xfId="0" applyFont="1" applyFill="1" applyAlignment="1">
      <alignment horizont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Pourcentage" xfId="42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18</xdr:col>
      <xdr:colOff>9525</xdr:colOff>
      <xdr:row>3</xdr:row>
      <xdr:rowOff>114301</xdr:rowOff>
    </xdr:to>
    <xdr:sp macro="" textlink="">
      <xdr:nvSpPr>
        <xdr:cNvPr id="2" name="Rectangle 1"/>
        <xdr:cNvSpPr/>
      </xdr:nvSpPr>
      <xdr:spPr>
        <a:xfrm>
          <a:off x="0" y="1"/>
          <a:ext cx="6629400" cy="542925"/>
        </a:xfrm>
        <a:prstGeom prst="rect">
          <a:avLst/>
        </a:prstGeom>
        <a:gradFill flip="none" rotWithShape="1">
          <a:gsLst>
            <a:gs pos="0">
              <a:srgbClr val="9F4690"/>
            </a:gs>
            <a:gs pos="100000">
              <a:srgbClr val="FFFFFF"/>
            </a:gs>
          </a:gsLst>
          <a:lin ang="108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U190"/>
  <sheetViews>
    <sheetView tabSelected="1" topLeftCell="E151" zoomScaleNormal="100" workbookViewId="0">
      <selection activeCell="G199" sqref="G199"/>
    </sheetView>
  </sheetViews>
  <sheetFormatPr baseColWidth="10" defaultRowHeight="15" x14ac:dyDescent="0.25"/>
  <sheetData>
    <row r="1" spans="1:7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14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  <c r="BB1" t="s">
        <v>52</v>
      </c>
      <c r="BC1" t="s">
        <v>53</v>
      </c>
      <c r="BD1" t="s">
        <v>54</v>
      </c>
      <c r="BE1" t="s">
        <v>55</v>
      </c>
      <c r="BF1" t="s">
        <v>56</v>
      </c>
      <c r="BG1" t="s">
        <v>57</v>
      </c>
      <c r="BH1" t="s">
        <v>58</v>
      </c>
      <c r="BI1" t="s">
        <v>59</v>
      </c>
      <c r="BJ1" t="s">
        <v>60</v>
      </c>
      <c r="BK1" t="s">
        <v>61</v>
      </c>
      <c r="BL1" t="s">
        <v>62</v>
      </c>
      <c r="BM1" t="s">
        <v>63</v>
      </c>
      <c r="BN1" t="s">
        <v>64</v>
      </c>
      <c r="BO1" t="s">
        <v>65</v>
      </c>
      <c r="BP1" t="s">
        <v>66</v>
      </c>
      <c r="BQ1" t="s">
        <v>67</v>
      </c>
      <c r="BR1" t="s">
        <v>68</v>
      </c>
      <c r="BS1" t="s">
        <v>69</v>
      </c>
      <c r="BT1" t="s">
        <v>70</v>
      </c>
      <c r="BU1" t="s">
        <v>71</v>
      </c>
    </row>
    <row r="2" spans="1:73" x14ac:dyDescent="0.25">
      <c r="A2" t="s">
        <v>72</v>
      </c>
      <c r="B2" t="s">
        <v>72</v>
      </c>
      <c r="C2">
        <v>22205</v>
      </c>
      <c r="D2" t="s">
        <v>73</v>
      </c>
      <c r="E2">
        <v>3</v>
      </c>
      <c r="F2">
        <v>34</v>
      </c>
      <c r="G2" t="s">
        <v>74</v>
      </c>
      <c r="H2" t="s">
        <v>75</v>
      </c>
      <c r="I2" t="s">
        <v>75</v>
      </c>
      <c r="J2" t="s">
        <v>75</v>
      </c>
      <c r="K2" t="s">
        <v>76</v>
      </c>
      <c r="L2" t="s">
        <v>77</v>
      </c>
      <c r="M2" t="s">
        <v>78</v>
      </c>
      <c r="N2">
        <v>20150407</v>
      </c>
      <c r="O2" t="s">
        <v>79</v>
      </c>
      <c r="P2" t="s">
        <v>80</v>
      </c>
      <c r="Q2" t="s">
        <v>81</v>
      </c>
      <c r="R2">
        <v>-40</v>
      </c>
      <c r="S2">
        <v>1086.6300000000001</v>
      </c>
      <c r="T2">
        <v>-43465.2</v>
      </c>
      <c r="U2">
        <v>-41654.61</v>
      </c>
      <c r="V2">
        <v>0</v>
      </c>
      <c r="W2">
        <f>U2-T2</f>
        <v>1810.5899999999965</v>
      </c>
      <c r="X2">
        <v>0</v>
      </c>
      <c r="Y2">
        <v>20150528</v>
      </c>
      <c r="Z2">
        <v>20150407</v>
      </c>
      <c r="AA2">
        <v>20150402</v>
      </c>
      <c r="AB2">
        <v>20150403</v>
      </c>
      <c r="AC2">
        <v>20150402</v>
      </c>
      <c r="AD2" t="s">
        <v>82</v>
      </c>
      <c r="AE2" t="s">
        <v>83</v>
      </c>
      <c r="AF2" t="s">
        <v>73</v>
      </c>
      <c r="AG2" t="s">
        <v>73</v>
      </c>
      <c r="AH2" t="s">
        <v>84</v>
      </c>
      <c r="AI2" t="s">
        <v>85</v>
      </c>
      <c r="AJ2">
        <v>0</v>
      </c>
      <c r="AK2">
        <v>0</v>
      </c>
      <c r="AL2">
        <v>0</v>
      </c>
      <c r="AM2">
        <v>0</v>
      </c>
      <c r="AN2">
        <v>0</v>
      </c>
      <c r="AO2">
        <v>43465.2</v>
      </c>
      <c r="AP2">
        <v>43465.2</v>
      </c>
      <c r="AQ2">
        <v>43465.2</v>
      </c>
      <c r="AR2" t="s">
        <v>79</v>
      </c>
      <c r="AS2">
        <v>1</v>
      </c>
      <c r="AT2" t="s">
        <v>79</v>
      </c>
      <c r="AU2">
        <v>1</v>
      </c>
      <c r="AV2">
        <v>145763361</v>
      </c>
      <c r="AW2">
        <v>124968357</v>
      </c>
      <c r="AX2">
        <v>20150402</v>
      </c>
      <c r="AY2" t="s">
        <v>86</v>
      </c>
      <c r="AZ2" t="s">
        <v>78</v>
      </c>
      <c r="BA2" t="s">
        <v>75</v>
      </c>
      <c r="BB2">
        <v>20150522</v>
      </c>
      <c r="BC2" t="s">
        <v>79</v>
      </c>
      <c r="BD2">
        <v>402030</v>
      </c>
      <c r="BE2">
        <v>1</v>
      </c>
      <c r="BF2">
        <v>0</v>
      </c>
      <c r="BG2" t="s">
        <v>87</v>
      </c>
      <c r="BH2">
        <v>686356253</v>
      </c>
      <c r="BI2" t="s">
        <v>87</v>
      </c>
      <c r="BJ2" t="s">
        <v>75</v>
      </c>
      <c r="BK2" t="s">
        <v>78</v>
      </c>
      <c r="BL2">
        <v>730</v>
      </c>
      <c r="BM2">
        <v>0</v>
      </c>
      <c r="BN2" t="s">
        <v>88</v>
      </c>
      <c r="BO2">
        <v>1</v>
      </c>
      <c r="BP2">
        <v>20150401</v>
      </c>
      <c r="BQ2" t="s">
        <v>73</v>
      </c>
      <c r="BR2">
        <v>-43465.2</v>
      </c>
      <c r="BS2" t="s">
        <v>87</v>
      </c>
      <c r="BT2">
        <v>7527.07</v>
      </c>
      <c r="BU2">
        <v>7838427.6500000004</v>
      </c>
    </row>
    <row r="3" spans="1:73" x14ac:dyDescent="0.25">
      <c r="A3" t="s">
        <v>72</v>
      </c>
      <c r="B3" t="s">
        <v>72</v>
      </c>
      <c r="C3">
        <v>22205</v>
      </c>
      <c r="D3" t="s">
        <v>73</v>
      </c>
      <c r="E3">
        <v>3</v>
      </c>
      <c r="F3">
        <v>34</v>
      </c>
      <c r="G3" t="s">
        <v>74</v>
      </c>
      <c r="H3" t="s">
        <v>75</v>
      </c>
      <c r="I3" t="s">
        <v>75</v>
      </c>
      <c r="J3" t="s">
        <v>75</v>
      </c>
      <c r="K3" t="s">
        <v>76</v>
      </c>
      <c r="L3" t="s">
        <v>77</v>
      </c>
      <c r="M3" t="s">
        <v>78</v>
      </c>
      <c r="N3">
        <v>20150413</v>
      </c>
      <c r="O3" t="s">
        <v>79</v>
      </c>
      <c r="P3" t="s">
        <v>80</v>
      </c>
      <c r="Q3" t="s">
        <v>81</v>
      </c>
      <c r="R3">
        <v>-28</v>
      </c>
      <c r="S3">
        <v>1090.92</v>
      </c>
      <c r="T3">
        <f>R3*S3</f>
        <v>-30545.760000000002</v>
      </c>
      <c r="U3">
        <v>-29158.23</v>
      </c>
      <c r="V3">
        <v>0</v>
      </c>
      <c r="W3">
        <v>1387.53</v>
      </c>
      <c r="X3">
        <v>0</v>
      </c>
      <c r="Y3">
        <v>20150528</v>
      </c>
      <c r="Z3">
        <v>20150413</v>
      </c>
      <c r="AA3">
        <v>20150410</v>
      </c>
      <c r="AB3">
        <v>20150411</v>
      </c>
      <c r="AC3">
        <v>20150410</v>
      </c>
      <c r="AD3" t="s">
        <v>89</v>
      </c>
      <c r="AE3" t="s">
        <v>83</v>
      </c>
      <c r="AF3" t="s">
        <v>73</v>
      </c>
      <c r="AG3" t="s">
        <v>73</v>
      </c>
      <c r="AH3" t="s">
        <v>84</v>
      </c>
      <c r="AI3" t="s">
        <v>85</v>
      </c>
      <c r="AJ3">
        <v>0</v>
      </c>
      <c r="AK3">
        <v>0</v>
      </c>
      <c r="AL3">
        <v>0</v>
      </c>
      <c r="AM3">
        <v>0</v>
      </c>
      <c r="AN3">
        <v>0</v>
      </c>
      <c r="AO3">
        <v>30545.759999999998</v>
      </c>
      <c r="AP3">
        <v>30545.759999999998</v>
      </c>
      <c r="AQ3">
        <v>30545.759999999998</v>
      </c>
      <c r="AR3" t="s">
        <v>79</v>
      </c>
      <c r="AS3">
        <v>1</v>
      </c>
      <c r="AT3" t="s">
        <v>79</v>
      </c>
      <c r="AU3">
        <v>1</v>
      </c>
      <c r="AV3">
        <v>146047260</v>
      </c>
      <c r="AW3">
        <v>125213625</v>
      </c>
      <c r="AX3">
        <v>20150410</v>
      </c>
      <c r="AY3" t="s">
        <v>86</v>
      </c>
      <c r="AZ3" t="s">
        <v>78</v>
      </c>
      <c r="BA3" t="s">
        <v>75</v>
      </c>
      <c r="BB3">
        <v>20150522</v>
      </c>
      <c r="BC3" t="s">
        <v>79</v>
      </c>
      <c r="BD3">
        <v>402030</v>
      </c>
      <c r="BE3">
        <v>1</v>
      </c>
      <c r="BF3">
        <v>0</v>
      </c>
      <c r="BG3" t="s">
        <v>87</v>
      </c>
      <c r="BH3">
        <v>688102453</v>
      </c>
      <c r="BI3" t="s">
        <v>87</v>
      </c>
      <c r="BJ3" t="s">
        <v>75</v>
      </c>
      <c r="BK3" t="s">
        <v>78</v>
      </c>
      <c r="BL3">
        <v>730</v>
      </c>
      <c r="BM3">
        <v>0</v>
      </c>
      <c r="BN3" t="s">
        <v>88</v>
      </c>
      <c r="BO3">
        <v>1</v>
      </c>
      <c r="BP3">
        <v>20150401</v>
      </c>
      <c r="BQ3" t="s">
        <v>73</v>
      </c>
      <c r="BR3">
        <v>-30545.759999999998</v>
      </c>
      <c r="BS3" t="s">
        <v>87</v>
      </c>
      <c r="BT3">
        <v>7499.07</v>
      </c>
      <c r="BU3">
        <v>7809269.4199999999</v>
      </c>
    </row>
    <row r="4" spans="1:73" x14ac:dyDescent="0.25">
      <c r="A4" t="s">
        <v>72</v>
      </c>
      <c r="B4" t="s">
        <v>72</v>
      </c>
      <c r="C4">
        <v>22205</v>
      </c>
      <c r="D4" t="s">
        <v>73</v>
      </c>
      <c r="E4">
        <v>3</v>
      </c>
      <c r="F4">
        <v>34</v>
      </c>
      <c r="G4" t="s">
        <v>74</v>
      </c>
      <c r="H4" t="s">
        <v>75</v>
      </c>
      <c r="I4" t="s">
        <v>75</v>
      </c>
      <c r="J4" t="s">
        <v>75</v>
      </c>
      <c r="K4" t="s">
        <v>76</v>
      </c>
      <c r="L4" t="s">
        <v>77</v>
      </c>
      <c r="M4" t="s">
        <v>78</v>
      </c>
      <c r="N4">
        <v>20150427</v>
      </c>
      <c r="O4" t="s">
        <v>79</v>
      </c>
      <c r="P4" t="s">
        <v>80</v>
      </c>
      <c r="Q4" t="s">
        <v>81</v>
      </c>
      <c r="R4">
        <v>-435</v>
      </c>
      <c r="S4">
        <v>1089.3900000000001</v>
      </c>
      <c r="T4">
        <v>-473884.65</v>
      </c>
      <c r="U4">
        <v>-452993.89</v>
      </c>
      <c r="V4">
        <v>0</v>
      </c>
      <c r="W4">
        <v>20890.759999999998</v>
      </c>
      <c r="X4">
        <v>0</v>
      </c>
      <c r="Y4">
        <v>20150528</v>
      </c>
      <c r="Z4">
        <v>20150427</v>
      </c>
      <c r="AA4">
        <v>20150424</v>
      </c>
      <c r="AB4">
        <v>20150425</v>
      </c>
      <c r="AC4">
        <v>20150424</v>
      </c>
      <c r="AD4" t="s">
        <v>90</v>
      </c>
      <c r="AE4" t="s">
        <v>83</v>
      </c>
      <c r="AF4" t="s">
        <v>73</v>
      </c>
      <c r="AG4" t="s">
        <v>73</v>
      </c>
      <c r="AH4" t="s">
        <v>84</v>
      </c>
      <c r="AI4" t="s">
        <v>85</v>
      </c>
      <c r="AJ4">
        <v>0</v>
      </c>
      <c r="AK4">
        <v>0</v>
      </c>
      <c r="AL4">
        <v>0</v>
      </c>
      <c r="AM4">
        <v>0</v>
      </c>
      <c r="AN4">
        <v>0</v>
      </c>
      <c r="AO4">
        <v>473884.65</v>
      </c>
      <c r="AP4">
        <v>473884.65</v>
      </c>
      <c r="AQ4">
        <v>473884.65</v>
      </c>
      <c r="AR4" t="s">
        <v>79</v>
      </c>
      <c r="AS4">
        <v>1</v>
      </c>
      <c r="AT4" t="s">
        <v>79</v>
      </c>
      <c r="AU4">
        <v>1</v>
      </c>
      <c r="AV4">
        <v>146747881</v>
      </c>
      <c r="AW4">
        <v>125820090</v>
      </c>
      <c r="AX4">
        <v>20150424</v>
      </c>
      <c r="AY4" t="s">
        <v>86</v>
      </c>
      <c r="AZ4" t="s">
        <v>78</v>
      </c>
      <c r="BA4" t="s">
        <v>75</v>
      </c>
      <c r="BB4">
        <v>20150522</v>
      </c>
      <c r="BC4" t="s">
        <v>79</v>
      </c>
      <c r="BD4">
        <v>402030</v>
      </c>
      <c r="BE4">
        <v>1</v>
      </c>
      <c r="BF4">
        <v>0</v>
      </c>
      <c r="BG4" t="s">
        <v>87</v>
      </c>
      <c r="BH4">
        <v>692568504</v>
      </c>
      <c r="BI4" t="s">
        <v>87</v>
      </c>
      <c r="BJ4" t="s">
        <v>75</v>
      </c>
      <c r="BK4" t="s">
        <v>78</v>
      </c>
      <c r="BL4">
        <v>730</v>
      </c>
      <c r="BM4">
        <v>0</v>
      </c>
      <c r="BN4" t="s">
        <v>88</v>
      </c>
      <c r="BO4">
        <v>1</v>
      </c>
      <c r="BP4">
        <v>20150401</v>
      </c>
      <c r="BQ4" t="s">
        <v>73</v>
      </c>
      <c r="BR4">
        <v>-473884.65</v>
      </c>
      <c r="BS4" t="s">
        <v>87</v>
      </c>
      <c r="BT4">
        <v>7064.07</v>
      </c>
      <c r="BU4">
        <v>7356275.5300000003</v>
      </c>
    </row>
    <row r="5" spans="1:73" x14ac:dyDescent="0.25">
      <c r="A5" t="s">
        <v>72</v>
      </c>
      <c r="B5" t="s">
        <v>72</v>
      </c>
      <c r="C5">
        <v>22205</v>
      </c>
      <c r="D5" t="s">
        <v>73</v>
      </c>
      <c r="E5">
        <v>3</v>
      </c>
      <c r="F5">
        <v>34</v>
      </c>
      <c r="G5" t="s">
        <v>74</v>
      </c>
      <c r="H5" t="s">
        <v>75</v>
      </c>
      <c r="I5" t="s">
        <v>75</v>
      </c>
      <c r="J5" t="s">
        <v>75</v>
      </c>
      <c r="K5" t="s">
        <v>76</v>
      </c>
      <c r="L5" t="s">
        <v>77</v>
      </c>
      <c r="M5" t="s">
        <v>78</v>
      </c>
      <c r="N5">
        <v>20150504</v>
      </c>
      <c r="O5" t="s">
        <v>79</v>
      </c>
      <c r="P5" t="s">
        <v>80</v>
      </c>
      <c r="Q5" t="s">
        <v>81</v>
      </c>
      <c r="R5">
        <v>-40</v>
      </c>
      <c r="S5">
        <v>1087.54</v>
      </c>
      <c r="T5">
        <v>-43501.599999999999</v>
      </c>
      <c r="U5">
        <v>-41654.61</v>
      </c>
      <c r="V5">
        <v>0</v>
      </c>
      <c r="W5">
        <v>1846.99</v>
      </c>
      <c r="X5">
        <v>0</v>
      </c>
      <c r="Y5">
        <v>20150528</v>
      </c>
      <c r="Z5">
        <v>20150504</v>
      </c>
      <c r="AA5">
        <v>20150430</v>
      </c>
      <c r="AB5">
        <v>20150501</v>
      </c>
      <c r="AC5">
        <v>20150430</v>
      </c>
      <c r="AD5" t="s">
        <v>91</v>
      </c>
      <c r="AE5" t="s">
        <v>83</v>
      </c>
      <c r="AF5" t="s">
        <v>73</v>
      </c>
      <c r="AG5" t="s">
        <v>73</v>
      </c>
      <c r="AH5" t="s">
        <v>84</v>
      </c>
      <c r="AI5" t="s">
        <v>85</v>
      </c>
      <c r="AJ5">
        <v>0</v>
      </c>
      <c r="AK5">
        <v>0</v>
      </c>
      <c r="AL5">
        <v>0</v>
      </c>
      <c r="AM5">
        <v>0</v>
      </c>
      <c r="AN5">
        <v>0</v>
      </c>
      <c r="AO5">
        <v>43501.599999999999</v>
      </c>
      <c r="AP5">
        <v>43501.599999999999</v>
      </c>
      <c r="AQ5">
        <v>43501.599999999999</v>
      </c>
      <c r="AR5" t="s">
        <v>79</v>
      </c>
      <c r="AS5">
        <v>1</v>
      </c>
      <c r="AT5" t="s">
        <v>79</v>
      </c>
      <c r="AU5">
        <v>1</v>
      </c>
      <c r="AV5">
        <v>147048367</v>
      </c>
      <c r="AW5">
        <v>126078190</v>
      </c>
      <c r="AX5">
        <v>20150430</v>
      </c>
      <c r="AY5" t="s">
        <v>86</v>
      </c>
      <c r="AZ5" t="s">
        <v>78</v>
      </c>
      <c r="BA5" t="s">
        <v>75</v>
      </c>
      <c r="BB5">
        <v>20150522</v>
      </c>
      <c r="BC5" t="s">
        <v>79</v>
      </c>
      <c r="BD5">
        <v>402030</v>
      </c>
      <c r="BE5">
        <v>1</v>
      </c>
      <c r="BF5">
        <v>0</v>
      </c>
      <c r="BG5" t="s">
        <v>87</v>
      </c>
      <c r="BH5">
        <v>694602604</v>
      </c>
      <c r="BI5" t="s">
        <v>87</v>
      </c>
      <c r="BJ5" t="s">
        <v>75</v>
      </c>
      <c r="BK5" t="s">
        <v>78</v>
      </c>
      <c r="BL5">
        <v>730</v>
      </c>
      <c r="BM5">
        <v>0</v>
      </c>
      <c r="BN5" t="s">
        <v>88</v>
      </c>
      <c r="BO5">
        <v>1</v>
      </c>
      <c r="BP5">
        <v>20150401</v>
      </c>
      <c r="BQ5" t="s">
        <v>73</v>
      </c>
      <c r="BR5">
        <v>-43501.599999999999</v>
      </c>
      <c r="BS5" t="s">
        <v>87</v>
      </c>
      <c r="BT5">
        <v>7024.07</v>
      </c>
      <c r="BU5">
        <v>7314620.9199999999</v>
      </c>
    </row>
    <row r="6" spans="1:73" x14ac:dyDescent="0.25">
      <c r="A6" t="s">
        <v>72</v>
      </c>
      <c r="B6" t="s">
        <v>72</v>
      </c>
      <c r="C6">
        <v>22205</v>
      </c>
      <c r="D6" t="s">
        <v>73</v>
      </c>
      <c r="E6">
        <v>3</v>
      </c>
      <c r="F6">
        <v>34</v>
      </c>
      <c r="G6" t="s">
        <v>74</v>
      </c>
      <c r="H6" t="s">
        <v>75</v>
      </c>
      <c r="I6" t="s">
        <v>75</v>
      </c>
      <c r="J6" t="s">
        <v>75</v>
      </c>
      <c r="K6" t="s">
        <v>76</v>
      </c>
      <c r="L6" t="s">
        <v>77</v>
      </c>
      <c r="M6" t="s">
        <v>78</v>
      </c>
      <c r="N6">
        <v>20150511</v>
      </c>
      <c r="O6" t="s">
        <v>79</v>
      </c>
      <c r="P6" t="s">
        <v>80</v>
      </c>
      <c r="Q6" t="s">
        <v>81</v>
      </c>
      <c r="R6">
        <v>-20</v>
      </c>
      <c r="S6">
        <v>1083.92</v>
      </c>
      <c r="T6">
        <v>-21678.400000000001</v>
      </c>
      <c r="U6">
        <v>-20827.310000000001</v>
      </c>
      <c r="V6">
        <v>0</v>
      </c>
      <c r="W6">
        <v>851.09</v>
      </c>
      <c r="X6">
        <v>0</v>
      </c>
      <c r="Y6">
        <v>20150528</v>
      </c>
      <c r="Z6">
        <v>20150511</v>
      </c>
      <c r="AA6">
        <v>20150507</v>
      </c>
      <c r="AB6">
        <v>20150508</v>
      </c>
      <c r="AC6">
        <v>20150507</v>
      </c>
      <c r="AD6" t="s">
        <v>92</v>
      </c>
      <c r="AE6" t="s">
        <v>83</v>
      </c>
      <c r="AF6" t="s">
        <v>73</v>
      </c>
      <c r="AG6" t="s">
        <v>73</v>
      </c>
      <c r="AH6" t="s">
        <v>84</v>
      </c>
      <c r="AI6" t="s">
        <v>85</v>
      </c>
      <c r="AJ6">
        <v>0</v>
      </c>
      <c r="AK6">
        <v>0</v>
      </c>
      <c r="AL6">
        <v>0</v>
      </c>
      <c r="AM6">
        <v>0</v>
      </c>
      <c r="AN6">
        <v>0</v>
      </c>
      <c r="AO6">
        <v>21678.400000000001</v>
      </c>
      <c r="AP6">
        <v>21678.400000000001</v>
      </c>
      <c r="AQ6">
        <v>21678.400000000001</v>
      </c>
      <c r="AR6" t="s">
        <v>79</v>
      </c>
      <c r="AS6">
        <v>1</v>
      </c>
      <c r="AT6" t="s">
        <v>79</v>
      </c>
      <c r="AU6">
        <v>1</v>
      </c>
      <c r="AV6">
        <v>147390511</v>
      </c>
      <c r="AW6">
        <v>126373948</v>
      </c>
      <c r="AX6">
        <v>20150507</v>
      </c>
      <c r="AY6" t="s">
        <v>86</v>
      </c>
      <c r="AZ6" t="s">
        <v>78</v>
      </c>
      <c r="BA6" t="s">
        <v>75</v>
      </c>
      <c r="BB6">
        <v>20150522</v>
      </c>
      <c r="BC6" t="s">
        <v>79</v>
      </c>
      <c r="BD6">
        <v>402030</v>
      </c>
      <c r="BE6">
        <v>1</v>
      </c>
      <c r="BF6">
        <v>0</v>
      </c>
      <c r="BG6" t="s">
        <v>87</v>
      </c>
      <c r="BH6">
        <v>696871318</v>
      </c>
      <c r="BI6" t="s">
        <v>87</v>
      </c>
      <c r="BJ6" t="s">
        <v>75</v>
      </c>
      <c r="BK6" t="s">
        <v>78</v>
      </c>
      <c r="BL6">
        <v>730</v>
      </c>
      <c r="BM6">
        <v>0</v>
      </c>
      <c r="BN6" t="s">
        <v>88</v>
      </c>
      <c r="BO6">
        <v>1</v>
      </c>
      <c r="BP6">
        <v>20150401</v>
      </c>
      <c r="BQ6" t="s">
        <v>73</v>
      </c>
      <c r="BR6">
        <v>-21678.400000000001</v>
      </c>
      <c r="BS6" t="s">
        <v>87</v>
      </c>
      <c r="BT6">
        <v>7004.07</v>
      </c>
      <c r="BU6">
        <v>7293793.6100000003</v>
      </c>
    </row>
    <row r="7" spans="1:73" x14ac:dyDescent="0.25">
      <c r="A7" t="s">
        <v>72</v>
      </c>
      <c r="B7" t="s">
        <v>72</v>
      </c>
      <c r="C7">
        <v>22205</v>
      </c>
      <c r="D7" t="s">
        <v>73</v>
      </c>
      <c r="E7">
        <v>3</v>
      </c>
      <c r="F7">
        <v>34</v>
      </c>
      <c r="G7" t="s">
        <v>74</v>
      </c>
      <c r="H7" t="s">
        <v>75</v>
      </c>
      <c r="I7" t="s">
        <v>75</v>
      </c>
      <c r="J7" t="s">
        <v>75</v>
      </c>
      <c r="K7" t="s">
        <v>76</v>
      </c>
      <c r="L7" t="s">
        <v>77</v>
      </c>
      <c r="M7" t="s">
        <v>78</v>
      </c>
      <c r="N7">
        <v>20150518</v>
      </c>
      <c r="O7" t="s">
        <v>79</v>
      </c>
      <c r="P7" t="s">
        <v>80</v>
      </c>
      <c r="Q7" t="s">
        <v>81</v>
      </c>
      <c r="R7">
        <v>-50</v>
      </c>
      <c r="S7">
        <v>1084.04</v>
      </c>
      <c r="T7">
        <v>-54202</v>
      </c>
      <c r="U7">
        <v>-52068.26</v>
      </c>
      <c r="V7">
        <v>0</v>
      </c>
      <c r="W7">
        <v>2133.7399999999998</v>
      </c>
      <c r="X7">
        <v>0</v>
      </c>
      <c r="Y7">
        <v>20150528</v>
      </c>
      <c r="Z7">
        <v>20150518</v>
      </c>
      <c r="AA7">
        <v>20150515</v>
      </c>
      <c r="AB7">
        <v>20150516</v>
      </c>
      <c r="AC7">
        <v>20150515</v>
      </c>
      <c r="AD7" t="s">
        <v>93</v>
      </c>
      <c r="AE7" t="s">
        <v>83</v>
      </c>
      <c r="AF7" t="s">
        <v>73</v>
      </c>
      <c r="AG7" t="s">
        <v>73</v>
      </c>
      <c r="AH7" t="s">
        <v>84</v>
      </c>
      <c r="AI7" t="s">
        <v>85</v>
      </c>
      <c r="AJ7">
        <v>0</v>
      </c>
      <c r="AK7">
        <v>0</v>
      </c>
      <c r="AL7">
        <v>0</v>
      </c>
      <c r="AM7">
        <v>0</v>
      </c>
      <c r="AN7">
        <v>0</v>
      </c>
      <c r="AO7">
        <v>54202</v>
      </c>
      <c r="AP7">
        <v>54202</v>
      </c>
      <c r="AQ7">
        <v>54202</v>
      </c>
      <c r="AR7" t="s">
        <v>79</v>
      </c>
      <c r="AS7">
        <v>1</v>
      </c>
      <c r="AT7" t="s">
        <v>79</v>
      </c>
      <c r="AU7">
        <v>1</v>
      </c>
      <c r="AV7">
        <v>147763116</v>
      </c>
      <c r="AW7">
        <v>126696010</v>
      </c>
      <c r="AX7">
        <v>20150515</v>
      </c>
      <c r="AY7" t="s">
        <v>86</v>
      </c>
      <c r="AZ7" t="s">
        <v>78</v>
      </c>
      <c r="BA7" t="s">
        <v>75</v>
      </c>
      <c r="BB7">
        <v>20150522</v>
      </c>
      <c r="BC7" t="s">
        <v>79</v>
      </c>
      <c r="BD7">
        <v>402030</v>
      </c>
      <c r="BE7">
        <v>1</v>
      </c>
      <c r="BF7">
        <v>0</v>
      </c>
      <c r="BG7" t="s">
        <v>87</v>
      </c>
      <c r="BH7">
        <v>699236849</v>
      </c>
      <c r="BI7" t="s">
        <v>87</v>
      </c>
      <c r="BJ7" t="s">
        <v>75</v>
      </c>
      <c r="BK7" t="s">
        <v>78</v>
      </c>
      <c r="BL7">
        <v>730</v>
      </c>
      <c r="BM7">
        <v>0</v>
      </c>
      <c r="BN7" t="s">
        <v>88</v>
      </c>
      <c r="BO7">
        <v>1</v>
      </c>
      <c r="BP7">
        <v>20150401</v>
      </c>
      <c r="BQ7" t="s">
        <v>73</v>
      </c>
      <c r="BR7">
        <v>-54202</v>
      </c>
      <c r="BS7" t="s">
        <v>87</v>
      </c>
      <c r="BT7">
        <v>6954.07</v>
      </c>
      <c r="BU7">
        <v>7241725.3499999996</v>
      </c>
    </row>
    <row r="8" spans="1:73" x14ac:dyDescent="0.25">
      <c r="A8" t="s">
        <v>72</v>
      </c>
      <c r="B8" t="s">
        <v>72</v>
      </c>
      <c r="C8">
        <v>22205</v>
      </c>
      <c r="D8" t="s">
        <v>73</v>
      </c>
      <c r="E8">
        <v>3</v>
      </c>
      <c r="F8">
        <v>34</v>
      </c>
      <c r="G8" t="s">
        <v>74</v>
      </c>
      <c r="H8" t="s">
        <v>75</v>
      </c>
      <c r="I8" t="s">
        <v>75</v>
      </c>
      <c r="J8" t="s">
        <v>75</v>
      </c>
      <c r="K8" t="s">
        <v>76</v>
      </c>
      <c r="L8" t="s">
        <v>77</v>
      </c>
      <c r="M8" t="s">
        <v>78</v>
      </c>
      <c r="N8">
        <v>20150526</v>
      </c>
      <c r="O8" t="s">
        <v>79</v>
      </c>
      <c r="P8" t="s">
        <v>80</v>
      </c>
      <c r="Q8" t="s">
        <v>81</v>
      </c>
      <c r="R8">
        <v>-85</v>
      </c>
      <c r="S8">
        <v>1087.83</v>
      </c>
      <c r="T8">
        <v>-92465.55</v>
      </c>
      <c r="U8">
        <v>-88516.05</v>
      </c>
      <c r="V8">
        <v>0</v>
      </c>
      <c r="W8">
        <v>3949.5</v>
      </c>
      <c r="X8">
        <v>0</v>
      </c>
      <c r="Y8">
        <v>20150528</v>
      </c>
      <c r="Z8">
        <v>20150526</v>
      </c>
      <c r="AA8">
        <v>20150522</v>
      </c>
      <c r="AB8">
        <v>20150523</v>
      </c>
      <c r="AC8">
        <v>20150522</v>
      </c>
      <c r="AD8" t="s">
        <v>94</v>
      </c>
      <c r="AE8" t="s">
        <v>83</v>
      </c>
      <c r="AF8" t="s">
        <v>73</v>
      </c>
      <c r="AG8" t="s">
        <v>73</v>
      </c>
      <c r="AH8" t="s">
        <v>84</v>
      </c>
      <c r="AI8" t="s">
        <v>85</v>
      </c>
      <c r="AJ8">
        <v>0</v>
      </c>
      <c r="AK8">
        <v>0</v>
      </c>
      <c r="AL8">
        <v>0</v>
      </c>
      <c r="AM8">
        <v>0</v>
      </c>
      <c r="AN8">
        <v>0</v>
      </c>
      <c r="AO8">
        <v>92465.55</v>
      </c>
      <c r="AP8">
        <v>92465.55</v>
      </c>
      <c r="AQ8">
        <v>92465.55</v>
      </c>
      <c r="AR8" t="s">
        <v>79</v>
      </c>
      <c r="AS8">
        <v>1</v>
      </c>
      <c r="AT8" t="s">
        <v>79</v>
      </c>
      <c r="AU8">
        <v>1</v>
      </c>
      <c r="AV8">
        <v>148151680</v>
      </c>
      <c r="AW8">
        <v>127033271</v>
      </c>
      <c r="AX8">
        <v>20150522</v>
      </c>
      <c r="AY8" t="s">
        <v>86</v>
      </c>
      <c r="AZ8" t="s">
        <v>78</v>
      </c>
      <c r="BA8" t="s">
        <v>75</v>
      </c>
      <c r="BB8">
        <v>20150522</v>
      </c>
      <c r="BC8" t="s">
        <v>79</v>
      </c>
      <c r="BD8">
        <v>402030</v>
      </c>
      <c r="BE8">
        <v>1</v>
      </c>
      <c r="BF8">
        <v>0</v>
      </c>
      <c r="BG8" t="s">
        <v>87</v>
      </c>
      <c r="BH8">
        <v>701894970</v>
      </c>
      <c r="BI8" t="s">
        <v>87</v>
      </c>
      <c r="BJ8" t="s">
        <v>75</v>
      </c>
      <c r="BK8" t="s">
        <v>78</v>
      </c>
      <c r="BL8">
        <v>730</v>
      </c>
      <c r="BM8">
        <v>0</v>
      </c>
      <c r="BN8" t="s">
        <v>88</v>
      </c>
      <c r="BO8">
        <v>1</v>
      </c>
      <c r="BP8">
        <v>20150401</v>
      </c>
      <c r="BQ8" t="s">
        <v>73</v>
      </c>
      <c r="BR8">
        <v>-92465.55</v>
      </c>
      <c r="BS8" t="s">
        <v>87</v>
      </c>
      <c r="BT8">
        <v>6869.07</v>
      </c>
      <c r="BU8">
        <v>7153209.2999999998</v>
      </c>
    </row>
    <row r="9" spans="1:73" x14ac:dyDescent="0.25">
      <c r="A9" t="s">
        <v>72</v>
      </c>
      <c r="B9" t="s">
        <v>72</v>
      </c>
      <c r="C9">
        <v>23201</v>
      </c>
      <c r="D9" t="s">
        <v>73</v>
      </c>
      <c r="E9">
        <v>3</v>
      </c>
      <c r="F9">
        <v>34</v>
      </c>
      <c r="G9" t="s">
        <v>74</v>
      </c>
      <c r="H9" t="s">
        <v>75</v>
      </c>
      <c r="I9" t="s">
        <v>75</v>
      </c>
      <c r="J9" t="s">
        <v>75</v>
      </c>
      <c r="K9" t="s">
        <v>76</v>
      </c>
      <c r="L9" t="s">
        <v>77</v>
      </c>
      <c r="M9" t="s">
        <v>95</v>
      </c>
      <c r="N9">
        <v>20150408</v>
      </c>
      <c r="O9" t="s">
        <v>79</v>
      </c>
      <c r="P9" t="s">
        <v>96</v>
      </c>
      <c r="Q9" t="s">
        <v>97</v>
      </c>
      <c r="R9">
        <v>-710</v>
      </c>
      <c r="S9">
        <v>1477.23</v>
      </c>
      <c r="T9">
        <v>-1048833.3</v>
      </c>
      <c r="U9">
        <v>-769775.51</v>
      </c>
      <c r="V9">
        <v>0</v>
      </c>
      <c r="W9">
        <v>279057.78999999998</v>
      </c>
      <c r="X9">
        <v>0</v>
      </c>
      <c r="Y9">
        <v>20150528</v>
      </c>
      <c r="Z9">
        <v>20150408</v>
      </c>
      <c r="AA9">
        <v>20150407</v>
      </c>
      <c r="AB9">
        <v>20150407</v>
      </c>
      <c r="AC9">
        <v>20150407</v>
      </c>
      <c r="AD9" t="s">
        <v>98</v>
      </c>
      <c r="AE9" t="s">
        <v>83</v>
      </c>
      <c r="AF9" t="s">
        <v>73</v>
      </c>
      <c r="AG9" t="s">
        <v>73</v>
      </c>
      <c r="AH9" t="s">
        <v>84</v>
      </c>
      <c r="AI9" t="s">
        <v>85</v>
      </c>
      <c r="AJ9">
        <v>0</v>
      </c>
      <c r="AK9">
        <v>0</v>
      </c>
      <c r="AL9">
        <v>0</v>
      </c>
      <c r="AM9">
        <v>0</v>
      </c>
      <c r="AN9">
        <v>0</v>
      </c>
      <c r="AO9">
        <v>1048833.3</v>
      </c>
      <c r="AP9">
        <v>1048833.3</v>
      </c>
      <c r="AQ9">
        <v>1048833.3</v>
      </c>
      <c r="AR9" t="s">
        <v>79</v>
      </c>
      <c r="AS9">
        <v>1</v>
      </c>
      <c r="AT9" t="s">
        <v>79</v>
      </c>
      <c r="AU9">
        <v>1</v>
      </c>
      <c r="AV9">
        <v>145826360</v>
      </c>
      <c r="AW9">
        <v>125019859</v>
      </c>
      <c r="AX9">
        <v>20150407</v>
      </c>
      <c r="AY9" t="s">
        <v>86</v>
      </c>
      <c r="AZ9" t="s">
        <v>95</v>
      </c>
      <c r="BA9" t="s">
        <v>75</v>
      </c>
      <c r="BB9">
        <v>20150522</v>
      </c>
      <c r="BC9" t="s">
        <v>79</v>
      </c>
      <c r="BD9" t="s">
        <v>87</v>
      </c>
      <c r="BE9">
        <v>1</v>
      </c>
      <c r="BF9">
        <v>0</v>
      </c>
      <c r="BG9" t="s">
        <v>87</v>
      </c>
      <c r="BH9">
        <v>686726262</v>
      </c>
      <c r="BI9" t="s">
        <v>87</v>
      </c>
      <c r="BJ9" t="s">
        <v>75</v>
      </c>
      <c r="BK9" t="s">
        <v>95</v>
      </c>
      <c r="BL9">
        <v>730</v>
      </c>
      <c r="BM9">
        <v>0</v>
      </c>
      <c r="BN9" t="s">
        <v>88</v>
      </c>
      <c r="BO9">
        <v>1</v>
      </c>
      <c r="BP9">
        <v>20150401</v>
      </c>
      <c r="BQ9" t="s">
        <v>73</v>
      </c>
      <c r="BR9">
        <v>-1048833.3</v>
      </c>
      <c r="BS9" t="s">
        <v>87</v>
      </c>
      <c r="BT9">
        <v>88165.53</v>
      </c>
      <c r="BU9">
        <v>95588260.530000001</v>
      </c>
    </row>
    <row r="10" spans="1:73" x14ac:dyDescent="0.25">
      <c r="A10" t="s">
        <v>72</v>
      </c>
      <c r="B10" t="s">
        <v>72</v>
      </c>
      <c r="C10">
        <v>23201</v>
      </c>
      <c r="D10" t="s">
        <v>73</v>
      </c>
      <c r="E10">
        <v>3</v>
      </c>
      <c r="F10">
        <v>34</v>
      </c>
      <c r="G10" t="s">
        <v>74</v>
      </c>
      <c r="H10" t="s">
        <v>75</v>
      </c>
      <c r="I10" t="s">
        <v>75</v>
      </c>
      <c r="J10" t="s">
        <v>75</v>
      </c>
      <c r="K10" t="s">
        <v>76</v>
      </c>
      <c r="L10" t="s">
        <v>77</v>
      </c>
      <c r="M10" t="s">
        <v>95</v>
      </c>
      <c r="N10">
        <v>20150414</v>
      </c>
      <c r="O10" t="s">
        <v>79</v>
      </c>
      <c r="P10" t="s">
        <v>96</v>
      </c>
      <c r="Q10" t="s">
        <v>97</v>
      </c>
      <c r="R10">
        <v>-907</v>
      </c>
      <c r="S10">
        <v>1520.34</v>
      </c>
      <c r="T10">
        <v>-1378948.38</v>
      </c>
      <c r="U10">
        <v>-983361.11</v>
      </c>
      <c r="V10">
        <v>0</v>
      </c>
      <c r="W10">
        <v>395587.27</v>
      </c>
      <c r="X10">
        <v>0</v>
      </c>
      <c r="Y10">
        <v>20150528</v>
      </c>
      <c r="Z10">
        <v>20150414</v>
      </c>
      <c r="AA10">
        <v>20150413</v>
      </c>
      <c r="AB10">
        <v>20150413</v>
      </c>
      <c r="AC10">
        <v>20150413</v>
      </c>
      <c r="AD10" t="s">
        <v>99</v>
      </c>
      <c r="AE10" t="s">
        <v>83</v>
      </c>
      <c r="AF10" t="s">
        <v>73</v>
      </c>
      <c r="AG10" t="s">
        <v>73</v>
      </c>
      <c r="AH10" t="s">
        <v>84</v>
      </c>
      <c r="AI10" t="s">
        <v>85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1378948.38</v>
      </c>
      <c r="AP10">
        <v>1378948.38</v>
      </c>
      <c r="AQ10">
        <v>1378948.38</v>
      </c>
      <c r="AR10" t="s">
        <v>79</v>
      </c>
      <c r="AS10">
        <v>1</v>
      </c>
      <c r="AT10" t="s">
        <v>79</v>
      </c>
      <c r="AU10">
        <v>1</v>
      </c>
      <c r="AV10">
        <v>146106599</v>
      </c>
      <c r="AW10">
        <v>125264022</v>
      </c>
      <c r="AX10">
        <v>20150413</v>
      </c>
      <c r="AY10" t="s">
        <v>86</v>
      </c>
      <c r="AZ10" t="s">
        <v>95</v>
      </c>
      <c r="BA10" t="s">
        <v>75</v>
      </c>
      <c r="BB10">
        <v>20150522</v>
      </c>
      <c r="BC10" t="s">
        <v>79</v>
      </c>
      <c r="BD10" t="s">
        <v>87</v>
      </c>
      <c r="BE10">
        <v>1</v>
      </c>
      <c r="BF10">
        <v>0</v>
      </c>
      <c r="BG10" t="s">
        <v>87</v>
      </c>
      <c r="BH10">
        <v>688482912</v>
      </c>
      <c r="BI10" t="s">
        <v>87</v>
      </c>
      <c r="BJ10" t="s">
        <v>75</v>
      </c>
      <c r="BK10" t="s">
        <v>95</v>
      </c>
      <c r="BL10">
        <v>730</v>
      </c>
      <c r="BM10">
        <v>0</v>
      </c>
      <c r="BN10" t="s">
        <v>88</v>
      </c>
      <c r="BO10">
        <v>1</v>
      </c>
      <c r="BP10">
        <v>20150401</v>
      </c>
      <c r="BQ10" t="s">
        <v>73</v>
      </c>
      <c r="BR10">
        <v>-1378948.38</v>
      </c>
      <c r="BS10" t="s">
        <v>87</v>
      </c>
      <c r="BT10">
        <v>87258.53</v>
      </c>
      <c r="BU10">
        <v>94604899.420000002</v>
      </c>
    </row>
    <row r="11" spans="1:73" x14ac:dyDescent="0.25">
      <c r="A11" t="s">
        <v>72</v>
      </c>
      <c r="B11" t="s">
        <v>72</v>
      </c>
      <c r="C11">
        <v>23201</v>
      </c>
      <c r="D11" t="s">
        <v>73</v>
      </c>
      <c r="E11">
        <v>3</v>
      </c>
      <c r="F11">
        <v>34</v>
      </c>
      <c r="G11" t="s">
        <v>74</v>
      </c>
      <c r="H11" t="s">
        <v>75</v>
      </c>
      <c r="I11" t="s">
        <v>75</v>
      </c>
      <c r="J11" t="s">
        <v>75</v>
      </c>
      <c r="K11" t="s">
        <v>76</v>
      </c>
      <c r="L11" t="s">
        <v>77</v>
      </c>
      <c r="M11" t="s">
        <v>95</v>
      </c>
      <c r="N11">
        <v>20150421</v>
      </c>
      <c r="O11" t="s">
        <v>79</v>
      </c>
      <c r="P11" t="s">
        <v>96</v>
      </c>
      <c r="Q11" t="s">
        <v>97</v>
      </c>
      <c r="R11">
        <v>-880</v>
      </c>
      <c r="S11">
        <v>1480.02</v>
      </c>
      <c r="T11">
        <v>-1302417.6000000001</v>
      </c>
      <c r="U11">
        <v>-954087.96</v>
      </c>
      <c r="V11">
        <v>0</v>
      </c>
      <c r="W11">
        <v>348329.64</v>
      </c>
      <c r="X11">
        <v>0</v>
      </c>
      <c r="Y11">
        <v>20150528</v>
      </c>
      <c r="Z11">
        <v>20150421</v>
      </c>
      <c r="AA11">
        <v>20150420</v>
      </c>
      <c r="AB11">
        <v>20150420</v>
      </c>
      <c r="AC11">
        <v>20150420</v>
      </c>
      <c r="AD11" t="s">
        <v>100</v>
      </c>
      <c r="AE11" t="s">
        <v>83</v>
      </c>
      <c r="AF11" t="s">
        <v>73</v>
      </c>
      <c r="AG11" t="s">
        <v>73</v>
      </c>
      <c r="AH11" t="s">
        <v>84</v>
      </c>
      <c r="AI11" t="s">
        <v>85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1302417.6000000001</v>
      </c>
      <c r="AP11">
        <v>1302417.6000000001</v>
      </c>
      <c r="AQ11">
        <v>1302417.6000000001</v>
      </c>
      <c r="AR11" t="s">
        <v>79</v>
      </c>
      <c r="AS11">
        <v>1</v>
      </c>
      <c r="AT11" t="s">
        <v>79</v>
      </c>
      <c r="AU11">
        <v>1</v>
      </c>
      <c r="AV11">
        <v>146448786</v>
      </c>
      <c r="AW11">
        <v>125561978</v>
      </c>
      <c r="AX11">
        <v>20150420</v>
      </c>
      <c r="AY11" t="s">
        <v>86</v>
      </c>
      <c r="AZ11" t="s">
        <v>95</v>
      </c>
      <c r="BA11" t="s">
        <v>75</v>
      </c>
      <c r="BB11">
        <v>20150522</v>
      </c>
      <c r="BC11" t="s">
        <v>79</v>
      </c>
      <c r="BD11" t="s">
        <v>87</v>
      </c>
      <c r="BE11">
        <v>1</v>
      </c>
      <c r="BF11">
        <v>0</v>
      </c>
      <c r="BG11" t="s">
        <v>87</v>
      </c>
      <c r="BH11">
        <v>690616051</v>
      </c>
      <c r="BI11" t="s">
        <v>87</v>
      </c>
      <c r="BJ11" t="s">
        <v>75</v>
      </c>
      <c r="BK11" t="s">
        <v>95</v>
      </c>
      <c r="BL11">
        <v>730</v>
      </c>
      <c r="BM11">
        <v>0</v>
      </c>
      <c r="BN11" t="s">
        <v>88</v>
      </c>
      <c r="BO11">
        <v>1</v>
      </c>
      <c r="BP11">
        <v>20150401</v>
      </c>
      <c r="BQ11" t="s">
        <v>73</v>
      </c>
      <c r="BR11">
        <v>-1302417.6000000001</v>
      </c>
      <c r="BS11" t="s">
        <v>87</v>
      </c>
      <c r="BT11">
        <v>86378.53</v>
      </c>
      <c r="BU11">
        <v>93650811.459999993</v>
      </c>
    </row>
    <row r="12" spans="1:73" x14ac:dyDescent="0.25">
      <c r="A12" t="s">
        <v>72</v>
      </c>
      <c r="B12" t="s">
        <v>72</v>
      </c>
      <c r="C12">
        <v>23201</v>
      </c>
      <c r="D12" t="s">
        <v>73</v>
      </c>
      <c r="E12">
        <v>3</v>
      </c>
      <c r="F12">
        <v>34</v>
      </c>
      <c r="G12" t="s">
        <v>74</v>
      </c>
      <c r="H12" t="s">
        <v>75</v>
      </c>
      <c r="I12" t="s">
        <v>75</v>
      </c>
      <c r="J12" t="s">
        <v>75</v>
      </c>
      <c r="K12" t="s">
        <v>76</v>
      </c>
      <c r="L12" t="s">
        <v>77</v>
      </c>
      <c r="M12" t="s">
        <v>95</v>
      </c>
      <c r="N12">
        <v>20150428</v>
      </c>
      <c r="O12" t="s">
        <v>79</v>
      </c>
      <c r="P12" t="s">
        <v>96</v>
      </c>
      <c r="Q12" t="s">
        <v>97</v>
      </c>
      <c r="R12">
        <v>-110</v>
      </c>
      <c r="S12">
        <v>1504.94</v>
      </c>
      <c r="T12">
        <v>-165543.4</v>
      </c>
      <c r="U12">
        <v>-119261</v>
      </c>
      <c r="V12">
        <v>0</v>
      </c>
      <c r="W12">
        <v>46282.400000000001</v>
      </c>
      <c r="X12">
        <v>0</v>
      </c>
      <c r="Y12">
        <v>20150528</v>
      </c>
      <c r="Z12">
        <v>20150428</v>
      </c>
      <c r="AA12">
        <v>20150427</v>
      </c>
      <c r="AB12">
        <v>20150427</v>
      </c>
      <c r="AC12">
        <v>20150427</v>
      </c>
      <c r="AD12" t="s">
        <v>101</v>
      </c>
      <c r="AE12" t="s">
        <v>83</v>
      </c>
      <c r="AF12" t="s">
        <v>73</v>
      </c>
      <c r="AG12" t="s">
        <v>73</v>
      </c>
      <c r="AH12" t="s">
        <v>84</v>
      </c>
      <c r="AI12" t="s">
        <v>85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165543.4</v>
      </c>
      <c r="AP12">
        <v>165543.4</v>
      </c>
      <c r="AQ12">
        <v>165543.4</v>
      </c>
      <c r="AR12" t="s">
        <v>79</v>
      </c>
      <c r="AS12">
        <v>1</v>
      </c>
      <c r="AT12" t="s">
        <v>79</v>
      </c>
      <c r="AU12">
        <v>1</v>
      </c>
      <c r="AV12">
        <v>146813665</v>
      </c>
      <c r="AW12">
        <v>125873514</v>
      </c>
      <c r="AX12">
        <v>20150427</v>
      </c>
      <c r="AY12" t="s">
        <v>86</v>
      </c>
      <c r="AZ12" t="s">
        <v>95</v>
      </c>
      <c r="BA12" t="s">
        <v>75</v>
      </c>
      <c r="BB12">
        <v>20150522</v>
      </c>
      <c r="BC12" t="s">
        <v>79</v>
      </c>
      <c r="BD12" t="s">
        <v>87</v>
      </c>
      <c r="BE12">
        <v>1</v>
      </c>
      <c r="BF12">
        <v>0</v>
      </c>
      <c r="BG12" t="s">
        <v>87</v>
      </c>
      <c r="BH12">
        <v>692999605</v>
      </c>
      <c r="BI12" t="s">
        <v>87</v>
      </c>
      <c r="BJ12" t="s">
        <v>75</v>
      </c>
      <c r="BK12" t="s">
        <v>95</v>
      </c>
      <c r="BL12">
        <v>730</v>
      </c>
      <c r="BM12">
        <v>0</v>
      </c>
      <c r="BN12" t="s">
        <v>88</v>
      </c>
      <c r="BO12">
        <v>1</v>
      </c>
      <c r="BP12">
        <v>20150401</v>
      </c>
      <c r="BQ12" t="s">
        <v>73</v>
      </c>
      <c r="BR12">
        <v>-165543.4</v>
      </c>
      <c r="BS12" t="s">
        <v>87</v>
      </c>
      <c r="BT12">
        <v>86268.53</v>
      </c>
      <c r="BU12">
        <v>93531550.459999993</v>
      </c>
    </row>
    <row r="13" spans="1:73" x14ac:dyDescent="0.25">
      <c r="A13" t="s">
        <v>72</v>
      </c>
      <c r="B13" t="s">
        <v>72</v>
      </c>
      <c r="C13">
        <v>23201</v>
      </c>
      <c r="D13" t="s">
        <v>73</v>
      </c>
      <c r="E13">
        <v>3</v>
      </c>
      <c r="F13">
        <v>34</v>
      </c>
      <c r="G13" t="s">
        <v>74</v>
      </c>
      <c r="H13" t="s">
        <v>75</v>
      </c>
      <c r="I13" t="s">
        <v>75</v>
      </c>
      <c r="J13" t="s">
        <v>75</v>
      </c>
      <c r="K13" t="s">
        <v>76</v>
      </c>
      <c r="L13" t="s">
        <v>77</v>
      </c>
      <c r="M13" t="s">
        <v>95</v>
      </c>
      <c r="N13">
        <v>20150429</v>
      </c>
      <c r="O13" t="s">
        <v>79</v>
      </c>
      <c r="P13" t="s">
        <v>96</v>
      </c>
      <c r="Q13" t="s">
        <v>97</v>
      </c>
      <c r="R13">
        <v>-875</v>
      </c>
      <c r="S13">
        <v>1527.48</v>
      </c>
      <c r="T13">
        <v>-1336545</v>
      </c>
      <c r="U13">
        <v>-948667.01</v>
      </c>
      <c r="V13">
        <v>0</v>
      </c>
      <c r="W13">
        <v>387877.99</v>
      </c>
      <c r="X13">
        <v>0</v>
      </c>
      <c r="Y13">
        <v>20150528</v>
      </c>
      <c r="Z13">
        <v>20150429</v>
      </c>
      <c r="AA13">
        <v>20150428</v>
      </c>
      <c r="AB13">
        <v>20150428</v>
      </c>
      <c r="AC13">
        <v>20150428</v>
      </c>
      <c r="AD13" t="s">
        <v>102</v>
      </c>
      <c r="AE13" t="s">
        <v>83</v>
      </c>
      <c r="AF13" t="s">
        <v>73</v>
      </c>
      <c r="AG13" t="s">
        <v>73</v>
      </c>
      <c r="AH13" t="s">
        <v>84</v>
      </c>
      <c r="AI13" t="s">
        <v>85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1336545</v>
      </c>
      <c r="AP13">
        <v>1336545</v>
      </c>
      <c r="AQ13">
        <v>1336545</v>
      </c>
      <c r="AR13" t="s">
        <v>79</v>
      </c>
      <c r="AS13">
        <v>1</v>
      </c>
      <c r="AT13" t="s">
        <v>79</v>
      </c>
      <c r="AU13">
        <v>1</v>
      </c>
      <c r="AV13">
        <v>146893288</v>
      </c>
      <c r="AW13">
        <v>125941446</v>
      </c>
      <c r="AX13">
        <v>20150428</v>
      </c>
      <c r="AY13" t="s">
        <v>86</v>
      </c>
      <c r="AZ13" t="s">
        <v>95</v>
      </c>
      <c r="BA13" t="s">
        <v>75</v>
      </c>
      <c r="BB13">
        <v>20150522</v>
      </c>
      <c r="BC13" t="s">
        <v>79</v>
      </c>
      <c r="BD13" t="s">
        <v>87</v>
      </c>
      <c r="BE13">
        <v>1</v>
      </c>
      <c r="BF13">
        <v>0</v>
      </c>
      <c r="BG13" t="s">
        <v>87</v>
      </c>
      <c r="BH13">
        <v>693561601</v>
      </c>
      <c r="BI13" t="s">
        <v>87</v>
      </c>
      <c r="BJ13" t="s">
        <v>75</v>
      </c>
      <c r="BK13" t="s">
        <v>95</v>
      </c>
      <c r="BL13">
        <v>730</v>
      </c>
      <c r="BM13">
        <v>0</v>
      </c>
      <c r="BN13" t="s">
        <v>88</v>
      </c>
      <c r="BO13">
        <v>1</v>
      </c>
      <c r="BP13">
        <v>20150401</v>
      </c>
      <c r="BQ13" t="s">
        <v>73</v>
      </c>
      <c r="BR13">
        <v>-1336545</v>
      </c>
      <c r="BS13" t="s">
        <v>87</v>
      </c>
      <c r="BT13">
        <v>85393.53</v>
      </c>
      <c r="BU13">
        <v>92582883.450000003</v>
      </c>
    </row>
    <row r="14" spans="1:73" x14ac:dyDescent="0.25">
      <c r="A14" t="s">
        <v>72</v>
      </c>
      <c r="B14" t="s">
        <v>72</v>
      </c>
      <c r="C14">
        <v>23201</v>
      </c>
      <c r="D14" t="s">
        <v>73</v>
      </c>
      <c r="E14">
        <v>3</v>
      </c>
      <c r="F14">
        <v>34</v>
      </c>
      <c r="G14" t="s">
        <v>74</v>
      </c>
      <c r="H14" t="s">
        <v>75</v>
      </c>
      <c r="I14" t="s">
        <v>75</v>
      </c>
      <c r="J14" t="s">
        <v>75</v>
      </c>
      <c r="K14" t="s">
        <v>76</v>
      </c>
      <c r="L14" t="s">
        <v>77</v>
      </c>
      <c r="M14" t="s">
        <v>95</v>
      </c>
      <c r="N14">
        <v>20150505</v>
      </c>
      <c r="O14" t="s">
        <v>79</v>
      </c>
      <c r="P14" t="s">
        <v>96</v>
      </c>
      <c r="Q14" t="s">
        <v>97</v>
      </c>
      <c r="R14">
        <v>-658</v>
      </c>
      <c r="S14">
        <v>1462.65</v>
      </c>
      <c r="T14">
        <v>-962423.7</v>
      </c>
      <c r="U14">
        <v>-713397.59</v>
      </c>
      <c r="V14">
        <v>0</v>
      </c>
      <c r="W14">
        <v>249026.11</v>
      </c>
      <c r="X14">
        <v>0</v>
      </c>
      <c r="Y14">
        <v>20150528</v>
      </c>
      <c r="Z14">
        <v>20150505</v>
      </c>
      <c r="AA14">
        <v>20150504</v>
      </c>
      <c r="AB14">
        <v>20150504</v>
      </c>
      <c r="AC14">
        <v>20150504</v>
      </c>
      <c r="AD14" t="s">
        <v>103</v>
      </c>
      <c r="AE14" t="s">
        <v>83</v>
      </c>
      <c r="AF14" t="s">
        <v>73</v>
      </c>
      <c r="AG14" t="s">
        <v>73</v>
      </c>
      <c r="AH14" t="s">
        <v>84</v>
      </c>
      <c r="AI14" t="s">
        <v>85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962423.7</v>
      </c>
      <c r="AP14">
        <v>962423.7</v>
      </c>
      <c r="AQ14">
        <v>962423.7</v>
      </c>
      <c r="AR14" t="s">
        <v>79</v>
      </c>
      <c r="AS14">
        <v>1</v>
      </c>
      <c r="AT14" t="s">
        <v>79</v>
      </c>
      <c r="AU14">
        <v>1</v>
      </c>
      <c r="AV14">
        <v>147121046</v>
      </c>
      <c r="AW14">
        <v>126138022</v>
      </c>
      <c r="AX14">
        <v>20150504</v>
      </c>
      <c r="AY14" t="s">
        <v>86</v>
      </c>
      <c r="AZ14" t="s">
        <v>95</v>
      </c>
      <c r="BA14" t="s">
        <v>75</v>
      </c>
      <c r="BB14">
        <v>20150522</v>
      </c>
      <c r="BC14" t="s">
        <v>79</v>
      </c>
      <c r="BD14" t="s">
        <v>87</v>
      </c>
      <c r="BE14">
        <v>1</v>
      </c>
      <c r="BF14">
        <v>0</v>
      </c>
      <c r="BG14" t="s">
        <v>87</v>
      </c>
      <c r="BH14">
        <v>695098118</v>
      </c>
      <c r="BI14" t="s">
        <v>87</v>
      </c>
      <c r="BJ14" t="s">
        <v>75</v>
      </c>
      <c r="BK14" t="s">
        <v>95</v>
      </c>
      <c r="BL14">
        <v>730</v>
      </c>
      <c r="BM14">
        <v>0</v>
      </c>
      <c r="BN14" t="s">
        <v>88</v>
      </c>
      <c r="BO14">
        <v>1</v>
      </c>
      <c r="BP14">
        <v>20150401</v>
      </c>
      <c r="BQ14" t="s">
        <v>73</v>
      </c>
      <c r="BR14">
        <v>-962423.7</v>
      </c>
      <c r="BS14" t="s">
        <v>87</v>
      </c>
      <c r="BT14">
        <v>84735.53</v>
      </c>
      <c r="BU14">
        <v>91869485.859999999</v>
      </c>
    </row>
    <row r="15" spans="1:73" x14ac:dyDescent="0.25">
      <c r="A15" t="s">
        <v>72</v>
      </c>
      <c r="B15" t="s">
        <v>72</v>
      </c>
      <c r="C15">
        <v>23201</v>
      </c>
      <c r="D15" t="s">
        <v>73</v>
      </c>
      <c r="E15">
        <v>3</v>
      </c>
      <c r="F15">
        <v>34</v>
      </c>
      <c r="G15" t="s">
        <v>74</v>
      </c>
      <c r="H15" t="s">
        <v>75</v>
      </c>
      <c r="I15" t="s">
        <v>75</v>
      </c>
      <c r="J15" t="s">
        <v>75</v>
      </c>
      <c r="K15" t="s">
        <v>76</v>
      </c>
      <c r="L15" t="s">
        <v>77</v>
      </c>
      <c r="M15" t="s">
        <v>95</v>
      </c>
      <c r="N15">
        <v>20150512</v>
      </c>
      <c r="O15" t="s">
        <v>79</v>
      </c>
      <c r="P15" t="s">
        <v>96</v>
      </c>
      <c r="Q15" t="s">
        <v>97</v>
      </c>
      <c r="R15">
        <v>-860</v>
      </c>
      <c r="S15">
        <v>1483.6</v>
      </c>
      <c r="T15">
        <v>-1275896</v>
      </c>
      <c r="U15">
        <v>-932404.14</v>
      </c>
      <c r="V15">
        <v>0</v>
      </c>
      <c r="W15">
        <v>343491.86</v>
      </c>
      <c r="X15">
        <v>0</v>
      </c>
      <c r="Y15">
        <v>20150528</v>
      </c>
      <c r="Z15">
        <v>20150512</v>
      </c>
      <c r="AA15">
        <v>20150511</v>
      </c>
      <c r="AB15">
        <v>20150511</v>
      </c>
      <c r="AC15">
        <v>20150511</v>
      </c>
      <c r="AD15" t="s">
        <v>104</v>
      </c>
      <c r="AE15" t="s">
        <v>83</v>
      </c>
      <c r="AF15" t="s">
        <v>73</v>
      </c>
      <c r="AG15" t="s">
        <v>73</v>
      </c>
      <c r="AH15" t="s">
        <v>84</v>
      </c>
      <c r="AI15" t="s">
        <v>85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1275896</v>
      </c>
      <c r="AP15">
        <v>1275896</v>
      </c>
      <c r="AQ15">
        <v>1275896</v>
      </c>
      <c r="AR15" t="s">
        <v>79</v>
      </c>
      <c r="AS15">
        <v>1</v>
      </c>
      <c r="AT15" t="s">
        <v>79</v>
      </c>
      <c r="AU15">
        <v>1</v>
      </c>
      <c r="AV15">
        <v>147475290</v>
      </c>
      <c r="AW15">
        <v>126444679</v>
      </c>
      <c r="AX15">
        <v>20150511</v>
      </c>
      <c r="AY15" t="s">
        <v>86</v>
      </c>
      <c r="AZ15" t="s">
        <v>95</v>
      </c>
      <c r="BA15" t="s">
        <v>75</v>
      </c>
      <c r="BB15">
        <v>20150522</v>
      </c>
      <c r="BC15" t="s">
        <v>79</v>
      </c>
      <c r="BD15" t="s">
        <v>87</v>
      </c>
      <c r="BE15">
        <v>1</v>
      </c>
      <c r="BF15">
        <v>0</v>
      </c>
      <c r="BG15" t="s">
        <v>87</v>
      </c>
      <c r="BH15">
        <v>697430400</v>
      </c>
      <c r="BI15" t="s">
        <v>87</v>
      </c>
      <c r="BJ15" t="s">
        <v>75</v>
      </c>
      <c r="BK15" t="s">
        <v>95</v>
      </c>
      <c r="BL15">
        <v>730</v>
      </c>
      <c r="BM15">
        <v>0</v>
      </c>
      <c r="BN15" t="s">
        <v>88</v>
      </c>
      <c r="BO15">
        <v>1</v>
      </c>
      <c r="BP15">
        <v>20150401</v>
      </c>
      <c r="BQ15" t="s">
        <v>73</v>
      </c>
      <c r="BR15">
        <v>-1275896</v>
      </c>
      <c r="BS15" t="s">
        <v>87</v>
      </c>
      <c r="BT15">
        <v>83875.53</v>
      </c>
      <c r="BU15">
        <v>90937081.719999999</v>
      </c>
    </row>
    <row r="16" spans="1:73" x14ac:dyDescent="0.25">
      <c r="A16" t="s">
        <v>72</v>
      </c>
      <c r="B16" t="s">
        <v>72</v>
      </c>
      <c r="C16">
        <v>23201</v>
      </c>
      <c r="D16" t="s">
        <v>73</v>
      </c>
      <c r="E16">
        <v>3</v>
      </c>
      <c r="F16">
        <v>34</v>
      </c>
      <c r="G16" t="s">
        <v>74</v>
      </c>
      <c r="H16" t="s">
        <v>75</v>
      </c>
      <c r="I16" t="s">
        <v>75</v>
      </c>
      <c r="J16" t="s">
        <v>75</v>
      </c>
      <c r="K16" t="s">
        <v>76</v>
      </c>
      <c r="L16" t="s">
        <v>77</v>
      </c>
      <c r="M16" t="s">
        <v>95</v>
      </c>
      <c r="N16">
        <v>20150519</v>
      </c>
      <c r="O16" t="s">
        <v>79</v>
      </c>
      <c r="P16" t="s">
        <v>96</v>
      </c>
      <c r="Q16" t="s">
        <v>97</v>
      </c>
      <c r="R16">
        <v>-170</v>
      </c>
      <c r="S16">
        <v>1472.54</v>
      </c>
      <c r="T16">
        <v>-250331.8</v>
      </c>
      <c r="U16">
        <v>-184312.45</v>
      </c>
      <c r="V16">
        <v>0</v>
      </c>
      <c r="W16">
        <v>66019.350000000006</v>
      </c>
      <c r="X16">
        <v>0</v>
      </c>
      <c r="Y16">
        <v>20150528</v>
      </c>
      <c r="Z16">
        <v>20150519</v>
      </c>
      <c r="AA16">
        <v>20150518</v>
      </c>
      <c r="AB16">
        <v>20150518</v>
      </c>
      <c r="AC16">
        <v>20150518</v>
      </c>
      <c r="AD16" t="s">
        <v>105</v>
      </c>
      <c r="AE16" t="s">
        <v>83</v>
      </c>
      <c r="AF16" t="s">
        <v>73</v>
      </c>
      <c r="AG16" t="s">
        <v>73</v>
      </c>
      <c r="AH16" t="s">
        <v>84</v>
      </c>
      <c r="AI16" t="s">
        <v>85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250331.8</v>
      </c>
      <c r="AP16">
        <v>250331.8</v>
      </c>
      <c r="AQ16">
        <v>250331.8</v>
      </c>
      <c r="AR16" t="s">
        <v>79</v>
      </c>
      <c r="AS16">
        <v>1</v>
      </c>
      <c r="AT16" t="s">
        <v>79</v>
      </c>
      <c r="AU16">
        <v>1</v>
      </c>
      <c r="AV16">
        <v>147837439</v>
      </c>
      <c r="AW16">
        <v>126758468</v>
      </c>
      <c r="AX16">
        <v>20150518</v>
      </c>
      <c r="AY16" t="s">
        <v>86</v>
      </c>
      <c r="AZ16" t="s">
        <v>95</v>
      </c>
      <c r="BA16" t="s">
        <v>75</v>
      </c>
      <c r="BB16">
        <v>20150522</v>
      </c>
      <c r="BC16" t="s">
        <v>79</v>
      </c>
      <c r="BD16" t="s">
        <v>87</v>
      </c>
      <c r="BE16">
        <v>1</v>
      </c>
      <c r="BF16">
        <v>0</v>
      </c>
      <c r="BG16" t="s">
        <v>87</v>
      </c>
      <c r="BH16">
        <v>699744467</v>
      </c>
      <c r="BI16" t="s">
        <v>87</v>
      </c>
      <c r="BJ16" t="s">
        <v>75</v>
      </c>
      <c r="BK16" t="s">
        <v>95</v>
      </c>
      <c r="BL16">
        <v>730</v>
      </c>
      <c r="BM16">
        <v>0</v>
      </c>
      <c r="BN16" t="s">
        <v>88</v>
      </c>
      <c r="BO16">
        <v>1</v>
      </c>
      <c r="BP16">
        <v>20150401</v>
      </c>
      <c r="BQ16" t="s">
        <v>73</v>
      </c>
      <c r="BR16">
        <v>-250331.8</v>
      </c>
      <c r="BS16" t="s">
        <v>87</v>
      </c>
      <c r="BT16">
        <v>83705.53</v>
      </c>
      <c r="BU16">
        <v>90752769.269999996</v>
      </c>
    </row>
    <row r="17" spans="1:73" x14ac:dyDescent="0.25">
      <c r="A17" t="s">
        <v>72</v>
      </c>
      <c r="B17" t="s">
        <v>72</v>
      </c>
      <c r="C17">
        <v>23201</v>
      </c>
      <c r="D17" t="s">
        <v>73</v>
      </c>
      <c r="E17">
        <v>3</v>
      </c>
      <c r="F17">
        <v>34</v>
      </c>
      <c r="G17" t="s">
        <v>74</v>
      </c>
      <c r="H17" t="s">
        <v>75</v>
      </c>
      <c r="I17" t="s">
        <v>75</v>
      </c>
      <c r="J17" t="s">
        <v>75</v>
      </c>
      <c r="K17" t="s">
        <v>76</v>
      </c>
      <c r="L17" t="s">
        <v>77</v>
      </c>
      <c r="M17" t="s">
        <v>95</v>
      </c>
      <c r="N17">
        <v>20150527</v>
      </c>
      <c r="O17" t="s">
        <v>79</v>
      </c>
      <c r="P17" t="s">
        <v>96</v>
      </c>
      <c r="Q17" t="s">
        <v>97</v>
      </c>
      <c r="R17">
        <v>-580</v>
      </c>
      <c r="S17">
        <v>1506</v>
      </c>
      <c r="T17">
        <v>-873480</v>
      </c>
      <c r="U17">
        <v>-628830.69999999995</v>
      </c>
      <c r="V17">
        <v>0</v>
      </c>
      <c r="W17">
        <v>244649.3</v>
      </c>
      <c r="X17">
        <v>0</v>
      </c>
      <c r="Y17">
        <v>20150528</v>
      </c>
      <c r="Z17">
        <v>20150527</v>
      </c>
      <c r="AA17">
        <v>20150526</v>
      </c>
      <c r="AB17">
        <v>20150526</v>
      </c>
      <c r="AC17">
        <v>20150526</v>
      </c>
      <c r="AD17" t="s">
        <v>106</v>
      </c>
      <c r="AE17" t="s">
        <v>83</v>
      </c>
      <c r="AF17" t="s">
        <v>73</v>
      </c>
      <c r="AG17" t="s">
        <v>73</v>
      </c>
      <c r="AH17" t="s">
        <v>84</v>
      </c>
      <c r="AI17" t="s">
        <v>85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873480</v>
      </c>
      <c r="AP17">
        <v>873480</v>
      </c>
      <c r="AQ17">
        <v>873480</v>
      </c>
      <c r="AR17" t="s">
        <v>79</v>
      </c>
      <c r="AS17">
        <v>1</v>
      </c>
      <c r="AT17" t="s">
        <v>79</v>
      </c>
      <c r="AU17">
        <v>1</v>
      </c>
      <c r="AV17">
        <v>148227377</v>
      </c>
      <c r="AW17">
        <v>127097059</v>
      </c>
      <c r="AX17">
        <v>20150526</v>
      </c>
      <c r="AY17" t="s">
        <v>86</v>
      </c>
      <c r="AZ17" t="s">
        <v>95</v>
      </c>
      <c r="BA17" t="s">
        <v>75</v>
      </c>
      <c r="BB17">
        <v>20150522</v>
      </c>
      <c r="BC17" t="s">
        <v>79</v>
      </c>
      <c r="BD17" t="s">
        <v>87</v>
      </c>
      <c r="BE17">
        <v>1</v>
      </c>
      <c r="BF17">
        <v>0</v>
      </c>
      <c r="BG17" t="s">
        <v>87</v>
      </c>
      <c r="BH17">
        <v>702380452</v>
      </c>
      <c r="BI17" t="s">
        <v>87</v>
      </c>
      <c r="BJ17" t="s">
        <v>75</v>
      </c>
      <c r="BK17" t="s">
        <v>95</v>
      </c>
      <c r="BL17">
        <v>730</v>
      </c>
      <c r="BM17">
        <v>0</v>
      </c>
      <c r="BN17" t="s">
        <v>88</v>
      </c>
      <c r="BO17">
        <v>1</v>
      </c>
      <c r="BP17">
        <v>20150401</v>
      </c>
      <c r="BQ17" t="s">
        <v>73</v>
      </c>
      <c r="BR17">
        <v>-873480</v>
      </c>
      <c r="BS17" t="s">
        <v>87</v>
      </c>
      <c r="BT17">
        <v>83125.53</v>
      </c>
      <c r="BU17">
        <v>90123938.569999993</v>
      </c>
    </row>
    <row r="18" spans="1:73" x14ac:dyDescent="0.25">
      <c r="A18" t="s">
        <v>72</v>
      </c>
      <c r="B18" t="s">
        <v>72</v>
      </c>
      <c r="C18">
        <v>23208</v>
      </c>
      <c r="D18" t="s">
        <v>73</v>
      </c>
      <c r="E18">
        <v>3</v>
      </c>
      <c r="F18">
        <v>34</v>
      </c>
      <c r="G18" t="s">
        <v>74</v>
      </c>
      <c r="H18" t="s">
        <v>75</v>
      </c>
      <c r="I18" t="s">
        <v>75</v>
      </c>
      <c r="J18" t="s">
        <v>75</v>
      </c>
      <c r="K18" t="s">
        <v>76</v>
      </c>
      <c r="L18" t="s">
        <v>77</v>
      </c>
      <c r="M18" t="s">
        <v>95</v>
      </c>
      <c r="N18">
        <v>20150408</v>
      </c>
      <c r="O18" t="s">
        <v>79</v>
      </c>
      <c r="P18" t="s">
        <v>96</v>
      </c>
      <c r="Q18" t="s">
        <v>107</v>
      </c>
      <c r="R18">
        <v>-3330</v>
      </c>
      <c r="S18">
        <v>1477.23</v>
      </c>
      <c r="T18">
        <v>-4919175.9000000004</v>
      </c>
      <c r="U18">
        <v>-3432065.45</v>
      </c>
      <c r="V18">
        <v>0</v>
      </c>
      <c r="W18">
        <v>1487110.45</v>
      </c>
      <c r="X18">
        <v>0</v>
      </c>
      <c r="Y18">
        <v>20150528</v>
      </c>
      <c r="Z18">
        <v>20150408</v>
      </c>
      <c r="AA18">
        <v>20150407</v>
      </c>
      <c r="AB18">
        <v>20150407</v>
      </c>
      <c r="AC18">
        <v>20150407</v>
      </c>
      <c r="AD18" t="s">
        <v>108</v>
      </c>
      <c r="AE18" t="s">
        <v>83</v>
      </c>
      <c r="AF18" t="s">
        <v>73</v>
      </c>
      <c r="AG18" t="s">
        <v>73</v>
      </c>
      <c r="AH18" t="s">
        <v>84</v>
      </c>
      <c r="AI18" t="s">
        <v>85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4919175.9000000004</v>
      </c>
      <c r="AP18">
        <v>4919175.9000000004</v>
      </c>
      <c r="AQ18">
        <v>4919175.9000000004</v>
      </c>
      <c r="AR18" t="s">
        <v>79</v>
      </c>
      <c r="AS18">
        <v>1</v>
      </c>
      <c r="AT18" t="s">
        <v>79</v>
      </c>
      <c r="AU18">
        <v>1</v>
      </c>
      <c r="AV18">
        <v>145826315</v>
      </c>
      <c r="AW18">
        <v>125019817</v>
      </c>
      <c r="AX18">
        <v>20150407</v>
      </c>
      <c r="AY18" t="s">
        <v>86</v>
      </c>
      <c r="AZ18" t="s">
        <v>95</v>
      </c>
      <c r="BA18" t="s">
        <v>75</v>
      </c>
      <c r="BB18">
        <v>20150522</v>
      </c>
      <c r="BC18" t="s">
        <v>79</v>
      </c>
      <c r="BD18" t="s">
        <v>87</v>
      </c>
      <c r="BE18">
        <v>1</v>
      </c>
      <c r="BF18">
        <v>0</v>
      </c>
      <c r="BG18" t="s">
        <v>87</v>
      </c>
      <c r="BH18">
        <v>686726075</v>
      </c>
      <c r="BI18" t="s">
        <v>87</v>
      </c>
      <c r="BJ18" t="s">
        <v>75</v>
      </c>
      <c r="BK18" t="s">
        <v>95</v>
      </c>
      <c r="BL18">
        <v>730</v>
      </c>
      <c r="BM18">
        <v>0</v>
      </c>
      <c r="BN18" t="s">
        <v>88</v>
      </c>
      <c r="BO18">
        <v>1</v>
      </c>
      <c r="BP18">
        <v>20150401</v>
      </c>
      <c r="BQ18" t="s">
        <v>73</v>
      </c>
      <c r="BR18">
        <v>-4919175.9000000004</v>
      </c>
      <c r="BS18" t="s">
        <v>87</v>
      </c>
      <c r="BT18">
        <v>423875.27</v>
      </c>
      <c r="BU18">
        <v>436867166.89999998</v>
      </c>
    </row>
    <row r="19" spans="1:73" x14ac:dyDescent="0.25">
      <c r="A19" t="s">
        <v>72</v>
      </c>
      <c r="B19" t="s">
        <v>72</v>
      </c>
      <c r="C19">
        <v>23208</v>
      </c>
      <c r="D19" t="s">
        <v>73</v>
      </c>
      <c r="E19">
        <v>3</v>
      </c>
      <c r="F19">
        <v>34</v>
      </c>
      <c r="G19" t="s">
        <v>74</v>
      </c>
      <c r="H19" t="s">
        <v>75</v>
      </c>
      <c r="I19" t="s">
        <v>75</v>
      </c>
      <c r="J19" t="s">
        <v>75</v>
      </c>
      <c r="K19" t="s">
        <v>76</v>
      </c>
      <c r="L19" t="s">
        <v>77</v>
      </c>
      <c r="M19" t="s">
        <v>95</v>
      </c>
      <c r="N19">
        <v>20150414</v>
      </c>
      <c r="O19" t="s">
        <v>79</v>
      </c>
      <c r="P19" t="s">
        <v>96</v>
      </c>
      <c r="Q19" t="s">
        <v>107</v>
      </c>
      <c r="R19">
        <v>-2710</v>
      </c>
      <c r="S19">
        <v>1520.34</v>
      </c>
      <c r="T19">
        <v>-4120121.4</v>
      </c>
      <c r="U19">
        <v>-2793062.27</v>
      </c>
      <c r="V19">
        <v>0</v>
      </c>
      <c r="W19">
        <v>1327059.1299999999</v>
      </c>
      <c r="X19">
        <v>0</v>
      </c>
      <c r="Y19">
        <v>20150528</v>
      </c>
      <c r="Z19">
        <v>20150414</v>
      </c>
      <c r="AA19">
        <v>20150413</v>
      </c>
      <c r="AB19">
        <v>20150413</v>
      </c>
      <c r="AC19">
        <v>20150413</v>
      </c>
      <c r="AD19" t="s">
        <v>109</v>
      </c>
      <c r="AE19" t="s">
        <v>83</v>
      </c>
      <c r="AF19" t="s">
        <v>73</v>
      </c>
      <c r="AG19" t="s">
        <v>73</v>
      </c>
      <c r="AH19" t="s">
        <v>84</v>
      </c>
      <c r="AI19" t="s">
        <v>85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4120121.4</v>
      </c>
      <c r="AP19">
        <v>4120121.4</v>
      </c>
      <c r="AQ19">
        <v>4120121.4</v>
      </c>
      <c r="AR19" t="s">
        <v>79</v>
      </c>
      <c r="AS19">
        <v>1</v>
      </c>
      <c r="AT19" t="s">
        <v>79</v>
      </c>
      <c r="AU19">
        <v>1</v>
      </c>
      <c r="AV19">
        <v>146106735</v>
      </c>
      <c r="AW19">
        <v>125264158</v>
      </c>
      <c r="AX19">
        <v>20150413</v>
      </c>
      <c r="AY19" t="s">
        <v>86</v>
      </c>
      <c r="AZ19" t="s">
        <v>95</v>
      </c>
      <c r="BA19" t="s">
        <v>75</v>
      </c>
      <c r="BB19">
        <v>20150522</v>
      </c>
      <c r="BC19" t="s">
        <v>79</v>
      </c>
      <c r="BD19" t="s">
        <v>87</v>
      </c>
      <c r="BE19">
        <v>1</v>
      </c>
      <c r="BF19">
        <v>0</v>
      </c>
      <c r="BG19" t="s">
        <v>87</v>
      </c>
      <c r="BH19">
        <v>688483545</v>
      </c>
      <c r="BI19" t="s">
        <v>87</v>
      </c>
      <c r="BJ19" t="s">
        <v>75</v>
      </c>
      <c r="BK19" t="s">
        <v>95</v>
      </c>
      <c r="BL19">
        <v>730</v>
      </c>
      <c r="BM19">
        <v>0</v>
      </c>
      <c r="BN19" t="s">
        <v>88</v>
      </c>
      <c r="BO19">
        <v>1</v>
      </c>
      <c r="BP19">
        <v>20150401</v>
      </c>
      <c r="BQ19" t="s">
        <v>73</v>
      </c>
      <c r="BR19">
        <v>-4120121.4</v>
      </c>
      <c r="BS19" t="s">
        <v>87</v>
      </c>
      <c r="BT19">
        <v>421165.27</v>
      </c>
      <c r="BU19">
        <v>434074104.63</v>
      </c>
    </row>
    <row r="20" spans="1:73" x14ac:dyDescent="0.25">
      <c r="A20" t="s">
        <v>72</v>
      </c>
      <c r="B20" t="s">
        <v>72</v>
      </c>
      <c r="C20">
        <v>23208</v>
      </c>
      <c r="D20" t="s">
        <v>73</v>
      </c>
      <c r="E20">
        <v>3</v>
      </c>
      <c r="F20">
        <v>34</v>
      </c>
      <c r="G20" t="s">
        <v>74</v>
      </c>
      <c r="H20" t="s">
        <v>75</v>
      </c>
      <c r="I20" t="s">
        <v>75</v>
      </c>
      <c r="J20" t="s">
        <v>75</v>
      </c>
      <c r="K20" t="s">
        <v>76</v>
      </c>
      <c r="L20" t="s">
        <v>77</v>
      </c>
      <c r="M20" t="s">
        <v>95</v>
      </c>
      <c r="N20">
        <v>20150421</v>
      </c>
      <c r="O20" t="s">
        <v>79</v>
      </c>
      <c r="P20" t="s">
        <v>96</v>
      </c>
      <c r="Q20" t="s">
        <v>107</v>
      </c>
      <c r="R20">
        <v>-2540</v>
      </c>
      <c r="S20">
        <v>1480.02</v>
      </c>
      <c r="T20">
        <v>-3759250.8</v>
      </c>
      <c r="U20">
        <v>-2617851.73</v>
      </c>
      <c r="V20">
        <v>0</v>
      </c>
      <c r="W20">
        <v>1141399.07</v>
      </c>
      <c r="X20">
        <v>0</v>
      </c>
      <c r="Y20">
        <v>20150528</v>
      </c>
      <c r="Z20">
        <v>20150421</v>
      </c>
      <c r="AA20">
        <v>20150420</v>
      </c>
      <c r="AB20">
        <v>20150420</v>
      </c>
      <c r="AC20">
        <v>20150420</v>
      </c>
      <c r="AD20" t="s">
        <v>110</v>
      </c>
      <c r="AE20" t="s">
        <v>83</v>
      </c>
      <c r="AF20" t="s">
        <v>73</v>
      </c>
      <c r="AG20" t="s">
        <v>73</v>
      </c>
      <c r="AH20" t="s">
        <v>84</v>
      </c>
      <c r="AI20" t="s">
        <v>85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3759250.8</v>
      </c>
      <c r="AP20">
        <v>3759250.8</v>
      </c>
      <c r="AQ20">
        <v>3759250.8</v>
      </c>
      <c r="AR20" t="s">
        <v>79</v>
      </c>
      <c r="AS20">
        <v>1</v>
      </c>
      <c r="AT20" t="s">
        <v>79</v>
      </c>
      <c r="AU20">
        <v>1</v>
      </c>
      <c r="AV20">
        <v>146449676</v>
      </c>
      <c r="AW20">
        <v>125562867</v>
      </c>
      <c r="AX20">
        <v>20150420</v>
      </c>
      <c r="AY20" t="s">
        <v>86</v>
      </c>
      <c r="AZ20" t="s">
        <v>95</v>
      </c>
      <c r="BA20" t="s">
        <v>75</v>
      </c>
      <c r="BB20">
        <v>20150522</v>
      </c>
      <c r="BC20" t="s">
        <v>79</v>
      </c>
      <c r="BD20" t="s">
        <v>87</v>
      </c>
      <c r="BE20">
        <v>1</v>
      </c>
      <c r="BF20">
        <v>0</v>
      </c>
      <c r="BG20" t="s">
        <v>87</v>
      </c>
      <c r="BH20">
        <v>690627405</v>
      </c>
      <c r="BI20" t="s">
        <v>87</v>
      </c>
      <c r="BJ20" t="s">
        <v>75</v>
      </c>
      <c r="BK20" t="s">
        <v>95</v>
      </c>
      <c r="BL20">
        <v>730</v>
      </c>
      <c r="BM20">
        <v>0</v>
      </c>
      <c r="BN20" t="s">
        <v>88</v>
      </c>
      <c r="BO20">
        <v>1</v>
      </c>
      <c r="BP20">
        <v>20150401</v>
      </c>
      <c r="BQ20" t="s">
        <v>73</v>
      </c>
      <c r="BR20">
        <v>-3759250.8</v>
      </c>
      <c r="BS20" t="s">
        <v>87</v>
      </c>
      <c r="BT20">
        <v>418625.27</v>
      </c>
      <c r="BU20">
        <v>431456252.89999998</v>
      </c>
    </row>
    <row r="21" spans="1:73" x14ac:dyDescent="0.25">
      <c r="A21" t="s">
        <v>72</v>
      </c>
      <c r="B21" t="s">
        <v>72</v>
      </c>
      <c r="C21">
        <v>23208</v>
      </c>
      <c r="D21" t="s">
        <v>73</v>
      </c>
      <c r="E21">
        <v>3</v>
      </c>
      <c r="F21">
        <v>34</v>
      </c>
      <c r="G21" t="s">
        <v>74</v>
      </c>
      <c r="H21" t="s">
        <v>75</v>
      </c>
      <c r="I21" t="s">
        <v>75</v>
      </c>
      <c r="J21" t="s">
        <v>75</v>
      </c>
      <c r="K21" t="s">
        <v>76</v>
      </c>
      <c r="L21" t="s">
        <v>77</v>
      </c>
      <c r="M21" t="s">
        <v>95</v>
      </c>
      <c r="N21">
        <v>20150428</v>
      </c>
      <c r="O21" t="s">
        <v>79</v>
      </c>
      <c r="P21" t="s">
        <v>96</v>
      </c>
      <c r="Q21" t="s">
        <v>107</v>
      </c>
      <c r="R21">
        <v>-555</v>
      </c>
      <c r="S21">
        <v>1504.94</v>
      </c>
      <c r="T21">
        <v>-835241.7</v>
      </c>
      <c r="U21">
        <v>-572010.91</v>
      </c>
      <c r="V21">
        <v>0</v>
      </c>
      <c r="W21">
        <v>263230.78999999998</v>
      </c>
      <c r="X21">
        <v>0</v>
      </c>
      <c r="Y21">
        <v>20150528</v>
      </c>
      <c r="Z21">
        <v>20150428</v>
      </c>
      <c r="AA21">
        <v>20150427</v>
      </c>
      <c r="AB21">
        <v>20150427</v>
      </c>
      <c r="AC21">
        <v>20150427</v>
      </c>
      <c r="AD21" t="s">
        <v>111</v>
      </c>
      <c r="AE21" t="s">
        <v>83</v>
      </c>
      <c r="AF21" t="s">
        <v>73</v>
      </c>
      <c r="AG21" t="s">
        <v>73</v>
      </c>
      <c r="AH21" t="s">
        <v>84</v>
      </c>
      <c r="AI21" t="s">
        <v>85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835241.7</v>
      </c>
      <c r="AP21">
        <v>835241.7</v>
      </c>
      <c r="AQ21">
        <v>835241.7</v>
      </c>
      <c r="AR21" t="s">
        <v>79</v>
      </c>
      <c r="AS21">
        <v>1</v>
      </c>
      <c r="AT21" t="s">
        <v>79</v>
      </c>
      <c r="AU21">
        <v>1</v>
      </c>
      <c r="AV21">
        <v>146813674</v>
      </c>
      <c r="AW21">
        <v>125873521</v>
      </c>
      <c r="AX21">
        <v>20150427</v>
      </c>
      <c r="AY21" t="s">
        <v>86</v>
      </c>
      <c r="AZ21" t="s">
        <v>95</v>
      </c>
      <c r="BA21" t="s">
        <v>75</v>
      </c>
      <c r="BB21">
        <v>20150522</v>
      </c>
      <c r="BC21" t="s">
        <v>79</v>
      </c>
      <c r="BD21" t="s">
        <v>87</v>
      </c>
      <c r="BE21">
        <v>1</v>
      </c>
      <c r="BF21">
        <v>0</v>
      </c>
      <c r="BG21" t="s">
        <v>87</v>
      </c>
      <c r="BH21">
        <v>692999659</v>
      </c>
      <c r="BI21" t="s">
        <v>87</v>
      </c>
      <c r="BJ21" t="s">
        <v>75</v>
      </c>
      <c r="BK21" t="s">
        <v>95</v>
      </c>
      <c r="BL21">
        <v>730</v>
      </c>
      <c r="BM21">
        <v>0</v>
      </c>
      <c r="BN21" t="s">
        <v>88</v>
      </c>
      <c r="BO21">
        <v>1</v>
      </c>
      <c r="BP21">
        <v>20150401</v>
      </c>
      <c r="BQ21" t="s">
        <v>73</v>
      </c>
      <c r="BR21">
        <v>-835241.7</v>
      </c>
      <c r="BS21" t="s">
        <v>87</v>
      </c>
      <c r="BT21">
        <v>418070.27</v>
      </c>
      <c r="BU21">
        <v>430884241.99000001</v>
      </c>
    </row>
    <row r="22" spans="1:73" x14ac:dyDescent="0.25">
      <c r="A22" t="s">
        <v>72</v>
      </c>
      <c r="B22" t="s">
        <v>72</v>
      </c>
      <c r="C22">
        <v>23208</v>
      </c>
      <c r="D22" t="s">
        <v>73</v>
      </c>
      <c r="E22">
        <v>3</v>
      </c>
      <c r="F22">
        <v>34</v>
      </c>
      <c r="G22" t="s">
        <v>74</v>
      </c>
      <c r="H22" t="s">
        <v>75</v>
      </c>
      <c r="I22" t="s">
        <v>75</v>
      </c>
      <c r="J22" t="s">
        <v>75</v>
      </c>
      <c r="K22" t="s">
        <v>76</v>
      </c>
      <c r="L22" t="s">
        <v>77</v>
      </c>
      <c r="M22" t="s">
        <v>95</v>
      </c>
      <c r="N22">
        <v>20150429</v>
      </c>
      <c r="O22" t="s">
        <v>79</v>
      </c>
      <c r="P22" t="s">
        <v>96</v>
      </c>
      <c r="Q22" t="s">
        <v>107</v>
      </c>
      <c r="R22">
        <v>-1730</v>
      </c>
      <c r="S22">
        <v>1527.48</v>
      </c>
      <c r="T22">
        <v>-2642540.4</v>
      </c>
      <c r="U22">
        <v>-1783024.99</v>
      </c>
      <c r="V22">
        <v>0</v>
      </c>
      <c r="W22">
        <v>859515.41</v>
      </c>
      <c r="X22">
        <v>0</v>
      </c>
      <c r="Y22">
        <v>20150528</v>
      </c>
      <c r="Z22">
        <v>20150429</v>
      </c>
      <c r="AA22">
        <v>20150428</v>
      </c>
      <c r="AB22">
        <v>20150428</v>
      </c>
      <c r="AC22">
        <v>20150428</v>
      </c>
      <c r="AD22" t="s">
        <v>112</v>
      </c>
      <c r="AE22" t="s">
        <v>83</v>
      </c>
      <c r="AF22" t="s">
        <v>73</v>
      </c>
      <c r="AG22" t="s">
        <v>73</v>
      </c>
      <c r="AH22" t="s">
        <v>84</v>
      </c>
      <c r="AI22" t="s">
        <v>85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2642540.4</v>
      </c>
      <c r="AP22">
        <v>2642540.4</v>
      </c>
      <c r="AQ22">
        <v>2642540.4</v>
      </c>
      <c r="AR22" t="s">
        <v>79</v>
      </c>
      <c r="AS22">
        <v>1</v>
      </c>
      <c r="AT22" t="s">
        <v>79</v>
      </c>
      <c r="AU22">
        <v>1</v>
      </c>
      <c r="AV22">
        <v>146892766</v>
      </c>
      <c r="AW22">
        <v>125940942</v>
      </c>
      <c r="AX22">
        <v>20150428</v>
      </c>
      <c r="AY22" t="s">
        <v>86</v>
      </c>
      <c r="AZ22" t="s">
        <v>95</v>
      </c>
      <c r="BA22" t="s">
        <v>75</v>
      </c>
      <c r="BB22">
        <v>20150522</v>
      </c>
      <c r="BC22" t="s">
        <v>79</v>
      </c>
      <c r="BD22" t="s">
        <v>87</v>
      </c>
      <c r="BE22">
        <v>1</v>
      </c>
      <c r="BF22">
        <v>0</v>
      </c>
      <c r="BG22" t="s">
        <v>87</v>
      </c>
      <c r="BH22">
        <v>693558600</v>
      </c>
      <c r="BI22" t="s">
        <v>87</v>
      </c>
      <c r="BJ22" t="s">
        <v>75</v>
      </c>
      <c r="BK22" t="s">
        <v>95</v>
      </c>
      <c r="BL22">
        <v>730</v>
      </c>
      <c r="BM22">
        <v>0</v>
      </c>
      <c r="BN22" t="s">
        <v>88</v>
      </c>
      <c r="BO22">
        <v>1</v>
      </c>
      <c r="BP22">
        <v>20150401</v>
      </c>
      <c r="BQ22" t="s">
        <v>73</v>
      </c>
      <c r="BR22">
        <v>-2642540.4</v>
      </c>
      <c r="BS22" t="s">
        <v>87</v>
      </c>
      <c r="BT22">
        <v>416340.27</v>
      </c>
      <c r="BU22">
        <v>429101217</v>
      </c>
    </row>
    <row r="23" spans="1:73" x14ac:dyDescent="0.25">
      <c r="A23" t="s">
        <v>72</v>
      </c>
      <c r="B23" t="s">
        <v>72</v>
      </c>
      <c r="C23">
        <v>23208</v>
      </c>
      <c r="D23" t="s">
        <v>73</v>
      </c>
      <c r="E23">
        <v>3</v>
      </c>
      <c r="F23">
        <v>34</v>
      </c>
      <c r="G23" t="s">
        <v>74</v>
      </c>
      <c r="H23" t="s">
        <v>75</v>
      </c>
      <c r="I23" t="s">
        <v>75</v>
      </c>
      <c r="J23" t="s">
        <v>75</v>
      </c>
      <c r="K23" t="s">
        <v>76</v>
      </c>
      <c r="L23" t="s">
        <v>77</v>
      </c>
      <c r="M23" t="s">
        <v>95</v>
      </c>
      <c r="N23">
        <v>20150505</v>
      </c>
      <c r="O23" t="s">
        <v>79</v>
      </c>
      <c r="P23" t="s">
        <v>96</v>
      </c>
      <c r="Q23" t="s">
        <v>107</v>
      </c>
      <c r="R23">
        <v>-1238</v>
      </c>
      <c r="S23">
        <v>1462.65</v>
      </c>
      <c r="T23">
        <v>-1810760.7</v>
      </c>
      <c r="U23">
        <v>-1275945.05</v>
      </c>
      <c r="V23">
        <v>0</v>
      </c>
      <c r="W23">
        <v>534815.65</v>
      </c>
      <c r="X23">
        <v>0</v>
      </c>
      <c r="Y23">
        <v>20150528</v>
      </c>
      <c r="Z23">
        <v>20150505</v>
      </c>
      <c r="AA23">
        <v>20150504</v>
      </c>
      <c r="AB23">
        <v>20150504</v>
      </c>
      <c r="AC23">
        <v>20150504</v>
      </c>
      <c r="AD23" t="s">
        <v>113</v>
      </c>
      <c r="AE23" t="s">
        <v>83</v>
      </c>
      <c r="AF23" t="s">
        <v>73</v>
      </c>
      <c r="AG23" t="s">
        <v>73</v>
      </c>
      <c r="AH23" t="s">
        <v>84</v>
      </c>
      <c r="AI23" t="s">
        <v>85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1810760.7</v>
      </c>
      <c r="AP23">
        <v>1810760.7</v>
      </c>
      <c r="AQ23">
        <v>1810760.7</v>
      </c>
      <c r="AR23" t="s">
        <v>79</v>
      </c>
      <c r="AS23">
        <v>1</v>
      </c>
      <c r="AT23" t="s">
        <v>79</v>
      </c>
      <c r="AU23">
        <v>1</v>
      </c>
      <c r="AV23">
        <v>147121040</v>
      </c>
      <c r="AW23">
        <v>126138016</v>
      </c>
      <c r="AX23">
        <v>20150504</v>
      </c>
      <c r="AY23" t="s">
        <v>86</v>
      </c>
      <c r="AZ23" t="s">
        <v>95</v>
      </c>
      <c r="BA23" t="s">
        <v>75</v>
      </c>
      <c r="BB23">
        <v>20150522</v>
      </c>
      <c r="BC23" t="s">
        <v>79</v>
      </c>
      <c r="BD23" t="s">
        <v>87</v>
      </c>
      <c r="BE23">
        <v>1</v>
      </c>
      <c r="BF23">
        <v>0</v>
      </c>
      <c r="BG23" t="s">
        <v>87</v>
      </c>
      <c r="BH23">
        <v>695098097</v>
      </c>
      <c r="BI23" t="s">
        <v>87</v>
      </c>
      <c r="BJ23" t="s">
        <v>75</v>
      </c>
      <c r="BK23" t="s">
        <v>95</v>
      </c>
      <c r="BL23">
        <v>730</v>
      </c>
      <c r="BM23">
        <v>0</v>
      </c>
      <c r="BN23" t="s">
        <v>88</v>
      </c>
      <c r="BO23">
        <v>1</v>
      </c>
      <c r="BP23">
        <v>20150401</v>
      </c>
      <c r="BQ23" t="s">
        <v>73</v>
      </c>
      <c r="BR23">
        <v>-1810760.7</v>
      </c>
      <c r="BS23" t="s">
        <v>87</v>
      </c>
      <c r="BT23">
        <v>415102.27</v>
      </c>
      <c r="BU23">
        <v>427825271.94999999</v>
      </c>
    </row>
    <row r="24" spans="1:73" x14ac:dyDescent="0.25">
      <c r="A24" t="s">
        <v>72</v>
      </c>
      <c r="B24" t="s">
        <v>72</v>
      </c>
      <c r="C24">
        <v>23208</v>
      </c>
      <c r="D24" t="s">
        <v>73</v>
      </c>
      <c r="E24">
        <v>3</v>
      </c>
      <c r="F24">
        <v>34</v>
      </c>
      <c r="G24" t="s">
        <v>74</v>
      </c>
      <c r="H24" t="s">
        <v>75</v>
      </c>
      <c r="I24" t="s">
        <v>75</v>
      </c>
      <c r="J24" t="s">
        <v>75</v>
      </c>
      <c r="K24" t="s">
        <v>76</v>
      </c>
      <c r="L24" t="s">
        <v>77</v>
      </c>
      <c r="M24" t="s">
        <v>95</v>
      </c>
      <c r="N24">
        <v>20150512</v>
      </c>
      <c r="O24" t="s">
        <v>79</v>
      </c>
      <c r="P24" t="s">
        <v>96</v>
      </c>
      <c r="Q24" t="s">
        <v>107</v>
      </c>
      <c r="R24">
        <v>-850</v>
      </c>
      <c r="S24">
        <v>1483.6</v>
      </c>
      <c r="T24">
        <v>-1261060</v>
      </c>
      <c r="U24">
        <v>-876052.74</v>
      </c>
      <c r="V24">
        <v>0</v>
      </c>
      <c r="W24">
        <v>385007.26</v>
      </c>
      <c r="X24">
        <v>0</v>
      </c>
      <c r="Y24">
        <v>20150528</v>
      </c>
      <c r="Z24">
        <v>20150512</v>
      </c>
      <c r="AA24">
        <v>20150511</v>
      </c>
      <c r="AB24">
        <v>20150511</v>
      </c>
      <c r="AC24">
        <v>20150511</v>
      </c>
      <c r="AD24" t="s">
        <v>114</v>
      </c>
      <c r="AE24" t="s">
        <v>83</v>
      </c>
      <c r="AF24" t="s">
        <v>73</v>
      </c>
      <c r="AG24" t="s">
        <v>73</v>
      </c>
      <c r="AH24" t="s">
        <v>84</v>
      </c>
      <c r="AI24" t="s">
        <v>85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1261060</v>
      </c>
      <c r="AP24">
        <v>1261060</v>
      </c>
      <c r="AQ24">
        <v>1261060</v>
      </c>
      <c r="AR24" t="s">
        <v>79</v>
      </c>
      <c r="AS24">
        <v>1</v>
      </c>
      <c r="AT24" t="s">
        <v>79</v>
      </c>
      <c r="AU24">
        <v>1</v>
      </c>
      <c r="AV24">
        <v>147475295</v>
      </c>
      <c r="AW24">
        <v>126444684</v>
      </c>
      <c r="AX24">
        <v>20150511</v>
      </c>
      <c r="AY24" t="s">
        <v>86</v>
      </c>
      <c r="AZ24" t="s">
        <v>95</v>
      </c>
      <c r="BA24" t="s">
        <v>75</v>
      </c>
      <c r="BB24">
        <v>20150522</v>
      </c>
      <c r="BC24" t="s">
        <v>79</v>
      </c>
      <c r="BD24" t="s">
        <v>87</v>
      </c>
      <c r="BE24">
        <v>1</v>
      </c>
      <c r="BF24">
        <v>0</v>
      </c>
      <c r="BG24" t="s">
        <v>87</v>
      </c>
      <c r="BH24">
        <v>697430489</v>
      </c>
      <c r="BI24" t="s">
        <v>87</v>
      </c>
      <c r="BJ24" t="s">
        <v>75</v>
      </c>
      <c r="BK24" t="s">
        <v>95</v>
      </c>
      <c r="BL24">
        <v>730</v>
      </c>
      <c r="BM24">
        <v>0</v>
      </c>
      <c r="BN24" t="s">
        <v>88</v>
      </c>
      <c r="BO24">
        <v>1</v>
      </c>
      <c r="BP24">
        <v>20150401</v>
      </c>
      <c r="BQ24" t="s">
        <v>73</v>
      </c>
      <c r="BR24">
        <v>-1261060</v>
      </c>
      <c r="BS24" t="s">
        <v>87</v>
      </c>
      <c r="BT24">
        <v>414252.27</v>
      </c>
      <c r="BU24">
        <v>426949219.20999998</v>
      </c>
    </row>
    <row r="25" spans="1:73" x14ac:dyDescent="0.25">
      <c r="A25" t="s">
        <v>72</v>
      </c>
      <c r="B25" t="s">
        <v>72</v>
      </c>
      <c r="C25">
        <v>23208</v>
      </c>
      <c r="D25" t="s">
        <v>73</v>
      </c>
      <c r="E25">
        <v>3</v>
      </c>
      <c r="F25">
        <v>34</v>
      </c>
      <c r="G25" t="s">
        <v>74</v>
      </c>
      <c r="H25" t="s">
        <v>75</v>
      </c>
      <c r="I25" t="s">
        <v>75</v>
      </c>
      <c r="J25" t="s">
        <v>75</v>
      </c>
      <c r="K25" t="s">
        <v>76</v>
      </c>
      <c r="L25" t="s">
        <v>77</v>
      </c>
      <c r="M25" t="s">
        <v>95</v>
      </c>
      <c r="N25">
        <v>20150519</v>
      </c>
      <c r="O25" t="s">
        <v>79</v>
      </c>
      <c r="P25" t="s">
        <v>96</v>
      </c>
      <c r="Q25" t="s">
        <v>107</v>
      </c>
      <c r="R25">
        <v>-653</v>
      </c>
      <c r="S25">
        <v>1472.54</v>
      </c>
      <c r="T25">
        <v>-961568.62</v>
      </c>
      <c r="U25">
        <v>-673014.64</v>
      </c>
      <c r="V25">
        <v>0</v>
      </c>
      <c r="W25">
        <v>288553.98</v>
      </c>
      <c r="X25">
        <v>0</v>
      </c>
      <c r="Y25">
        <v>20150528</v>
      </c>
      <c r="Z25">
        <v>20150519</v>
      </c>
      <c r="AA25">
        <v>20150518</v>
      </c>
      <c r="AB25">
        <v>20150518</v>
      </c>
      <c r="AC25">
        <v>20150518</v>
      </c>
      <c r="AD25" t="s">
        <v>115</v>
      </c>
      <c r="AE25" t="s">
        <v>83</v>
      </c>
      <c r="AF25" t="s">
        <v>73</v>
      </c>
      <c r="AG25" t="s">
        <v>73</v>
      </c>
      <c r="AH25" t="s">
        <v>84</v>
      </c>
      <c r="AI25" t="s">
        <v>85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961568.62</v>
      </c>
      <c r="AP25">
        <v>961568.62</v>
      </c>
      <c r="AQ25">
        <v>961568.62</v>
      </c>
      <c r="AR25" t="s">
        <v>79</v>
      </c>
      <c r="AS25">
        <v>1</v>
      </c>
      <c r="AT25" t="s">
        <v>79</v>
      </c>
      <c r="AU25">
        <v>1</v>
      </c>
      <c r="AV25">
        <v>147837289</v>
      </c>
      <c r="AW25">
        <v>126758320</v>
      </c>
      <c r="AX25">
        <v>20150518</v>
      </c>
      <c r="AY25" t="s">
        <v>86</v>
      </c>
      <c r="AZ25" t="s">
        <v>95</v>
      </c>
      <c r="BA25" t="s">
        <v>75</v>
      </c>
      <c r="BB25">
        <v>20150522</v>
      </c>
      <c r="BC25" t="s">
        <v>79</v>
      </c>
      <c r="BD25" t="s">
        <v>87</v>
      </c>
      <c r="BE25">
        <v>1</v>
      </c>
      <c r="BF25">
        <v>0</v>
      </c>
      <c r="BG25" t="s">
        <v>87</v>
      </c>
      <c r="BH25">
        <v>699743688</v>
      </c>
      <c r="BI25" t="s">
        <v>87</v>
      </c>
      <c r="BJ25" t="s">
        <v>75</v>
      </c>
      <c r="BK25" t="s">
        <v>95</v>
      </c>
      <c r="BL25">
        <v>730</v>
      </c>
      <c r="BM25">
        <v>0</v>
      </c>
      <c r="BN25" t="s">
        <v>88</v>
      </c>
      <c r="BO25">
        <v>1</v>
      </c>
      <c r="BP25">
        <v>20150401</v>
      </c>
      <c r="BQ25" t="s">
        <v>73</v>
      </c>
      <c r="BR25">
        <v>-961568.62</v>
      </c>
      <c r="BS25" t="s">
        <v>87</v>
      </c>
      <c r="BT25">
        <v>413599.27</v>
      </c>
      <c r="BU25">
        <v>426276204.56999999</v>
      </c>
    </row>
    <row r="26" spans="1:73" x14ac:dyDescent="0.25">
      <c r="A26" t="s">
        <v>72</v>
      </c>
      <c r="B26" t="s">
        <v>72</v>
      </c>
      <c r="C26">
        <v>23208</v>
      </c>
      <c r="D26" t="s">
        <v>73</v>
      </c>
      <c r="E26">
        <v>3</v>
      </c>
      <c r="F26">
        <v>34</v>
      </c>
      <c r="G26" t="s">
        <v>74</v>
      </c>
      <c r="H26" t="s">
        <v>75</v>
      </c>
      <c r="I26" t="s">
        <v>75</v>
      </c>
      <c r="J26" t="s">
        <v>75</v>
      </c>
      <c r="K26" t="s">
        <v>76</v>
      </c>
      <c r="L26" t="s">
        <v>77</v>
      </c>
      <c r="M26" t="s">
        <v>95</v>
      </c>
      <c r="N26">
        <v>20150527</v>
      </c>
      <c r="O26" t="s">
        <v>79</v>
      </c>
      <c r="P26" t="s">
        <v>96</v>
      </c>
      <c r="Q26" t="s">
        <v>107</v>
      </c>
      <c r="R26">
        <v>-3140</v>
      </c>
      <c r="S26">
        <v>1506</v>
      </c>
      <c r="T26">
        <v>-4728840</v>
      </c>
      <c r="U26">
        <v>-3236241.9</v>
      </c>
      <c r="V26">
        <v>0</v>
      </c>
      <c r="W26">
        <v>1492598.1</v>
      </c>
      <c r="X26">
        <v>0</v>
      </c>
      <c r="Y26">
        <v>20150528</v>
      </c>
      <c r="Z26">
        <v>20150527</v>
      </c>
      <c r="AA26">
        <v>20150526</v>
      </c>
      <c r="AB26">
        <v>20150526</v>
      </c>
      <c r="AC26">
        <v>20150526</v>
      </c>
      <c r="AD26" t="s">
        <v>116</v>
      </c>
      <c r="AE26" t="s">
        <v>83</v>
      </c>
      <c r="AF26" t="s">
        <v>73</v>
      </c>
      <c r="AG26" t="s">
        <v>73</v>
      </c>
      <c r="AH26" t="s">
        <v>84</v>
      </c>
      <c r="AI26" t="s">
        <v>85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4728840</v>
      </c>
      <c r="AP26">
        <v>4728840</v>
      </c>
      <c r="AQ26">
        <v>4728840</v>
      </c>
      <c r="AR26" t="s">
        <v>79</v>
      </c>
      <c r="AS26">
        <v>1</v>
      </c>
      <c r="AT26" t="s">
        <v>79</v>
      </c>
      <c r="AU26">
        <v>1</v>
      </c>
      <c r="AV26">
        <v>148228090</v>
      </c>
      <c r="AW26">
        <v>127097760</v>
      </c>
      <c r="AX26">
        <v>20150526</v>
      </c>
      <c r="AY26" t="s">
        <v>86</v>
      </c>
      <c r="AZ26" t="s">
        <v>95</v>
      </c>
      <c r="BA26" t="s">
        <v>75</v>
      </c>
      <c r="BB26">
        <v>20150522</v>
      </c>
      <c r="BC26" t="s">
        <v>79</v>
      </c>
      <c r="BD26" t="s">
        <v>87</v>
      </c>
      <c r="BE26">
        <v>1</v>
      </c>
      <c r="BF26">
        <v>0</v>
      </c>
      <c r="BG26" t="s">
        <v>87</v>
      </c>
      <c r="BH26">
        <v>702384798</v>
      </c>
      <c r="BI26" t="s">
        <v>87</v>
      </c>
      <c r="BJ26" t="s">
        <v>75</v>
      </c>
      <c r="BK26" t="s">
        <v>95</v>
      </c>
      <c r="BL26">
        <v>730</v>
      </c>
      <c r="BM26">
        <v>0</v>
      </c>
      <c r="BN26" t="s">
        <v>88</v>
      </c>
      <c r="BO26">
        <v>1</v>
      </c>
      <c r="BP26">
        <v>20150401</v>
      </c>
      <c r="BQ26" t="s">
        <v>73</v>
      </c>
      <c r="BR26">
        <v>-4728840</v>
      </c>
      <c r="BS26" t="s">
        <v>87</v>
      </c>
      <c r="BT26">
        <v>410459.27</v>
      </c>
      <c r="BU26">
        <v>423039962.67000002</v>
      </c>
    </row>
    <row r="27" spans="1:73" x14ac:dyDescent="0.25">
      <c r="A27" t="s">
        <v>72</v>
      </c>
      <c r="B27" t="s">
        <v>72</v>
      </c>
      <c r="C27">
        <v>23214</v>
      </c>
      <c r="D27" t="s">
        <v>73</v>
      </c>
      <c r="E27">
        <v>3</v>
      </c>
      <c r="F27">
        <v>34</v>
      </c>
      <c r="G27" t="s">
        <v>74</v>
      </c>
      <c r="H27" t="s">
        <v>75</v>
      </c>
      <c r="I27" t="s">
        <v>75</v>
      </c>
      <c r="J27" t="s">
        <v>75</v>
      </c>
      <c r="K27" t="s">
        <v>76</v>
      </c>
      <c r="L27" t="s">
        <v>77</v>
      </c>
      <c r="M27" t="s">
        <v>117</v>
      </c>
      <c r="N27">
        <v>20150408</v>
      </c>
      <c r="O27" t="s">
        <v>79</v>
      </c>
      <c r="P27" t="s">
        <v>118</v>
      </c>
      <c r="Q27" t="s">
        <v>119</v>
      </c>
      <c r="R27">
        <v>-880</v>
      </c>
      <c r="S27">
        <v>1269.1400000000001</v>
      </c>
      <c r="T27">
        <v>-1116843.2</v>
      </c>
      <c r="U27">
        <v>-786068.31</v>
      </c>
      <c r="V27">
        <v>0</v>
      </c>
      <c r="W27">
        <v>330774.89</v>
      </c>
      <c r="X27">
        <v>0</v>
      </c>
      <c r="Y27">
        <v>20150528</v>
      </c>
      <c r="Z27">
        <v>20150408</v>
      </c>
      <c r="AA27">
        <v>20150407</v>
      </c>
      <c r="AB27">
        <v>20150407</v>
      </c>
      <c r="AC27">
        <v>20150407</v>
      </c>
      <c r="AD27" t="s">
        <v>120</v>
      </c>
      <c r="AE27" t="s">
        <v>83</v>
      </c>
      <c r="AF27" t="s">
        <v>73</v>
      </c>
      <c r="AG27" t="s">
        <v>73</v>
      </c>
      <c r="AH27" t="s">
        <v>84</v>
      </c>
      <c r="AI27" t="s">
        <v>85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1116843.2</v>
      </c>
      <c r="AP27">
        <v>1116843.2</v>
      </c>
      <c r="AQ27">
        <v>1116843.2</v>
      </c>
      <c r="AR27" t="s">
        <v>79</v>
      </c>
      <c r="AS27">
        <v>1</v>
      </c>
      <c r="AT27" t="s">
        <v>79</v>
      </c>
      <c r="AU27">
        <v>1</v>
      </c>
      <c r="AV27">
        <v>145826355</v>
      </c>
      <c r="AW27">
        <v>125019854</v>
      </c>
      <c r="AX27">
        <v>20150407</v>
      </c>
      <c r="AY27" t="s">
        <v>86</v>
      </c>
      <c r="AZ27" t="s">
        <v>117</v>
      </c>
      <c r="BA27" t="s">
        <v>75</v>
      </c>
      <c r="BB27">
        <v>20150522</v>
      </c>
      <c r="BC27" t="s">
        <v>79</v>
      </c>
      <c r="BD27" t="s">
        <v>87</v>
      </c>
      <c r="BE27">
        <v>1</v>
      </c>
      <c r="BF27">
        <v>0</v>
      </c>
      <c r="BG27" t="s">
        <v>87</v>
      </c>
      <c r="BH27">
        <v>686726251</v>
      </c>
      <c r="BI27" t="s">
        <v>87</v>
      </c>
      <c r="BJ27" t="s">
        <v>75</v>
      </c>
      <c r="BK27" t="s">
        <v>117</v>
      </c>
      <c r="BL27">
        <v>730</v>
      </c>
      <c r="BM27">
        <v>0</v>
      </c>
      <c r="BN27" t="s">
        <v>88</v>
      </c>
      <c r="BO27">
        <v>1</v>
      </c>
      <c r="BP27">
        <v>20150401</v>
      </c>
      <c r="BQ27" t="s">
        <v>73</v>
      </c>
      <c r="BR27">
        <v>-1116843.2</v>
      </c>
      <c r="BS27" t="s">
        <v>87</v>
      </c>
      <c r="BT27">
        <v>115453.07</v>
      </c>
      <c r="BU27">
        <v>103129542.63</v>
      </c>
    </row>
    <row r="28" spans="1:73" x14ac:dyDescent="0.25">
      <c r="A28" t="s">
        <v>72</v>
      </c>
      <c r="B28" t="s">
        <v>72</v>
      </c>
      <c r="C28">
        <v>23214</v>
      </c>
      <c r="D28" t="s">
        <v>73</v>
      </c>
      <c r="E28">
        <v>3</v>
      </c>
      <c r="F28">
        <v>34</v>
      </c>
      <c r="G28" t="s">
        <v>74</v>
      </c>
      <c r="H28" t="s">
        <v>75</v>
      </c>
      <c r="I28" t="s">
        <v>75</v>
      </c>
      <c r="J28" t="s">
        <v>75</v>
      </c>
      <c r="K28" t="s">
        <v>76</v>
      </c>
      <c r="L28" t="s">
        <v>77</v>
      </c>
      <c r="M28" t="s">
        <v>117</v>
      </c>
      <c r="N28">
        <v>20150414</v>
      </c>
      <c r="O28" t="s">
        <v>79</v>
      </c>
      <c r="P28" t="s">
        <v>118</v>
      </c>
      <c r="Q28" t="s">
        <v>119</v>
      </c>
      <c r="R28">
        <v>-1023</v>
      </c>
      <c r="S28">
        <v>1315.13</v>
      </c>
      <c r="T28">
        <v>-1345377.99</v>
      </c>
      <c r="U28">
        <v>-913804.41</v>
      </c>
      <c r="V28">
        <v>0</v>
      </c>
      <c r="W28">
        <v>431573.58</v>
      </c>
      <c r="X28">
        <v>0</v>
      </c>
      <c r="Y28">
        <v>20150528</v>
      </c>
      <c r="Z28">
        <v>20150414</v>
      </c>
      <c r="AA28">
        <v>20150413</v>
      </c>
      <c r="AB28">
        <v>20150413</v>
      </c>
      <c r="AC28">
        <v>20150413</v>
      </c>
      <c r="AD28" t="s">
        <v>121</v>
      </c>
      <c r="AE28" t="s">
        <v>83</v>
      </c>
      <c r="AF28" t="s">
        <v>73</v>
      </c>
      <c r="AG28" t="s">
        <v>73</v>
      </c>
      <c r="AH28" t="s">
        <v>84</v>
      </c>
      <c r="AI28" t="s">
        <v>85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1345377.99</v>
      </c>
      <c r="AP28">
        <v>1345377.99</v>
      </c>
      <c r="AQ28">
        <v>1345377.99</v>
      </c>
      <c r="AR28" t="s">
        <v>79</v>
      </c>
      <c r="AS28">
        <v>1</v>
      </c>
      <c r="AT28" t="s">
        <v>79</v>
      </c>
      <c r="AU28">
        <v>1</v>
      </c>
      <c r="AV28">
        <v>146106309</v>
      </c>
      <c r="AW28">
        <v>125263737</v>
      </c>
      <c r="AX28">
        <v>20150413</v>
      </c>
      <c r="AY28" t="s">
        <v>86</v>
      </c>
      <c r="AZ28" t="s">
        <v>117</v>
      </c>
      <c r="BA28" t="s">
        <v>75</v>
      </c>
      <c r="BB28">
        <v>20150522</v>
      </c>
      <c r="BC28" t="s">
        <v>79</v>
      </c>
      <c r="BD28" t="s">
        <v>87</v>
      </c>
      <c r="BE28">
        <v>1</v>
      </c>
      <c r="BF28">
        <v>0</v>
      </c>
      <c r="BG28" t="s">
        <v>87</v>
      </c>
      <c r="BH28">
        <v>688481489</v>
      </c>
      <c r="BI28" t="s">
        <v>87</v>
      </c>
      <c r="BJ28" t="s">
        <v>75</v>
      </c>
      <c r="BK28" t="s">
        <v>117</v>
      </c>
      <c r="BL28">
        <v>730</v>
      </c>
      <c r="BM28">
        <v>0</v>
      </c>
      <c r="BN28" t="s">
        <v>88</v>
      </c>
      <c r="BO28">
        <v>1</v>
      </c>
      <c r="BP28">
        <v>20150401</v>
      </c>
      <c r="BQ28" t="s">
        <v>73</v>
      </c>
      <c r="BR28">
        <v>-1345377.99</v>
      </c>
      <c r="BS28" t="s">
        <v>87</v>
      </c>
      <c r="BT28">
        <v>114430.07</v>
      </c>
      <c r="BU28">
        <v>102215738.22</v>
      </c>
    </row>
    <row r="29" spans="1:73" x14ac:dyDescent="0.25">
      <c r="A29" t="s">
        <v>72</v>
      </c>
      <c r="B29" t="s">
        <v>72</v>
      </c>
      <c r="C29">
        <v>23214</v>
      </c>
      <c r="D29" t="s">
        <v>73</v>
      </c>
      <c r="E29">
        <v>3</v>
      </c>
      <c r="F29">
        <v>34</v>
      </c>
      <c r="G29" t="s">
        <v>74</v>
      </c>
      <c r="H29" t="s">
        <v>75</v>
      </c>
      <c r="I29" t="s">
        <v>75</v>
      </c>
      <c r="J29" t="s">
        <v>75</v>
      </c>
      <c r="K29" t="s">
        <v>76</v>
      </c>
      <c r="L29" t="s">
        <v>77</v>
      </c>
      <c r="M29" t="s">
        <v>117</v>
      </c>
      <c r="N29">
        <v>20150421</v>
      </c>
      <c r="O29" t="s">
        <v>79</v>
      </c>
      <c r="P29" t="s">
        <v>118</v>
      </c>
      <c r="Q29" t="s">
        <v>119</v>
      </c>
      <c r="R29">
        <v>-1050</v>
      </c>
      <c r="S29">
        <v>1303.3</v>
      </c>
      <c r="T29">
        <v>-1368465</v>
      </c>
      <c r="U29">
        <v>-937922.41</v>
      </c>
      <c r="V29">
        <v>0</v>
      </c>
      <c r="W29">
        <v>430542.59</v>
      </c>
      <c r="X29">
        <v>0</v>
      </c>
      <c r="Y29">
        <v>20150528</v>
      </c>
      <c r="Z29">
        <v>20150421</v>
      </c>
      <c r="AA29">
        <v>20150420</v>
      </c>
      <c r="AB29">
        <v>20150420</v>
      </c>
      <c r="AC29">
        <v>20150420</v>
      </c>
      <c r="AD29" t="s">
        <v>122</v>
      </c>
      <c r="AE29" t="s">
        <v>83</v>
      </c>
      <c r="AF29" t="s">
        <v>73</v>
      </c>
      <c r="AG29" t="s">
        <v>73</v>
      </c>
      <c r="AH29" t="s">
        <v>84</v>
      </c>
      <c r="AI29" t="s">
        <v>85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1368465</v>
      </c>
      <c r="AP29">
        <v>1368465</v>
      </c>
      <c r="AQ29">
        <v>1368465</v>
      </c>
      <c r="AR29" t="s">
        <v>79</v>
      </c>
      <c r="AS29">
        <v>1</v>
      </c>
      <c r="AT29" t="s">
        <v>79</v>
      </c>
      <c r="AU29">
        <v>1</v>
      </c>
      <c r="AV29">
        <v>146449800</v>
      </c>
      <c r="AW29">
        <v>125562991</v>
      </c>
      <c r="AX29">
        <v>20150420</v>
      </c>
      <c r="AY29" t="s">
        <v>86</v>
      </c>
      <c r="AZ29" t="s">
        <v>117</v>
      </c>
      <c r="BA29" t="s">
        <v>75</v>
      </c>
      <c r="BB29">
        <v>20150522</v>
      </c>
      <c r="BC29" t="s">
        <v>79</v>
      </c>
      <c r="BD29" t="s">
        <v>87</v>
      </c>
      <c r="BE29">
        <v>1</v>
      </c>
      <c r="BF29">
        <v>0</v>
      </c>
      <c r="BG29" t="s">
        <v>87</v>
      </c>
      <c r="BH29">
        <v>690629368</v>
      </c>
      <c r="BI29" t="s">
        <v>87</v>
      </c>
      <c r="BJ29" t="s">
        <v>75</v>
      </c>
      <c r="BK29" t="s">
        <v>117</v>
      </c>
      <c r="BL29">
        <v>730</v>
      </c>
      <c r="BM29">
        <v>0</v>
      </c>
      <c r="BN29" t="s">
        <v>88</v>
      </c>
      <c r="BO29">
        <v>1</v>
      </c>
      <c r="BP29">
        <v>20150401</v>
      </c>
      <c r="BQ29" t="s">
        <v>73</v>
      </c>
      <c r="BR29">
        <v>-1368465</v>
      </c>
      <c r="BS29" t="s">
        <v>87</v>
      </c>
      <c r="BT29">
        <v>113380.07</v>
      </c>
      <c r="BU29">
        <v>101277815.81</v>
      </c>
    </row>
    <row r="30" spans="1:73" x14ac:dyDescent="0.25">
      <c r="A30" t="s">
        <v>72</v>
      </c>
      <c r="B30" t="s">
        <v>72</v>
      </c>
      <c r="C30">
        <v>23214</v>
      </c>
      <c r="D30" t="s">
        <v>73</v>
      </c>
      <c r="E30">
        <v>3</v>
      </c>
      <c r="F30">
        <v>34</v>
      </c>
      <c r="G30" t="s">
        <v>74</v>
      </c>
      <c r="H30" t="s">
        <v>75</v>
      </c>
      <c r="I30" t="s">
        <v>75</v>
      </c>
      <c r="J30" t="s">
        <v>75</v>
      </c>
      <c r="K30" t="s">
        <v>76</v>
      </c>
      <c r="L30" t="s">
        <v>77</v>
      </c>
      <c r="M30" t="s">
        <v>117</v>
      </c>
      <c r="N30">
        <v>20150428</v>
      </c>
      <c r="O30" t="s">
        <v>79</v>
      </c>
      <c r="P30" t="s">
        <v>118</v>
      </c>
      <c r="Q30" t="s">
        <v>119</v>
      </c>
      <c r="R30">
        <v>-130</v>
      </c>
      <c r="S30">
        <v>1317.91</v>
      </c>
      <c r="T30">
        <v>-171328.3</v>
      </c>
      <c r="U30">
        <v>-116123.73</v>
      </c>
      <c r="V30">
        <v>0</v>
      </c>
      <c r="W30">
        <v>55204.57</v>
      </c>
      <c r="X30">
        <v>0</v>
      </c>
      <c r="Y30">
        <v>20150528</v>
      </c>
      <c r="Z30">
        <v>20150428</v>
      </c>
      <c r="AA30">
        <v>20150427</v>
      </c>
      <c r="AB30">
        <v>20150427</v>
      </c>
      <c r="AC30">
        <v>20150427</v>
      </c>
      <c r="AD30" t="s">
        <v>123</v>
      </c>
      <c r="AE30" t="s">
        <v>83</v>
      </c>
      <c r="AF30" t="s">
        <v>73</v>
      </c>
      <c r="AG30" t="s">
        <v>73</v>
      </c>
      <c r="AH30" t="s">
        <v>84</v>
      </c>
      <c r="AI30" t="s">
        <v>85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171328.3</v>
      </c>
      <c r="AP30">
        <v>171328.3</v>
      </c>
      <c r="AQ30">
        <v>171328.3</v>
      </c>
      <c r="AR30" t="s">
        <v>79</v>
      </c>
      <c r="AS30">
        <v>1</v>
      </c>
      <c r="AT30" t="s">
        <v>79</v>
      </c>
      <c r="AU30">
        <v>1</v>
      </c>
      <c r="AV30">
        <v>146813664</v>
      </c>
      <c r="AW30">
        <v>125873513</v>
      </c>
      <c r="AX30">
        <v>20150427</v>
      </c>
      <c r="AY30" t="s">
        <v>86</v>
      </c>
      <c r="AZ30" t="s">
        <v>117</v>
      </c>
      <c r="BA30" t="s">
        <v>75</v>
      </c>
      <c r="BB30">
        <v>20150522</v>
      </c>
      <c r="BC30" t="s">
        <v>79</v>
      </c>
      <c r="BD30" t="s">
        <v>87</v>
      </c>
      <c r="BE30">
        <v>1</v>
      </c>
      <c r="BF30">
        <v>0</v>
      </c>
      <c r="BG30" t="s">
        <v>87</v>
      </c>
      <c r="BH30">
        <v>692999600</v>
      </c>
      <c r="BI30" t="s">
        <v>87</v>
      </c>
      <c r="BJ30" t="s">
        <v>75</v>
      </c>
      <c r="BK30" t="s">
        <v>117</v>
      </c>
      <c r="BL30">
        <v>730</v>
      </c>
      <c r="BM30">
        <v>0</v>
      </c>
      <c r="BN30" t="s">
        <v>88</v>
      </c>
      <c r="BO30">
        <v>1</v>
      </c>
      <c r="BP30">
        <v>20150401</v>
      </c>
      <c r="BQ30" t="s">
        <v>73</v>
      </c>
      <c r="BR30">
        <v>-171328.3</v>
      </c>
      <c r="BS30" t="s">
        <v>87</v>
      </c>
      <c r="BT30">
        <v>113250.07</v>
      </c>
      <c r="BU30">
        <v>101161692.08</v>
      </c>
    </row>
    <row r="31" spans="1:73" x14ac:dyDescent="0.25">
      <c r="A31" t="s">
        <v>72</v>
      </c>
      <c r="B31" t="s">
        <v>72</v>
      </c>
      <c r="C31">
        <v>23214</v>
      </c>
      <c r="D31" t="s">
        <v>73</v>
      </c>
      <c r="E31">
        <v>3</v>
      </c>
      <c r="F31">
        <v>34</v>
      </c>
      <c r="G31" t="s">
        <v>74</v>
      </c>
      <c r="H31" t="s">
        <v>75</v>
      </c>
      <c r="I31" t="s">
        <v>75</v>
      </c>
      <c r="J31" t="s">
        <v>75</v>
      </c>
      <c r="K31" t="s">
        <v>76</v>
      </c>
      <c r="L31" t="s">
        <v>77</v>
      </c>
      <c r="M31" t="s">
        <v>117</v>
      </c>
      <c r="N31">
        <v>20150429</v>
      </c>
      <c r="O31" t="s">
        <v>79</v>
      </c>
      <c r="P31" t="s">
        <v>118</v>
      </c>
      <c r="Q31" t="s">
        <v>119</v>
      </c>
      <c r="R31">
        <v>-1230</v>
      </c>
      <c r="S31">
        <v>1334.02</v>
      </c>
      <c r="T31">
        <v>-1640844.6</v>
      </c>
      <c r="U31">
        <v>-1098709.1100000001</v>
      </c>
      <c r="V31">
        <v>0</v>
      </c>
      <c r="W31">
        <v>542135.49</v>
      </c>
      <c r="X31">
        <v>0</v>
      </c>
      <c r="Y31">
        <v>20150528</v>
      </c>
      <c r="Z31">
        <v>20150429</v>
      </c>
      <c r="AA31">
        <v>20150428</v>
      </c>
      <c r="AB31">
        <v>20150428</v>
      </c>
      <c r="AC31">
        <v>20150428</v>
      </c>
      <c r="AD31" t="s">
        <v>124</v>
      </c>
      <c r="AE31" t="s">
        <v>83</v>
      </c>
      <c r="AF31" t="s">
        <v>73</v>
      </c>
      <c r="AG31" t="s">
        <v>73</v>
      </c>
      <c r="AH31" t="s">
        <v>84</v>
      </c>
      <c r="AI31" t="s">
        <v>85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1640844.6</v>
      </c>
      <c r="AP31">
        <v>1640844.6</v>
      </c>
      <c r="AQ31">
        <v>1640844.6</v>
      </c>
      <c r="AR31" t="s">
        <v>79</v>
      </c>
      <c r="AS31">
        <v>1</v>
      </c>
      <c r="AT31" t="s">
        <v>79</v>
      </c>
      <c r="AU31">
        <v>1</v>
      </c>
      <c r="AV31">
        <v>146892801</v>
      </c>
      <c r="AW31">
        <v>125940974</v>
      </c>
      <c r="AX31">
        <v>20150428</v>
      </c>
      <c r="AY31" t="s">
        <v>86</v>
      </c>
      <c r="AZ31" t="s">
        <v>117</v>
      </c>
      <c r="BA31" t="s">
        <v>75</v>
      </c>
      <c r="BB31">
        <v>20150522</v>
      </c>
      <c r="BC31" t="s">
        <v>79</v>
      </c>
      <c r="BD31" t="s">
        <v>87</v>
      </c>
      <c r="BE31">
        <v>1</v>
      </c>
      <c r="BF31">
        <v>0</v>
      </c>
      <c r="BG31" t="s">
        <v>87</v>
      </c>
      <c r="BH31">
        <v>693558787</v>
      </c>
      <c r="BI31" t="s">
        <v>87</v>
      </c>
      <c r="BJ31" t="s">
        <v>75</v>
      </c>
      <c r="BK31" t="s">
        <v>117</v>
      </c>
      <c r="BL31">
        <v>730</v>
      </c>
      <c r="BM31">
        <v>0</v>
      </c>
      <c r="BN31" t="s">
        <v>88</v>
      </c>
      <c r="BO31">
        <v>1</v>
      </c>
      <c r="BP31">
        <v>20150401</v>
      </c>
      <c r="BQ31" t="s">
        <v>73</v>
      </c>
      <c r="BR31">
        <v>-1640844.6</v>
      </c>
      <c r="BS31" t="s">
        <v>87</v>
      </c>
      <c r="BT31">
        <v>112020.07</v>
      </c>
      <c r="BU31">
        <v>100062982.97</v>
      </c>
    </row>
    <row r="32" spans="1:73" x14ac:dyDescent="0.25">
      <c r="A32" t="s">
        <v>72</v>
      </c>
      <c r="B32" t="s">
        <v>72</v>
      </c>
      <c r="C32">
        <v>23214</v>
      </c>
      <c r="D32" t="s">
        <v>73</v>
      </c>
      <c r="E32">
        <v>3</v>
      </c>
      <c r="F32">
        <v>34</v>
      </c>
      <c r="G32" t="s">
        <v>74</v>
      </c>
      <c r="H32" t="s">
        <v>75</v>
      </c>
      <c r="I32" t="s">
        <v>75</v>
      </c>
      <c r="J32" t="s">
        <v>75</v>
      </c>
      <c r="K32" t="s">
        <v>76</v>
      </c>
      <c r="L32" t="s">
        <v>77</v>
      </c>
      <c r="M32" t="s">
        <v>117</v>
      </c>
      <c r="N32">
        <v>20150505</v>
      </c>
      <c r="O32" t="s">
        <v>79</v>
      </c>
      <c r="P32" t="s">
        <v>118</v>
      </c>
      <c r="Q32" t="s">
        <v>119</v>
      </c>
      <c r="R32">
        <v>-926</v>
      </c>
      <c r="S32">
        <v>1286.0999999999999</v>
      </c>
      <c r="T32">
        <v>-1190928.6000000001</v>
      </c>
      <c r="U32">
        <v>-827158.24</v>
      </c>
      <c r="V32">
        <v>0</v>
      </c>
      <c r="W32">
        <v>363770.36</v>
      </c>
      <c r="X32">
        <v>0</v>
      </c>
      <c r="Y32">
        <v>20150528</v>
      </c>
      <c r="Z32">
        <v>20150505</v>
      </c>
      <c r="AA32">
        <v>20150504</v>
      </c>
      <c r="AB32">
        <v>20150504</v>
      </c>
      <c r="AC32">
        <v>20150504</v>
      </c>
      <c r="AD32" t="s">
        <v>125</v>
      </c>
      <c r="AE32" t="s">
        <v>83</v>
      </c>
      <c r="AF32" t="s">
        <v>73</v>
      </c>
      <c r="AG32" t="s">
        <v>73</v>
      </c>
      <c r="AH32" t="s">
        <v>84</v>
      </c>
      <c r="AI32" t="s">
        <v>85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1190928.6000000001</v>
      </c>
      <c r="AP32">
        <v>1190928.6000000001</v>
      </c>
      <c r="AQ32">
        <v>1190928.6000000001</v>
      </c>
      <c r="AR32" t="s">
        <v>79</v>
      </c>
      <c r="AS32">
        <v>1</v>
      </c>
      <c r="AT32" t="s">
        <v>79</v>
      </c>
      <c r="AU32">
        <v>1</v>
      </c>
      <c r="AV32">
        <v>147120225</v>
      </c>
      <c r="AW32">
        <v>126137215</v>
      </c>
      <c r="AX32">
        <v>20150504</v>
      </c>
      <c r="AY32" t="s">
        <v>86</v>
      </c>
      <c r="AZ32" t="s">
        <v>117</v>
      </c>
      <c r="BA32" t="s">
        <v>75</v>
      </c>
      <c r="BB32">
        <v>20150522</v>
      </c>
      <c r="BC32" t="s">
        <v>79</v>
      </c>
      <c r="BD32" t="s">
        <v>87</v>
      </c>
      <c r="BE32">
        <v>1</v>
      </c>
      <c r="BF32">
        <v>0</v>
      </c>
      <c r="BG32" t="s">
        <v>87</v>
      </c>
      <c r="BH32">
        <v>695093106</v>
      </c>
      <c r="BI32" t="s">
        <v>87</v>
      </c>
      <c r="BJ32" t="s">
        <v>75</v>
      </c>
      <c r="BK32" t="s">
        <v>117</v>
      </c>
      <c r="BL32">
        <v>730</v>
      </c>
      <c r="BM32">
        <v>0</v>
      </c>
      <c r="BN32" t="s">
        <v>88</v>
      </c>
      <c r="BO32">
        <v>1</v>
      </c>
      <c r="BP32">
        <v>20150401</v>
      </c>
      <c r="BQ32" t="s">
        <v>73</v>
      </c>
      <c r="BR32">
        <v>-1190928.6000000001</v>
      </c>
      <c r="BS32" t="s">
        <v>87</v>
      </c>
      <c r="BT32">
        <v>111094.07</v>
      </c>
      <c r="BU32">
        <v>99235824.730000004</v>
      </c>
    </row>
    <row r="33" spans="1:73" x14ac:dyDescent="0.25">
      <c r="A33" t="s">
        <v>72</v>
      </c>
      <c r="B33" t="s">
        <v>72</v>
      </c>
      <c r="C33">
        <v>23214</v>
      </c>
      <c r="D33" t="s">
        <v>73</v>
      </c>
      <c r="E33">
        <v>3</v>
      </c>
      <c r="F33">
        <v>34</v>
      </c>
      <c r="G33" t="s">
        <v>74</v>
      </c>
      <c r="H33" t="s">
        <v>75</v>
      </c>
      <c r="I33" t="s">
        <v>75</v>
      </c>
      <c r="J33" t="s">
        <v>75</v>
      </c>
      <c r="K33" t="s">
        <v>76</v>
      </c>
      <c r="L33" t="s">
        <v>77</v>
      </c>
      <c r="M33" t="s">
        <v>117</v>
      </c>
      <c r="N33">
        <v>20150512</v>
      </c>
      <c r="O33" t="s">
        <v>79</v>
      </c>
      <c r="P33" t="s">
        <v>118</v>
      </c>
      <c r="Q33" t="s">
        <v>119</v>
      </c>
      <c r="R33">
        <v>-910</v>
      </c>
      <c r="S33">
        <v>1311.03</v>
      </c>
      <c r="T33">
        <v>-1193037.3</v>
      </c>
      <c r="U33">
        <v>-812866.09</v>
      </c>
      <c r="V33">
        <v>0</v>
      </c>
      <c r="W33">
        <v>380171.21</v>
      </c>
      <c r="X33">
        <v>0</v>
      </c>
      <c r="Y33">
        <v>20150528</v>
      </c>
      <c r="Z33">
        <v>20150512</v>
      </c>
      <c r="AA33">
        <v>20150511</v>
      </c>
      <c r="AB33">
        <v>20150511</v>
      </c>
      <c r="AC33">
        <v>20150511</v>
      </c>
      <c r="AD33" t="s">
        <v>126</v>
      </c>
      <c r="AE33" t="s">
        <v>83</v>
      </c>
      <c r="AF33" t="s">
        <v>73</v>
      </c>
      <c r="AG33" t="s">
        <v>73</v>
      </c>
      <c r="AH33" t="s">
        <v>84</v>
      </c>
      <c r="AI33" t="s">
        <v>85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1193037.3</v>
      </c>
      <c r="AP33">
        <v>1193037.3</v>
      </c>
      <c r="AQ33">
        <v>1193037.3</v>
      </c>
      <c r="AR33" t="s">
        <v>79</v>
      </c>
      <c r="AS33">
        <v>1</v>
      </c>
      <c r="AT33" t="s">
        <v>79</v>
      </c>
      <c r="AU33">
        <v>1</v>
      </c>
      <c r="AV33">
        <v>147473531</v>
      </c>
      <c r="AW33">
        <v>126442964</v>
      </c>
      <c r="AX33">
        <v>20150511</v>
      </c>
      <c r="AY33" t="s">
        <v>86</v>
      </c>
      <c r="AZ33" t="s">
        <v>117</v>
      </c>
      <c r="BA33" t="s">
        <v>75</v>
      </c>
      <c r="BB33">
        <v>20150522</v>
      </c>
      <c r="BC33" t="s">
        <v>79</v>
      </c>
      <c r="BD33" t="s">
        <v>87</v>
      </c>
      <c r="BE33">
        <v>1</v>
      </c>
      <c r="BF33">
        <v>0</v>
      </c>
      <c r="BG33" t="s">
        <v>87</v>
      </c>
      <c r="BH33">
        <v>697401735</v>
      </c>
      <c r="BI33" t="s">
        <v>87</v>
      </c>
      <c r="BJ33" t="s">
        <v>75</v>
      </c>
      <c r="BK33" t="s">
        <v>117</v>
      </c>
      <c r="BL33">
        <v>730</v>
      </c>
      <c r="BM33">
        <v>0</v>
      </c>
      <c r="BN33" t="s">
        <v>88</v>
      </c>
      <c r="BO33">
        <v>1</v>
      </c>
      <c r="BP33">
        <v>20150401</v>
      </c>
      <c r="BQ33" t="s">
        <v>73</v>
      </c>
      <c r="BR33">
        <v>-1193037.3</v>
      </c>
      <c r="BS33" t="s">
        <v>87</v>
      </c>
      <c r="BT33">
        <v>110184.07</v>
      </c>
      <c r="BU33">
        <v>98422958.640000001</v>
      </c>
    </row>
    <row r="34" spans="1:73" x14ac:dyDescent="0.25">
      <c r="A34" t="s">
        <v>72</v>
      </c>
      <c r="B34" t="s">
        <v>72</v>
      </c>
      <c r="C34">
        <v>23214</v>
      </c>
      <c r="D34" t="s">
        <v>73</v>
      </c>
      <c r="E34">
        <v>3</v>
      </c>
      <c r="F34">
        <v>34</v>
      </c>
      <c r="G34" t="s">
        <v>74</v>
      </c>
      <c r="H34" t="s">
        <v>75</v>
      </c>
      <c r="I34" t="s">
        <v>75</v>
      </c>
      <c r="J34" t="s">
        <v>75</v>
      </c>
      <c r="K34" t="s">
        <v>76</v>
      </c>
      <c r="L34" t="s">
        <v>77</v>
      </c>
      <c r="M34" t="s">
        <v>117</v>
      </c>
      <c r="N34">
        <v>20150519</v>
      </c>
      <c r="O34" t="s">
        <v>79</v>
      </c>
      <c r="P34" t="s">
        <v>118</v>
      </c>
      <c r="Q34" t="s">
        <v>119</v>
      </c>
      <c r="R34">
        <v>-320</v>
      </c>
      <c r="S34">
        <v>1307.71</v>
      </c>
      <c r="T34">
        <v>-418467.2</v>
      </c>
      <c r="U34">
        <v>-285843.02</v>
      </c>
      <c r="V34">
        <v>0</v>
      </c>
      <c r="W34">
        <v>132624.18</v>
      </c>
      <c r="X34">
        <v>0</v>
      </c>
      <c r="Y34">
        <v>20150528</v>
      </c>
      <c r="Z34">
        <v>20150519</v>
      </c>
      <c r="AA34">
        <v>20150518</v>
      </c>
      <c r="AB34">
        <v>20150518</v>
      </c>
      <c r="AC34">
        <v>20150518</v>
      </c>
      <c r="AD34" t="s">
        <v>127</v>
      </c>
      <c r="AE34" t="s">
        <v>83</v>
      </c>
      <c r="AF34" t="s">
        <v>73</v>
      </c>
      <c r="AG34" t="s">
        <v>73</v>
      </c>
      <c r="AH34" t="s">
        <v>84</v>
      </c>
      <c r="AI34" t="s">
        <v>85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418467.2</v>
      </c>
      <c r="AP34">
        <v>418467.2</v>
      </c>
      <c r="AQ34">
        <v>418467.2</v>
      </c>
      <c r="AR34" t="s">
        <v>79</v>
      </c>
      <c r="AS34">
        <v>1</v>
      </c>
      <c r="AT34" t="s">
        <v>79</v>
      </c>
      <c r="AU34">
        <v>1</v>
      </c>
      <c r="AV34">
        <v>147837446</v>
      </c>
      <c r="AW34">
        <v>126758475</v>
      </c>
      <c r="AX34">
        <v>20150518</v>
      </c>
      <c r="AY34" t="s">
        <v>86</v>
      </c>
      <c r="AZ34" t="s">
        <v>117</v>
      </c>
      <c r="BA34" t="s">
        <v>75</v>
      </c>
      <c r="BB34">
        <v>20150522</v>
      </c>
      <c r="BC34" t="s">
        <v>79</v>
      </c>
      <c r="BD34" t="s">
        <v>87</v>
      </c>
      <c r="BE34">
        <v>1</v>
      </c>
      <c r="BF34">
        <v>0</v>
      </c>
      <c r="BG34" t="s">
        <v>87</v>
      </c>
      <c r="BH34">
        <v>699744504</v>
      </c>
      <c r="BI34" t="s">
        <v>87</v>
      </c>
      <c r="BJ34" t="s">
        <v>75</v>
      </c>
      <c r="BK34" t="s">
        <v>117</v>
      </c>
      <c r="BL34">
        <v>730</v>
      </c>
      <c r="BM34">
        <v>0</v>
      </c>
      <c r="BN34" t="s">
        <v>88</v>
      </c>
      <c r="BO34">
        <v>1</v>
      </c>
      <c r="BP34">
        <v>20150401</v>
      </c>
      <c r="BQ34" t="s">
        <v>73</v>
      </c>
      <c r="BR34">
        <v>-418467.2</v>
      </c>
      <c r="BS34" t="s">
        <v>87</v>
      </c>
      <c r="BT34">
        <v>109864.07</v>
      </c>
      <c r="BU34">
        <v>98137115.620000005</v>
      </c>
    </row>
    <row r="35" spans="1:73" x14ac:dyDescent="0.25">
      <c r="A35" t="s">
        <v>72</v>
      </c>
      <c r="B35" t="s">
        <v>72</v>
      </c>
      <c r="C35">
        <v>23214</v>
      </c>
      <c r="D35" t="s">
        <v>73</v>
      </c>
      <c r="E35">
        <v>3</v>
      </c>
      <c r="F35">
        <v>34</v>
      </c>
      <c r="G35" t="s">
        <v>74</v>
      </c>
      <c r="H35" t="s">
        <v>75</v>
      </c>
      <c r="I35" t="s">
        <v>75</v>
      </c>
      <c r="J35" t="s">
        <v>75</v>
      </c>
      <c r="K35" t="s">
        <v>76</v>
      </c>
      <c r="L35" t="s">
        <v>77</v>
      </c>
      <c r="M35" t="s">
        <v>117</v>
      </c>
      <c r="N35">
        <v>20150527</v>
      </c>
      <c r="O35" t="s">
        <v>79</v>
      </c>
      <c r="P35" t="s">
        <v>118</v>
      </c>
      <c r="Q35" t="s">
        <v>119</v>
      </c>
      <c r="R35">
        <v>-795</v>
      </c>
      <c r="S35">
        <v>1340.5</v>
      </c>
      <c r="T35">
        <v>-1065697.5</v>
      </c>
      <c r="U35">
        <v>-710141.25</v>
      </c>
      <c r="V35">
        <v>0</v>
      </c>
      <c r="W35">
        <v>355556.25</v>
      </c>
      <c r="X35">
        <v>0</v>
      </c>
      <c r="Y35">
        <v>20150528</v>
      </c>
      <c r="Z35">
        <v>20150527</v>
      </c>
      <c r="AA35">
        <v>20150526</v>
      </c>
      <c r="AB35">
        <v>20150526</v>
      </c>
      <c r="AC35">
        <v>20150526</v>
      </c>
      <c r="AD35" t="s">
        <v>128</v>
      </c>
      <c r="AE35" t="s">
        <v>83</v>
      </c>
      <c r="AF35" t="s">
        <v>73</v>
      </c>
      <c r="AG35" t="s">
        <v>73</v>
      </c>
      <c r="AH35" t="s">
        <v>84</v>
      </c>
      <c r="AI35" t="s">
        <v>85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1065697.5</v>
      </c>
      <c r="AP35">
        <v>1065697.5</v>
      </c>
      <c r="AQ35">
        <v>1065697.5</v>
      </c>
      <c r="AR35" t="s">
        <v>79</v>
      </c>
      <c r="AS35">
        <v>1</v>
      </c>
      <c r="AT35" t="s">
        <v>79</v>
      </c>
      <c r="AU35">
        <v>1</v>
      </c>
      <c r="AV35">
        <v>148228078</v>
      </c>
      <c r="AW35">
        <v>127097748</v>
      </c>
      <c r="AX35">
        <v>20150526</v>
      </c>
      <c r="AY35" t="s">
        <v>86</v>
      </c>
      <c r="AZ35" t="s">
        <v>117</v>
      </c>
      <c r="BA35" t="s">
        <v>75</v>
      </c>
      <c r="BB35">
        <v>20150522</v>
      </c>
      <c r="BC35" t="s">
        <v>79</v>
      </c>
      <c r="BD35" t="s">
        <v>87</v>
      </c>
      <c r="BE35">
        <v>1</v>
      </c>
      <c r="BF35">
        <v>0</v>
      </c>
      <c r="BG35" t="s">
        <v>87</v>
      </c>
      <c r="BH35">
        <v>702384639</v>
      </c>
      <c r="BI35" t="s">
        <v>87</v>
      </c>
      <c r="BJ35" t="s">
        <v>75</v>
      </c>
      <c r="BK35" t="s">
        <v>117</v>
      </c>
      <c r="BL35">
        <v>730</v>
      </c>
      <c r="BM35">
        <v>0</v>
      </c>
      <c r="BN35" t="s">
        <v>88</v>
      </c>
      <c r="BO35">
        <v>1</v>
      </c>
      <c r="BP35">
        <v>20150401</v>
      </c>
      <c r="BQ35" t="s">
        <v>73</v>
      </c>
      <c r="BR35">
        <v>-1065697.5</v>
      </c>
      <c r="BS35" t="s">
        <v>87</v>
      </c>
      <c r="BT35">
        <v>109069.07</v>
      </c>
      <c r="BU35">
        <v>97426974.370000005</v>
      </c>
    </row>
    <row r="36" spans="1:73" x14ac:dyDescent="0.25">
      <c r="A36" t="s">
        <v>72</v>
      </c>
      <c r="B36" t="s">
        <v>129</v>
      </c>
      <c r="C36">
        <v>23215</v>
      </c>
      <c r="D36" t="s">
        <v>73</v>
      </c>
      <c r="E36">
        <v>3</v>
      </c>
      <c r="F36">
        <v>34</v>
      </c>
      <c r="G36" t="s">
        <v>74</v>
      </c>
      <c r="H36" t="s">
        <v>75</v>
      </c>
      <c r="I36" t="s">
        <v>75</v>
      </c>
      <c r="J36" t="s">
        <v>75</v>
      </c>
      <c r="K36" t="s">
        <v>130</v>
      </c>
      <c r="L36" t="s">
        <v>77</v>
      </c>
      <c r="M36" t="s">
        <v>131</v>
      </c>
      <c r="N36">
        <v>20150519</v>
      </c>
      <c r="O36" t="s">
        <v>79</v>
      </c>
      <c r="P36" t="s">
        <v>132</v>
      </c>
      <c r="Q36" t="s">
        <v>133</v>
      </c>
      <c r="R36">
        <v>65</v>
      </c>
      <c r="S36">
        <v>1267.81</v>
      </c>
      <c r="T36">
        <v>82407.649999999994</v>
      </c>
      <c r="U36">
        <v>82407.649999999994</v>
      </c>
      <c r="V36">
        <v>0</v>
      </c>
      <c r="W36">
        <v>0</v>
      </c>
      <c r="X36">
        <v>0</v>
      </c>
      <c r="Y36">
        <v>20150528</v>
      </c>
      <c r="Z36">
        <v>20150519</v>
      </c>
      <c r="AA36">
        <v>20150518</v>
      </c>
      <c r="AB36">
        <v>20150518</v>
      </c>
      <c r="AC36">
        <v>20150518</v>
      </c>
      <c r="AD36" t="s">
        <v>134</v>
      </c>
      <c r="AE36" t="s">
        <v>83</v>
      </c>
      <c r="AF36" t="s">
        <v>73</v>
      </c>
      <c r="AG36" t="s">
        <v>73</v>
      </c>
      <c r="AH36" t="s">
        <v>84</v>
      </c>
      <c r="AI36" t="s">
        <v>85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82407.649999999994</v>
      </c>
      <c r="AP36">
        <v>82407.649999999994</v>
      </c>
      <c r="AQ36">
        <v>82407.649999999994</v>
      </c>
      <c r="AR36" t="s">
        <v>79</v>
      </c>
      <c r="AS36">
        <v>1</v>
      </c>
      <c r="AT36" t="s">
        <v>79</v>
      </c>
      <c r="AU36">
        <v>1</v>
      </c>
      <c r="AV36">
        <v>147837769</v>
      </c>
      <c r="AW36">
        <v>126758797</v>
      </c>
      <c r="AX36">
        <v>20150518</v>
      </c>
      <c r="AY36" t="s">
        <v>86</v>
      </c>
      <c r="AZ36" t="s">
        <v>131</v>
      </c>
      <c r="BA36" t="s">
        <v>75</v>
      </c>
      <c r="BB36">
        <v>20150522</v>
      </c>
      <c r="BC36" t="s">
        <v>79</v>
      </c>
      <c r="BD36">
        <v>402030</v>
      </c>
      <c r="BE36">
        <v>1</v>
      </c>
      <c r="BF36">
        <v>0</v>
      </c>
      <c r="BG36" t="s">
        <v>87</v>
      </c>
      <c r="BH36">
        <v>699745868</v>
      </c>
      <c r="BI36" t="s">
        <v>87</v>
      </c>
      <c r="BJ36" t="s">
        <v>75</v>
      </c>
      <c r="BK36" t="s">
        <v>131</v>
      </c>
      <c r="BL36">
        <v>730</v>
      </c>
      <c r="BM36">
        <v>0</v>
      </c>
      <c r="BN36" t="s">
        <v>88</v>
      </c>
      <c r="BO36">
        <v>1</v>
      </c>
      <c r="BP36">
        <v>20150401</v>
      </c>
      <c r="BQ36" t="s">
        <v>73</v>
      </c>
      <c r="BR36">
        <v>82407.649999999994</v>
      </c>
      <c r="BS36" t="s">
        <v>87</v>
      </c>
      <c r="BT36">
        <v>375676.61</v>
      </c>
      <c r="BU36">
        <v>375806685.44999999</v>
      </c>
    </row>
    <row r="37" spans="1:73" x14ac:dyDescent="0.25">
      <c r="A37" t="s">
        <v>72</v>
      </c>
      <c r="B37" t="s">
        <v>72</v>
      </c>
      <c r="C37">
        <v>23215</v>
      </c>
      <c r="D37" t="s">
        <v>73</v>
      </c>
      <c r="E37">
        <v>3</v>
      </c>
      <c r="F37">
        <v>34</v>
      </c>
      <c r="G37" t="s">
        <v>74</v>
      </c>
      <c r="H37" t="s">
        <v>75</v>
      </c>
      <c r="I37" t="s">
        <v>75</v>
      </c>
      <c r="J37" t="s">
        <v>75</v>
      </c>
      <c r="K37" t="s">
        <v>76</v>
      </c>
      <c r="L37" t="s">
        <v>77</v>
      </c>
      <c r="M37" t="s">
        <v>131</v>
      </c>
      <c r="N37">
        <v>20150408</v>
      </c>
      <c r="O37" t="s">
        <v>79</v>
      </c>
      <c r="P37" t="s">
        <v>132</v>
      </c>
      <c r="Q37" t="s">
        <v>133</v>
      </c>
      <c r="R37">
        <v>-540</v>
      </c>
      <c r="S37">
        <v>1215.48</v>
      </c>
      <c r="T37">
        <v>-656359.19999999995</v>
      </c>
      <c r="U37">
        <v>-540161.97</v>
      </c>
      <c r="V37">
        <v>0</v>
      </c>
      <c r="W37">
        <v>116197.23</v>
      </c>
      <c r="X37">
        <v>0</v>
      </c>
      <c r="Y37">
        <v>20150528</v>
      </c>
      <c r="Z37">
        <v>20150408</v>
      </c>
      <c r="AA37">
        <v>20150407</v>
      </c>
      <c r="AB37">
        <v>20150407</v>
      </c>
      <c r="AC37">
        <v>20150407</v>
      </c>
      <c r="AD37" t="s">
        <v>135</v>
      </c>
      <c r="AE37" t="s">
        <v>83</v>
      </c>
      <c r="AF37" t="s">
        <v>73</v>
      </c>
      <c r="AG37" t="s">
        <v>73</v>
      </c>
      <c r="AH37" t="s">
        <v>84</v>
      </c>
      <c r="AI37" t="s">
        <v>85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656359.19999999995</v>
      </c>
      <c r="AP37">
        <v>656359.19999999995</v>
      </c>
      <c r="AQ37">
        <v>656359.19999999995</v>
      </c>
      <c r="AR37" t="s">
        <v>79</v>
      </c>
      <c r="AS37">
        <v>1</v>
      </c>
      <c r="AT37" t="s">
        <v>79</v>
      </c>
      <c r="AU37">
        <v>1</v>
      </c>
      <c r="AV37">
        <v>145826539</v>
      </c>
      <c r="AW37">
        <v>125020019</v>
      </c>
      <c r="AX37">
        <v>20150407</v>
      </c>
      <c r="AY37" t="s">
        <v>86</v>
      </c>
      <c r="AZ37" t="s">
        <v>131</v>
      </c>
      <c r="BA37" t="s">
        <v>75</v>
      </c>
      <c r="BB37">
        <v>20150522</v>
      </c>
      <c r="BC37" t="s">
        <v>79</v>
      </c>
      <c r="BD37">
        <v>402030</v>
      </c>
      <c r="BE37">
        <v>1</v>
      </c>
      <c r="BF37">
        <v>0</v>
      </c>
      <c r="BG37" t="s">
        <v>87</v>
      </c>
      <c r="BH37">
        <v>686727075</v>
      </c>
      <c r="BI37" t="s">
        <v>87</v>
      </c>
      <c r="BJ37" t="s">
        <v>75</v>
      </c>
      <c r="BK37" t="s">
        <v>131</v>
      </c>
      <c r="BL37">
        <v>730</v>
      </c>
      <c r="BM37">
        <v>0</v>
      </c>
      <c r="BN37" t="s">
        <v>88</v>
      </c>
      <c r="BO37">
        <v>1</v>
      </c>
      <c r="BP37">
        <v>20150401</v>
      </c>
      <c r="BQ37" t="s">
        <v>73</v>
      </c>
      <c r="BR37">
        <v>-656359.19999999995</v>
      </c>
      <c r="BS37" t="s">
        <v>87</v>
      </c>
      <c r="BT37">
        <v>379052.61</v>
      </c>
      <c r="BU37">
        <v>379166309.92000002</v>
      </c>
    </row>
    <row r="38" spans="1:73" x14ac:dyDescent="0.25">
      <c r="A38" t="s">
        <v>72</v>
      </c>
      <c r="B38" t="s">
        <v>72</v>
      </c>
      <c r="C38">
        <v>23215</v>
      </c>
      <c r="D38" t="s">
        <v>73</v>
      </c>
      <c r="E38">
        <v>3</v>
      </c>
      <c r="F38">
        <v>34</v>
      </c>
      <c r="G38" t="s">
        <v>74</v>
      </c>
      <c r="H38" t="s">
        <v>75</v>
      </c>
      <c r="I38" t="s">
        <v>75</v>
      </c>
      <c r="J38" t="s">
        <v>75</v>
      </c>
      <c r="K38" t="s">
        <v>76</v>
      </c>
      <c r="L38" t="s">
        <v>77</v>
      </c>
      <c r="M38" t="s">
        <v>131</v>
      </c>
      <c r="N38">
        <v>20150414</v>
      </c>
      <c r="O38" t="s">
        <v>79</v>
      </c>
      <c r="P38" t="s">
        <v>132</v>
      </c>
      <c r="Q38" t="s">
        <v>133</v>
      </c>
      <c r="R38">
        <v>-223</v>
      </c>
      <c r="S38">
        <v>1250.3699999999999</v>
      </c>
      <c r="T38">
        <v>-278832.51</v>
      </c>
      <c r="U38">
        <v>-223066.89</v>
      </c>
      <c r="V38">
        <v>0</v>
      </c>
      <c r="W38">
        <v>55765.62</v>
      </c>
      <c r="X38">
        <v>0</v>
      </c>
      <c r="Y38">
        <v>20150528</v>
      </c>
      <c r="Z38">
        <v>20150414</v>
      </c>
      <c r="AA38">
        <v>20150413</v>
      </c>
      <c r="AB38">
        <v>20150413</v>
      </c>
      <c r="AC38">
        <v>20150413</v>
      </c>
      <c r="AD38" t="s">
        <v>136</v>
      </c>
      <c r="AE38" t="s">
        <v>83</v>
      </c>
      <c r="AF38" t="s">
        <v>73</v>
      </c>
      <c r="AG38" t="s">
        <v>73</v>
      </c>
      <c r="AH38" t="s">
        <v>84</v>
      </c>
      <c r="AI38" t="s">
        <v>85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278832.51</v>
      </c>
      <c r="AP38">
        <v>278832.51</v>
      </c>
      <c r="AQ38">
        <v>278832.51</v>
      </c>
      <c r="AR38" t="s">
        <v>79</v>
      </c>
      <c r="AS38">
        <v>1</v>
      </c>
      <c r="AT38" t="s">
        <v>79</v>
      </c>
      <c r="AU38">
        <v>1</v>
      </c>
      <c r="AV38">
        <v>146106637</v>
      </c>
      <c r="AW38">
        <v>125264060</v>
      </c>
      <c r="AX38">
        <v>20150413</v>
      </c>
      <c r="AY38" t="s">
        <v>86</v>
      </c>
      <c r="AZ38" t="s">
        <v>131</v>
      </c>
      <c r="BA38" t="s">
        <v>75</v>
      </c>
      <c r="BB38">
        <v>20150522</v>
      </c>
      <c r="BC38" t="s">
        <v>79</v>
      </c>
      <c r="BD38">
        <v>402030</v>
      </c>
      <c r="BE38">
        <v>1</v>
      </c>
      <c r="BF38">
        <v>0</v>
      </c>
      <c r="BG38" t="s">
        <v>87</v>
      </c>
      <c r="BH38">
        <v>688483057</v>
      </c>
      <c r="BI38" t="s">
        <v>87</v>
      </c>
      <c r="BJ38" t="s">
        <v>75</v>
      </c>
      <c r="BK38" t="s">
        <v>131</v>
      </c>
      <c r="BL38">
        <v>730</v>
      </c>
      <c r="BM38">
        <v>0</v>
      </c>
      <c r="BN38" t="s">
        <v>88</v>
      </c>
      <c r="BO38">
        <v>1</v>
      </c>
      <c r="BP38">
        <v>20150401</v>
      </c>
      <c r="BQ38" t="s">
        <v>73</v>
      </c>
      <c r="BR38">
        <v>-278832.51</v>
      </c>
      <c r="BS38" t="s">
        <v>87</v>
      </c>
      <c r="BT38">
        <v>378829.61</v>
      </c>
      <c r="BU38">
        <v>378943243.02999997</v>
      </c>
    </row>
    <row r="39" spans="1:73" x14ac:dyDescent="0.25">
      <c r="A39" t="s">
        <v>72</v>
      </c>
      <c r="B39" t="s">
        <v>72</v>
      </c>
      <c r="C39">
        <v>23215</v>
      </c>
      <c r="D39" t="s">
        <v>73</v>
      </c>
      <c r="E39">
        <v>3</v>
      </c>
      <c r="F39">
        <v>34</v>
      </c>
      <c r="G39" t="s">
        <v>74</v>
      </c>
      <c r="H39" t="s">
        <v>75</v>
      </c>
      <c r="I39" t="s">
        <v>75</v>
      </c>
      <c r="J39" t="s">
        <v>75</v>
      </c>
      <c r="K39" t="s">
        <v>76</v>
      </c>
      <c r="L39" t="s">
        <v>77</v>
      </c>
      <c r="M39" t="s">
        <v>131</v>
      </c>
      <c r="N39">
        <v>20150421</v>
      </c>
      <c r="O39" t="s">
        <v>79</v>
      </c>
      <c r="P39" t="s">
        <v>132</v>
      </c>
      <c r="Q39" t="s">
        <v>133</v>
      </c>
      <c r="R39">
        <v>-905</v>
      </c>
      <c r="S39">
        <v>1242.28</v>
      </c>
      <c r="T39">
        <v>-1124263.3999999999</v>
      </c>
      <c r="U39">
        <v>-905271.45</v>
      </c>
      <c r="V39">
        <v>0</v>
      </c>
      <c r="W39">
        <v>218991.95</v>
      </c>
      <c r="X39">
        <v>0</v>
      </c>
      <c r="Y39">
        <v>20150528</v>
      </c>
      <c r="Z39">
        <v>20150421</v>
      </c>
      <c r="AA39">
        <v>20150420</v>
      </c>
      <c r="AB39">
        <v>20150420</v>
      </c>
      <c r="AC39">
        <v>20150420</v>
      </c>
      <c r="AD39" t="s">
        <v>137</v>
      </c>
      <c r="AE39" t="s">
        <v>83</v>
      </c>
      <c r="AF39" t="s">
        <v>73</v>
      </c>
      <c r="AG39" t="s">
        <v>73</v>
      </c>
      <c r="AH39" t="s">
        <v>84</v>
      </c>
      <c r="AI39" t="s">
        <v>85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1124263.3999999999</v>
      </c>
      <c r="AP39">
        <v>1124263.3999999999</v>
      </c>
      <c r="AQ39">
        <v>1124263.3999999999</v>
      </c>
      <c r="AR39" t="s">
        <v>79</v>
      </c>
      <c r="AS39">
        <v>1</v>
      </c>
      <c r="AT39" t="s">
        <v>79</v>
      </c>
      <c r="AU39">
        <v>1</v>
      </c>
      <c r="AV39">
        <v>146447900</v>
      </c>
      <c r="AW39">
        <v>125561110</v>
      </c>
      <c r="AX39">
        <v>20150420</v>
      </c>
      <c r="AY39" t="s">
        <v>86</v>
      </c>
      <c r="AZ39" t="s">
        <v>131</v>
      </c>
      <c r="BA39" t="s">
        <v>75</v>
      </c>
      <c r="BB39">
        <v>20150522</v>
      </c>
      <c r="BC39" t="s">
        <v>79</v>
      </c>
      <c r="BD39">
        <v>402030</v>
      </c>
      <c r="BE39">
        <v>1</v>
      </c>
      <c r="BF39">
        <v>0</v>
      </c>
      <c r="BG39" t="s">
        <v>87</v>
      </c>
      <c r="BH39">
        <v>690610070</v>
      </c>
      <c r="BI39" t="s">
        <v>87</v>
      </c>
      <c r="BJ39" t="s">
        <v>75</v>
      </c>
      <c r="BK39" t="s">
        <v>131</v>
      </c>
      <c r="BL39">
        <v>730</v>
      </c>
      <c r="BM39">
        <v>0</v>
      </c>
      <c r="BN39" t="s">
        <v>88</v>
      </c>
      <c r="BO39">
        <v>1</v>
      </c>
      <c r="BP39">
        <v>20150401</v>
      </c>
      <c r="BQ39" t="s">
        <v>73</v>
      </c>
      <c r="BR39">
        <v>-1124263.3999999999</v>
      </c>
      <c r="BS39" t="s">
        <v>87</v>
      </c>
      <c r="BT39">
        <v>377924.61</v>
      </c>
      <c r="BU39">
        <v>378037971.57999998</v>
      </c>
    </row>
    <row r="40" spans="1:73" x14ac:dyDescent="0.25">
      <c r="A40" t="s">
        <v>72</v>
      </c>
      <c r="B40" t="s">
        <v>72</v>
      </c>
      <c r="C40">
        <v>23215</v>
      </c>
      <c r="D40" t="s">
        <v>73</v>
      </c>
      <c r="E40">
        <v>3</v>
      </c>
      <c r="F40">
        <v>34</v>
      </c>
      <c r="G40" t="s">
        <v>74</v>
      </c>
      <c r="H40" t="s">
        <v>75</v>
      </c>
      <c r="I40" t="s">
        <v>75</v>
      </c>
      <c r="J40" t="s">
        <v>75</v>
      </c>
      <c r="K40" t="s">
        <v>76</v>
      </c>
      <c r="L40" t="s">
        <v>77</v>
      </c>
      <c r="M40" t="s">
        <v>131</v>
      </c>
      <c r="N40">
        <v>20150428</v>
      </c>
      <c r="O40" t="s">
        <v>79</v>
      </c>
      <c r="P40" t="s">
        <v>132</v>
      </c>
      <c r="Q40" t="s">
        <v>133</v>
      </c>
      <c r="R40">
        <v>-385</v>
      </c>
      <c r="S40">
        <v>1250.9000000000001</v>
      </c>
      <c r="T40">
        <v>-481596.5</v>
      </c>
      <c r="U40">
        <v>-385115.48</v>
      </c>
      <c r="V40">
        <v>0</v>
      </c>
      <c r="W40">
        <v>96481.02</v>
      </c>
      <c r="X40">
        <v>0</v>
      </c>
      <c r="Y40">
        <v>20150528</v>
      </c>
      <c r="Z40">
        <v>20150428</v>
      </c>
      <c r="AA40">
        <v>20150427</v>
      </c>
      <c r="AB40">
        <v>20150427</v>
      </c>
      <c r="AC40">
        <v>20150427</v>
      </c>
      <c r="AD40" t="s">
        <v>138</v>
      </c>
      <c r="AE40" t="s">
        <v>83</v>
      </c>
      <c r="AF40" t="s">
        <v>73</v>
      </c>
      <c r="AG40" t="s">
        <v>73</v>
      </c>
      <c r="AH40" t="s">
        <v>84</v>
      </c>
      <c r="AI40" t="s">
        <v>85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481596.5</v>
      </c>
      <c r="AP40">
        <v>481596.5</v>
      </c>
      <c r="AQ40">
        <v>481596.5</v>
      </c>
      <c r="AR40" t="s">
        <v>79</v>
      </c>
      <c r="AS40">
        <v>1</v>
      </c>
      <c r="AT40" t="s">
        <v>79</v>
      </c>
      <c r="AU40">
        <v>1</v>
      </c>
      <c r="AV40">
        <v>146813952</v>
      </c>
      <c r="AW40">
        <v>125873782</v>
      </c>
      <c r="AX40">
        <v>20150427</v>
      </c>
      <c r="AY40" t="s">
        <v>86</v>
      </c>
      <c r="AZ40" t="s">
        <v>131</v>
      </c>
      <c r="BA40" t="s">
        <v>75</v>
      </c>
      <c r="BB40">
        <v>20150522</v>
      </c>
      <c r="BC40" t="s">
        <v>79</v>
      </c>
      <c r="BD40">
        <v>402030</v>
      </c>
      <c r="BE40">
        <v>1</v>
      </c>
      <c r="BF40">
        <v>0</v>
      </c>
      <c r="BG40" t="s">
        <v>87</v>
      </c>
      <c r="BH40">
        <v>693001292</v>
      </c>
      <c r="BI40" t="s">
        <v>87</v>
      </c>
      <c r="BJ40" t="s">
        <v>75</v>
      </c>
      <c r="BK40" t="s">
        <v>131</v>
      </c>
      <c r="BL40">
        <v>730</v>
      </c>
      <c r="BM40">
        <v>0</v>
      </c>
      <c r="BN40" t="s">
        <v>88</v>
      </c>
      <c r="BO40">
        <v>1</v>
      </c>
      <c r="BP40">
        <v>20150401</v>
      </c>
      <c r="BQ40" t="s">
        <v>73</v>
      </c>
      <c r="BR40">
        <v>-481596.5</v>
      </c>
      <c r="BS40" t="s">
        <v>87</v>
      </c>
      <c r="BT40">
        <v>377539.61</v>
      </c>
      <c r="BU40">
        <v>377652856.10000002</v>
      </c>
    </row>
    <row r="41" spans="1:73" x14ac:dyDescent="0.25">
      <c r="A41" t="s">
        <v>72</v>
      </c>
      <c r="B41" t="s">
        <v>72</v>
      </c>
      <c r="C41">
        <v>23215</v>
      </c>
      <c r="D41" t="s">
        <v>73</v>
      </c>
      <c r="E41">
        <v>3</v>
      </c>
      <c r="F41">
        <v>34</v>
      </c>
      <c r="G41" t="s">
        <v>74</v>
      </c>
      <c r="H41" t="s">
        <v>75</v>
      </c>
      <c r="I41" t="s">
        <v>75</v>
      </c>
      <c r="J41" t="s">
        <v>75</v>
      </c>
      <c r="K41" t="s">
        <v>76</v>
      </c>
      <c r="L41" t="s">
        <v>77</v>
      </c>
      <c r="M41" t="s">
        <v>131</v>
      </c>
      <c r="N41">
        <v>20150429</v>
      </c>
      <c r="O41" t="s">
        <v>79</v>
      </c>
      <c r="P41" t="s">
        <v>132</v>
      </c>
      <c r="Q41" t="s">
        <v>133</v>
      </c>
      <c r="R41">
        <v>-820</v>
      </c>
      <c r="S41">
        <v>1262.77</v>
      </c>
      <c r="T41">
        <v>-1035471.4</v>
      </c>
      <c r="U41">
        <v>-820245.96</v>
      </c>
      <c r="V41">
        <v>0</v>
      </c>
      <c r="W41">
        <v>215225.44</v>
      </c>
      <c r="X41">
        <v>0</v>
      </c>
      <c r="Y41">
        <v>20150528</v>
      </c>
      <c r="Z41">
        <v>20150429</v>
      </c>
      <c r="AA41">
        <v>20150428</v>
      </c>
      <c r="AB41">
        <v>20150428</v>
      </c>
      <c r="AC41">
        <v>20150428</v>
      </c>
      <c r="AD41" t="s">
        <v>139</v>
      </c>
      <c r="AE41" t="s">
        <v>83</v>
      </c>
      <c r="AF41" t="s">
        <v>73</v>
      </c>
      <c r="AG41" t="s">
        <v>73</v>
      </c>
      <c r="AH41" t="s">
        <v>84</v>
      </c>
      <c r="AI41" t="s">
        <v>85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1035471.4</v>
      </c>
      <c r="AP41">
        <v>1035471.4</v>
      </c>
      <c r="AQ41">
        <v>1035471.4</v>
      </c>
      <c r="AR41" t="s">
        <v>79</v>
      </c>
      <c r="AS41">
        <v>1</v>
      </c>
      <c r="AT41" t="s">
        <v>79</v>
      </c>
      <c r="AU41">
        <v>1</v>
      </c>
      <c r="AV41">
        <v>146893296</v>
      </c>
      <c r="AW41">
        <v>125941454</v>
      </c>
      <c r="AX41">
        <v>20150428</v>
      </c>
      <c r="AY41" t="s">
        <v>86</v>
      </c>
      <c r="AZ41" t="s">
        <v>131</v>
      </c>
      <c r="BA41" t="s">
        <v>75</v>
      </c>
      <c r="BB41">
        <v>20150522</v>
      </c>
      <c r="BC41" t="s">
        <v>79</v>
      </c>
      <c r="BD41">
        <v>402030</v>
      </c>
      <c r="BE41">
        <v>1</v>
      </c>
      <c r="BF41">
        <v>0</v>
      </c>
      <c r="BG41" t="s">
        <v>87</v>
      </c>
      <c r="BH41">
        <v>693561636</v>
      </c>
      <c r="BI41" t="s">
        <v>87</v>
      </c>
      <c r="BJ41" t="s">
        <v>75</v>
      </c>
      <c r="BK41" t="s">
        <v>131</v>
      </c>
      <c r="BL41">
        <v>730</v>
      </c>
      <c r="BM41">
        <v>0</v>
      </c>
      <c r="BN41" t="s">
        <v>88</v>
      </c>
      <c r="BO41">
        <v>1</v>
      </c>
      <c r="BP41">
        <v>20150401</v>
      </c>
      <c r="BQ41" t="s">
        <v>73</v>
      </c>
      <c r="BR41">
        <v>-1035471.4</v>
      </c>
      <c r="BS41" t="s">
        <v>87</v>
      </c>
      <c r="BT41">
        <v>376719.61</v>
      </c>
      <c r="BU41">
        <v>376832610.13999999</v>
      </c>
    </row>
    <row r="42" spans="1:73" x14ac:dyDescent="0.25">
      <c r="A42" t="s">
        <v>72</v>
      </c>
      <c r="B42" t="s">
        <v>72</v>
      </c>
      <c r="C42">
        <v>23215</v>
      </c>
      <c r="D42" t="s">
        <v>73</v>
      </c>
      <c r="E42">
        <v>3</v>
      </c>
      <c r="F42">
        <v>34</v>
      </c>
      <c r="G42" t="s">
        <v>74</v>
      </c>
      <c r="H42" t="s">
        <v>75</v>
      </c>
      <c r="I42" t="s">
        <v>75</v>
      </c>
      <c r="J42" t="s">
        <v>75</v>
      </c>
      <c r="K42" t="s">
        <v>76</v>
      </c>
      <c r="L42" t="s">
        <v>77</v>
      </c>
      <c r="M42" t="s">
        <v>131</v>
      </c>
      <c r="N42">
        <v>20150505</v>
      </c>
      <c r="O42" t="s">
        <v>79</v>
      </c>
      <c r="P42" t="s">
        <v>132</v>
      </c>
      <c r="Q42" t="s">
        <v>133</v>
      </c>
      <c r="R42">
        <v>-673</v>
      </c>
      <c r="S42">
        <v>1234.0899999999999</v>
      </c>
      <c r="T42">
        <v>-830542.57</v>
      </c>
      <c r="U42">
        <v>-673201.86</v>
      </c>
      <c r="V42">
        <v>0</v>
      </c>
      <c r="W42">
        <v>157340.71</v>
      </c>
      <c r="X42">
        <v>0</v>
      </c>
      <c r="Y42">
        <v>20150528</v>
      </c>
      <c r="Z42">
        <v>20150505</v>
      </c>
      <c r="AA42">
        <v>20150504</v>
      </c>
      <c r="AB42">
        <v>20150504</v>
      </c>
      <c r="AC42">
        <v>20150504</v>
      </c>
      <c r="AD42" t="s">
        <v>140</v>
      </c>
      <c r="AE42" t="s">
        <v>83</v>
      </c>
      <c r="AF42" t="s">
        <v>73</v>
      </c>
      <c r="AG42" t="s">
        <v>73</v>
      </c>
      <c r="AH42" t="s">
        <v>84</v>
      </c>
      <c r="AI42" t="s">
        <v>85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830542.57</v>
      </c>
      <c r="AP42">
        <v>830542.57</v>
      </c>
      <c r="AQ42">
        <v>830542.57</v>
      </c>
      <c r="AR42" t="s">
        <v>79</v>
      </c>
      <c r="AS42">
        <v>1</v>
      </c>
      <c r="AT42" t="s">
        <v>79</v>
      </c>
      <c r="AU42">
        <v>1</v>
      </c>
      <c r="AV42">
        <v>147121061</v>
      </c>
      <c r="AW42">
        <v>126138037</v>
      </c>
      <c r="AX42">
        <v>20150504</v>
      </c>
      <c r="AY42" t="s">
        <v>86</v>
      </c>
      <c r="AZ42" t="s">
        <v>131</v>
      </c>
      <c r="BA42" t="s">
        <v>75</v>
      </c>
      <c r="BB42">
        <v>20150522</v>
      </c>
      <c r="BC42" t="s">
        <v>79</v>
      </c>
      <c r="BD42">
        <v>402030</v>
      </c>
      <c r="BE42">
        <v>1</v>
      </c>
      <c r="BF42">
        <v>0</v>
      </c>
      <c r="BG42" t="s">
        <v>87</v>
      </c>
      <c r="BH42">
        <v>695098267</v>
      </c>
      <c r="BI42" t="s">
        <v>87</v>
      </c>
      <c r="BJ42" t="s">
        <v>75</v>
      </c>
      <c r="BK42" t="s">
        <v>131</v>
      </c>
      <c r="BL42">
        <v>730</v>
      </c>
      <c r="BM42">
        <v>0</v>
      </c>
      <c r="BN42" t="s">
        <v>88</v>
      </c>
      <c r="BO42">
        <v>1</v>
      </c>
      <c r="BP42">
        <v>20150401</v>
      </c>
      <c r="BQ42" t="s">
        <v>73</v>
      </c>
      <c r="BR42">
        <v>-830542.57</v>
      </c>
      <c r="BS42" t="s">
        <v>87</v>
      </c>
      <c r="BT42">
        <v>376046.61</v>
      </c>
      <c r="BU42">
        <v>376159408.27999997</v>
      </c>
    </row>
    <row r="43" spans="1:73" x14ac:dyDescent="0.25">
      <c r="A43" t="s">
        <v>72</v>
      </c>
      <c r="B43" t="s">
        <v>72</v>
      </c>
      <c r="C43">
        <v>23215</v>
      </c>
      <c r="D43" t="s">
        <v>73</v>
      </c>
      <c r="E43">
        <v>3</v>
      </c>
      <c r="F43">
        <v>34</v>
      </c>
      <c r="G43" t="s">
        <v>74</v>
      </c>
      <c r="H43" t="s">
        <v>75</v>
      </c>
      <c r="I43" t="s">
        <v>75</v>
      </c>
      <c r="J43" t="s">
        <v>75</v>
      </c>
      <c r="K43" t="s">
        <v>76</v>
      </c>
      <c r="L43" t="s">
        <v>77</v>
      </c>
      <c r="M43" t="s">
        <v>131</v>
      </c>
      <c r="N43">
        <v>20150512</v>
      </c>
      <c r="O43" t="s">
        <v>79</v>
      </c>
      <c r="P43" t="s">
        <v>132</v>
      </c>
      <c r="Q43" t="s">
        <v>133</v>
      </c>
      <c r="R43">
        <v>-435</v>
      </c>
      <c r="S43">
        <v>1249.0899999999999</v>
      </c>
      <c r="T43">
        <v>-543354.15</v>
      </c>
      <c r="U43">
        <v>-435130.48</v>
      </c>
      <c r="V43">
        <v>0</v>
      </c>
      <c r="W43">
        <v>108223.67</v>
      </c>
      <c r="X43">
        <v>0</v>
      </c>
      <c r="Y43">
        <v>20150528</v>
      </c>
      <c r="Z43">
        <v>20150512</v>
      </c>
      <c r="AA43">
        <v>20150511</v>
      </c>
      <c r="AB43">
        <v>20150511</v>
      </c>
      <c r="AC43">
        <v>20150511</v>
      </c>
      <c r="AD43" t="s">
        <v>141</v>
      </c>
      <c r="AE43" t="s">
        <v>83</v>
      </c>
      <c r="AF43" t="s">
        <v>73</v>
      </c>
      <c r="AG43" t="s">
        <v>73</v>
      </c>
      <c r="AH43" t="s">
        <v>84</v>
      </c>
      <c r="AI43" t="s">
        <v>85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543354.15</v>
      </c>
      <c r="AP43">
        <v>543354.15</v>
      </c>
      <c r="AQ43">
        <v>543354.15</v>
      </c>
      <c r="AR43" t="s">
        <v>79</v>
      </c>
      <c r="AS43">
        <v>1</v>
      </c>
      <c r="AT43" t="s">
        <v>79</v>
      </c>
      <c r="AU43">
        <v>1</v>
      </c>
      <c r="AV43">
        <v>147473551</v>
      </c>
      <c r="AW43">
        <v>126442982</v>
      </c>
      <c r="AX43">
        <v>20150511</v>
      </c>
      <c r="AY43" t="s">
        <v>86</v>
      </c>
      <c r="AZ43" t="s">
        <v>131</v>
      </c>
      <c r="BA43" t="s">
        <v>75</v>
      </c>
      <c r="BB43">
        <v>20150522</v>
      </c>
      <c r="BC43" t="s">
        <v>79</v>
      </c>
      <c r="BD43">
        <v>402030</v>
      </c>
      <c r="BE43">
        <v>1</v>
      </c>
      <c r="BF43">
        <v>0</v>
      </c>
      <c r="BG43" t="s">
        <v>87</v>
      </c>
      <c r="BH43">
        <v>697402009</v>
      </c>
      <c r="BI43" t="s">
        <v>87</v>
      </c>
      <c r="BJ43" t="s">
        <v>75</v>
      </c>
      <c r="BK43" t="s">
        <v>131</v>
      </c>
      <c r="BL43">
        <v>730</v>
      </c>
      <c r="BM43">
        <v>0</v>
      </c>
      <c r="BN43" t="s">
        <v>88</v>
      </c>
      <c r="BO43">
        <v>1</v>
      </c>
      <c r="BP43">
        <v>20150401</v>
      </c>
      <c r="BQ43" t="s">
        <v>73</v>
      </c>
      <c r="BR43">
        <v>-543354.15</v>
      </c>
      <c r="BS43" t="s">
        <v>87</v>
      </c>
      <c r="BT43">
        <v>375611.61</v>
      </c>
      <c r="BU43">
        <v>375724277.80000001</v>
      </c>
    </row>
    <row r="44" spans="1:73" x14ac:dyDescent="0.25">
      <c r="A44" t="s">
        <v>72</v>
      </c>
      <c r="B44" t="s">
        <v>72</v>
      </c>
      <c r="C44">
        <v>23215</v>
      </c>
      <c r="D44" t="s">
        <v>73</v>
      </c>
      <c r="E44">
        <v>3</v>
      </c>
      <c r="F44">
        <v>34</v>
      </c>
      <c r="G44" t="s">
        <v>74</v>
      </c>
      <c r="H44" t="s">
        <v>75</v>
      </c>
      <c r="I44" t="s">
        <v>75</v>
      </c>
      <c r="J44" t="s">
        <v>75</v>
      </c>
      <c r="K44" t="s">
        <v>76</v>
      </c>
      <c r="L44" t="s">
        <v>77</v>
      </c>
      <c r="M44" t="s">
        <v>131</v>
      </c>
      <c r="N44">
        <v>20150527</v>
      </c>
      <c r="O44" t="s">
        <v>79</v>
      </c>
      <c r="P44" t="s">
        <v>132</v>
      </c>
      <c r="Q44" t="s">
        <v>133</v>
      </c>
      <c r="R44">
        <v>-925</v>
      </c>
      <c r="S44">
        <v>1283.1099999999999</v>
      </c>
      <c r="T44">
        <v>-1186876.75</v>
      </c>
      <c r="U44">
        <v>-925320.26</v>
      </c>
      <c r="V44">
        <v>0</v>
      </c>
      <c r="W44">
        <v>261556.49</v>
      </c>
      <c r="X44">
        <v>0</v>
      </c>
      <c r="Y44">
        <v>20150528</v>
      </c>
      <c r="Z44">
        <v>20150527</v>
      </c>
      <c r="AA44">
        <v>20150526</v>
      </c>
      <c r="AB44">
        <v>20150526</v>
      </c>
      <c r="AC44">
        <v>20150526</v>
      </c>
      <c r="AD44" t="s">
        <v>142</v>
      </c>
      <c r="AE44" t="s">
        <v>83</v>
      </c>
      <c r="AF44" t="s">
        <v>73</v>
      </c>
      <c r="AG44" t="s">
        <v>73</v>
      </c>
      <c r="AH44" t="s">
        <v>84</v>
      </c>
      <c r="AI44" t="s">
        <v>85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1186876.75</v>
      </c>
      <c r="AP44">
        <v>1186876.75</v>
      </c>
      <c r="AQ44">
        <v>1186876.75</v>
      </c>
      <c r="AR44" t="s">
        <v>79</v>
      </c>
      <c r="AS44">
        <v>1</v>
      </c>
      <c r="AT44" t="s">
        <v>79</v>
      </c>
      <c r="AU44">
        <v>1</v>
      </c>
      <c r="AV44">
        <v>148227424</v>
      </c>
      <c r="AW44">
        <v>127097105</v>
      </c>
      <c r="AX44">
        <v>20150526</v>
      </c>
      <c r="AY44" t="s">
        <v>86</v>
      </c>
      <c r="AZ44" t="s">
        <v>131</v>
      </c>
      <c r="BA44" t="s">
        <v>75</v>
      </c>
      <c r="BB44">
        <v>20150522</v>
      </c>
      <c r="BC44" t="s">
        <v>79</v>
      </c>
      <c r="BD44">
        <v>402030</v>
      </c>
      <c r="BE44">
        <v>1</v>
      </c>
      <c r="BF44">
        <v>0</v>
      </c>
      <c r="BG44" t="s">
        <v>87</v>
      </c>
      <c r="BH44">
        <v>702380704</v>
      </c>
      <c r="BI44" t="s">
        <v>87</v>
      </c>
      <c r="BJ44" t="s">
        <v>75</v>
      </c>
      <c r="BK44" t="s">
        <v>131</v>
      </c>
      <c r="BL44">
        <v>730</v>
      </c>
      <c r="BM44">
        <v>0</v>
      </c>
      <c r="BN44" t="s">
        <v>88</v>
      </c>
      <c r="BO44">
        <v>1</v>
      </c>
      <c r="BP44">
        <v>20150401</v>
      </c>
      <c r="BQ44" t="s">
        <v>73</v>
      </c>
      <c r="BR44">
        <v>-1186876.75</v>
      </c>
      <c r="BS44" t="s">
        <v>87</v>
      </c>
      <c r="BT44">
        <v>374751.61</v>
      </c>
      <c r="BU44">
        <v>374881365.19</v>
      </c>
    </row>
    <row r="45" spans="1:73" x14ac:dyDescent="0.25">
      <c r="A45" t="s">
        <v>72</v>
      </c>
      <c r="B45" t="s">
        <v>129</v>
      </c>
      <c r="C45">
        <v>23217</v>
      </c>
      <c r="D45" t="s">
        <v>73</v>
      </c>
      <c r="E45">
        <v>0</v>
      </c>
      <c r="F45">
        <v>1</v>
      </c>
      <c r="G45">
        <v>10</v>
      </c>
      <c r="H45" t="s">
        <v>74</v>
      </c>
      <c r="I45" t="s">
        <v>75</v>
      </c>
      <c r="J45" t="s">
        <v>75</v>
      </c>
      <c r="K45" t="s">
        <v>143</v>
      </c>
      <c r="L45" t="s">
        <v>77</v>
      </c>
      <c r="M45" t="s">
        <v>144</v>
      </c>
      <c r="N45">
        <v>20150420</v>
      </c>
      <c r="O45" t="s">
        <v>79</v>
      </c>
      <c r="P45" t="s">
        <v>145</v>
      </c>
      <c r="Q45" t="s">
        <v>146</v>
      </c>
      <c r="R45">
        <v>4846</v>
      </c>
      <c r="S45">
        <v>85.666399999999996</v>
      </c>
      <c r="T45">
        <v>415139.37</v>
      </c>
      <c r="U45">
        <v>415139.37</v>
      </c>
      <c r="V45">
        <v>0</v>
      </c>
      <c r="W45">
        <v>0</v>
      </c>
      <c r="X45">
        <v>622.71</v>
      </c>
      <c r="Y45">
        <v>20150528</v>
      </c>
      <c r="Z45">
        <v>20150420</v>
      </c>
      <c r="AA45">
        <v>20150421</v>
      </c>
      <c r="AB45">
        <v>20150418</v>
      </c>
      <c r="AC45">
        <v>20150417</v>
      </c>
      <c r="AD45" t="s">
        <v>147</v>
      </c>
      <c r="AE45" t="s">
        <v>83</v>
      </c>
      <c r="AF45" t="s">
        <v>73</v>
      </c>
      <c r="AG45" t="s">
        <v>148</v>
      </c>
      <c r="AH45" t="s">
        <v>84</v>
      </c>
      <c r="AI45" t="s">
        <v>85</v>
      </c>
      <c r="AJ45">
        <v>0</v>
      </c>
      <c r="AK45">
        <v>622.71</v>
      </c>
      <c r="AL45">
        <v>0</v>
      </c>
      <c r="AM45">
        <v>0</v>
      </c>
      <c r="AN45">
        <v>0</v>
      </c>
      <c r="AO45">
        <v>415139.37</v>
      </c>
      <c r="AP45">
        <v>415762.08</v>
      </c>
      <c r="AQ45">
        <v>415762.08</v>
      </c>
      <c r="AR45" t="s">
        <v>79</v>
      </c>
      <c r="AS45">
        <v>1</v>
      </c>
      <c r="AT45" t="s">
        <v>79</v>
      </c>
      <c r="AU45">
        <v>1</v>
      </c>
      <c r="AV45">
        <v>146386092</v>
      </c>
      <c r="AW45">
        <v>125509602</v>
      </c>
      <c r="AX45">
        <v>20150417</v>
      </c>
      <c r="AY45" t="s">
        <v>86</v>
      </c>
      <c r="AZ45" t="s">
        <v>144</v>
      </c>
      <c r="BA45" t="s">
        <v>75</v>
      </c>
      <c r="BB45">
        <v>20150522</v>
      </c>
      <c r="BC45" t="s">
        <v>79</v>
      </c>
      <c r="BD45">
        <v>251020</v>
      </c>
      <c r="BE45">
        <v>1</v>
      </c>
      <c r="BF45">
        <v>0</v>
      </c>
      <c r="BG45" t="s">
        <v>87</v>
      </c>
      <c r="BH45">
        <v>690222781</v>
      </c>
      <c r="BI45" t="s">
        <v>87</v>
      </c>
      <c r="BJ45">
        <v>957556</v>
      </c>
      <c r="BK45" t="s">
        <v>144</v>
      </c>
      <c r="BL45">
        <v>22</v>
      </c>
      <c r="BM45">
        <v>0</v>
      </c>
      <c r="BN45" t="s">
        <v>88</v>
      </c>
      <c r="BO45">
        <v>1</v>
      </c>
      <c r="BP45">
        <v>20150401</v>
      </c>
      <c r="BQ45" t="s">
        <v>73</v>
      </c>
      <c r="BR45">
        <v>415139.37</v>
      </c>
      <c r="BS45" t="s">
        <v>87</v>
      </c>
      <c r="BT45">
        <v>4846</v>
      </c>
      <c r="BU45">
        <v>415139.37</v>
      </c>
    </row>
    <row r="46" spans="1:73" x14ac:dyDescent="0.25">
      <c r="A46" t="s">
        <v>72</v>
      </c>
      <c r="B46" t="s">
        <v>129</v>
      </c>
      <c r="C46">
        <v>23217</v>
      </c>
      <c r="D46" t="s">
        <v>73</v>
      </c>
      <c r="E46">
        <v>0</v>
      </c>
      <c r="F46">
        <v>1</v>
      </c>
      <c r="G46">
        <v>10</v>
      </c>
      <c r="H46" t="s">
        <v>74</v>
      </c>
      <c r="I46" t="s">
        <v>75</v>
      </c>
      <c r="J46" t="s">
        <v>75</v>
      </c>
      <c r="K46" t="s">
        <v>143</v>
      </c>
      <c r="L46" t="s">
        <v>77</v>
      </c>
      <c r="M46" t="s">
        <v>149</v>
      </c>
      <c r="N46">
        <v>20150518</v>
      </c>
      <c r="O46" t="s">
        <v>79</v>
      </c>
      <c r="P46" t="s">
        <v>150</v>
      </c>
      <c r="Q46" t="s">
        <v>146</v>
      </c>
      <c r="R46">
        <v>2050</v>
      </c>
      <c r="S46">
        <v>214.9641</v>
      </c>
      <c r="T46">
        <v>440676.41</v>
      </c>
      <c r="U46">
        <v>440676.41</v>
      </c>
      <c r="V46">
        <v>0</v>
      </c>
      <c r="W46">
        <v>0</v>
      </c>
      <c r="X46">
        <v>661.01</v>
      </c>
      <c r="Y46">
        <v>20150528</v>
      </c>
      <c r="Z46">
        <v>20150518</v>
      </c>
      <c r="AA46">
        <v>20150519</v>
      </c>
      <c r="AB46">
        <v>20150516</v>
      </c>
      <c r="AC46">
        <v>20150515</v>
      </c>
      <c r="AD46" t="s">
        <v>151</v>
      </c>
      <c r="AE46" t="s">
        <v>83</v>
      </c>
      <c r="AF46" t="s">
        <v>73</v>
      </c>
      <c r="AG46" t="s">
        <v>148</v>
      </c>
      <c r="AH46" t="s">
        <v>84</v>
      </c>
      <c r="AI46" t="s">
        <v>85</v>
      </c>
      <c r="AJ46">
        <v>0</v>
      </c>
      <c r="AK46">
        <v>661.01</v>
      </c>
      <c r="AL46">
        <v>0</v>
      </c>
      <c r="AM46">
        <v>0</v>
      </c>
      <c r="AN46">
        <v>0</v>
      </c>
      <c r="AO46">
        <v>440676.41</v>
      </c>
      <c r="AP46">
        <v>441337.42</v>
      </c>
      <c r="AQ46">
        <v>441337.42</v>
      </c>
      <c r="AR46" t="s">
        <v>79</v>
      </c>
      <c r="AS46">
        <v>1</v>
      </c>
      <c r="AT46" t="s">
        <v>79</v>
      </c>
      <c r="AU46">
        <v>1</v>
      </c>
      <c r="AV46">
        <v>147764069</v>
      </c>
      <c r="AW46">
        <v>126696951</v>
      </c>
      <c r="AX46">
        <v>20150515</v>
      </c>
      <c r="AY46" t="s">
        <v>86</v>
      </c>
      <c r="AZ46" t="s">
        <v>149</v>
      </c>
      <c r="BA46" t="s">
        <v>75</v>
      </c>
      <c r="BB46">
        <v>20150522</v>
      </c>
      <c r="BC46" t="s">
        <v>79</v>
      </c>
      <c r="BD46">
        <v>251020</v>
      </c>
      <c r="BE46">
        <v>1</v>
      </c>
      <c r="BF46">
        <v>0</v>
      </c>
      <c r="BG46" t="s">
        <v>87</v>
      </c>
      <c r="BH46">
        <v>699241156</v>
      </c>
      <c r="BI46" t="s">
        <v>87</v>
      </c>
      <c r="BJ46">
        <v>909007</v>
      </c>
      <c r="BK46" t="s">
        <v>149</v>
      </c>
      <c r="BL46">
        <v>22</v>
      </c>
      <c r="BM46">
        <v>0</v>
      </c>
      <c r="BN46" t="s">
        <v>88</v>
      </c>
      <c r="BO46">
        <v>1</v>
      </c>
      <c r="BP46">
        <v>20150401</v>
      </c>
      <c r="BQ46" t="s">
        <v>73</v>
      </c>
      <c r="BR46">
        <v>440676.41</v>
      </c>
      <c r="BS46" t="s">
        <v>87</v>
      </c>
      <c r="BT46">
        <v>2050</v>
      </c>
      <c r="BU46">
        <v>440676.41</v>
      </c>
    </row>
    <row r="47" spans="1:73" x14ac:dyDescent="0.25">
      <c r="A47" t="s">
        <v>72</v>
      </c>
      <c r="B47" t="s">
        <v>129</v>
      </c>
      <c r="C47">
        <v>23217</v>
      </c>
      <c r="D47" t="s">
        <v>73</v>
      </c>
      <c r="E47">
        <v>0</v>
      </c>
      <c r="F47">
        <v>1</v>
      </c>
      <c r="G47">
        <v>10</v>
      </c>
      <c r="H47" t="s">
        <v>74</v>
      </c>
      <c r="I47" t="s">
        <v>75</v>
      </c>
      <c r="J47" t="s">
        <v>75</v>
      </c>
      <c r="K47" t="s">
        <v>143</v>
      </c>
      <c r="L47" t="s">
        <v>77</v>
      </c>
      <c r="M47" t="s">
        <v>152</v>
      </c>
      <c r="N47">
        <v>20150504</v>
      </c>
      <c r="O47" t="s">
        <v>79</v>
      </c>
      <c r="P47" t="s">
        <v>153</v>
      </c>
      <c r="Q47" t="s">
        <v>146</v>
      </c>
      <c r="R47">
        <v>3194</v>
      </c>
      <c r="S47">
        <v>129</v>
      </c>
      <c r="T47">
        <v>412026</v>
      </c>
      <c r="U47">
        <v>412026</v>
      </c>
      <c r="V47">
        <v>0</v>
      </c>
      <c r="W47">
        <v>0</v>
      </c>
      <c r="X47">
        <v>617.85</v>
      </c>
      <c r="Y47">
        <v>20150528</v>
      </c>
      <c r="Z47">
        <v>20150504</v>
      </c>
      <c r="AA47">
        <v>20150504</v>
      </c>
      <c r="AB47">
        <v>20150501</v>
      </c>
      <c r="AC47">
        <v>20150429</v>
      </c>
      <c r="AD47" t="s">
        <v>154</v>
      </c>
      <c r="AE47" t="s">
        <v>83</v>
      </c>
      <c r="AF47" t="s">
        <v>73</v>
      </c>
      <c r="AG47" t="s">
        <v>148</v>
      </c>
      <c r="AH47" t="s">
        <v>84</v>
      </c>
      <c r="AI47" t="s">
        <v>85</v>
      </c>
      <c r="AJ47">
        <v>0</v>
      </c>
      <c r="AK47">
        <v>617.85</v>
      </c>
      <c r="AL47">
        <v>0</v>
      </c>
      <c r="AM47">
        <v>0</v>
      </c>
      <c r="AN47">
        <v>0</v>
      </c>
      <c r="AO47">
        <v>412026</v>
      </c>
      <c r="AP47">
        <v>412643.85</v>
      </c>
      <c r="AQ47">
        <v>412643.85</v>
      </c>
      <c r="AR47" t="s">
        <v>79</v>
      </c>
      <c r="AS47">
        <v>1</v>
      </c>
      <c r="AT47" t="s">
        <v>79</v>
      </c>
      <c r="AU47">
        <v>1</v>
      </c>
      <c r="AV47">
        <v>147047424</v>
      </c>
      <c r="AW47">
        <v>126077249</v>
      </c>
      <c r="AX47">
        <v>20150429</v>
      </c>
      <c r="AY47" t="s">
        <v>86</v>
      </c>
      <c r="AZ47" t="s">
        <v>152</v>
      </c>
      <c r="BA47" t="s">
        <v>75</v>
      </c>
      <c r="BB47">
        <v>20150522</v>
      </c>
      <c r="BC47" t="s">
        <v>79</v>
      </c>
      <c r="BD47">
        <v>352020</v>
      </c>
      <c r="BE47">
        <v>1</v>
      </c>
      <c r="BF47">
        <v>0</v>
      </c>
      <c r="BG47" t="s">
        <v>87</v>
      </c>
      <c r="BH47">
        <v>694598063</v>
      </c>
      <c r="BI47" t="s">
        <v>87</v>
      </c>
      <c r="BJ47" t="s">
        <v>75</v>
      </c>
      <c r="BK47" t="s">
        <v>152</v>
      </c>
      <c r="BL47">
        <v>22</v>
      </c>
      <c r="BM47">
        <v>0</v>
      </c>
      <c r="BN47" t="s">
        <v>88</v>
      </c>
      <c r="BO47">
        <v>1</v>
      </c>
      <c r="BP47">
        <v>20150401</v>
      </c>
      <c r="BQ47" t="s">
        <v>73</v>
      </c>
      <c r="BR47">
        <v>412026</v>
      </c>
      <c r="BS47" t="s">
        <v>87</v>
      </c>
      <c r="BT47">
        <v>3194</v>
      </c>
      <c r="BU47">
        <v>412026</v>
      </c>
    </row>
    <row r="48" spans="1:73" x14ac:dyDescent="0.25">
      <c r="A48" t="s">
        <v>72</v>
      </c>
      <c r="B48" t="s">
        <v>129</v>
      </c>
      <c r="C48">
        <v>23217</v>
      </c>
      <c r="D48" t="s">
        <v>73</v>
      </c>
      <c r="E48">
        <v>0</v>
      </c>
      <c r="F48">
        <v>1</v>
      </c>
      <c r="G48">
        <v>10</v>
      </c>
      <c r="H48" t="s">
        <v>74</v>
      </c>
      <c r="I48" t="s">
        <v>75</v>
      </c>
      <c r="J48" t="s">
        <v>75</v>
      </c>
      <c r="K48" t="s">
        <v>143</v>
      </c>
      <c r="L48" t="s">
        <v>77</v>
      </c>
      <c r="M48" t="s">
        <v>155</v>
      </c>
      <c r="N48">
        <v>20150519</v>
      </c>
      <c r="O48" t="s">
        <v>79</v>
      </c>
      <c r="P48" t="s">
        <v>405</v>
      </c>
      <c r="Q48" t="s">
        <v>146</v>
      </c>
      <c r="R48">
        <v>15628</v>
      </c>
      <c r="S48">
        <v>28.9041</v>
      </c>
      <c r="T48">
        <v>451713.27</v>
      </c>
      <c r="U48">
        <v>451713.27</v>
      </c>
      <c r="V48">
        <v>0</v>
      </c>
      <c r="W48">
        <v>0</v>
      </c>
      <c r="X48">
        <v>677.57</v>
      </c>
      <c r="Y48">
        <v>20150528</v>
      </c>
      <c r="Z48">
        <v>20150519</v>
      </c>
      <c r="AA48">
        <v>20150518</v>
      </c>
      <c r="AB48">
        <v>20150516</v>
      </c>
      <c r="AC48">
        <v>20150513</v>
      </c>
      <c r="AD48" t="s">
        <v>156</v>
      </c>
      <c r="AE48" t="s">
        <v>83</v>
      </c>
      <c r="AF48" t="s">
        <v>73</v>
      </c>
      <c r="AG48" t="s">
        <v>157</v>
      </c>
      <c r="AH48" t="s">
        <v>84</v>
      </c>
      <c r="AI48" t="s">
        <v>85</v>
      </c>
      <c r="AJ48">
        <v>0</v>
      </c>
      <c r="AK48">
        <v>677.57</v>
      </c>
      <c r="AL48">
        <v>0</v>
      </c>
      <c r="AM48">
        <v>0</v>
      </c>
      <c r="AN48">
        <v>0</v>
      </c>
      <c r="AO48">
        <v>451713.27</v>
      </c>
      <c r="AP48">
        <v>452390.84</v>
      </c>
      <c r="AQ48">
        <v>452390.84</v>
      </c>
      <c r="AR48" t="s">
        <v>79</v>
      </c>
      <c r="AS48">
        <v>1</v>
      </c>
      <c r="AT48" t="s">
        <v>79</v>
      </c>
      <c r="AU48">
        <v>1</v>
      </c>
      <c r="AV48">
        <v>147837231</v>
      </c>
      <c r="AW48">
        <v>126758271</v>
      </c>
      <c r="AX48">
        <v>20150513</v>
      </c>
      <c r="AY48" t="s">
        <v>86</v>
      </c>
      <c r="AZ48" t="s">
        <v>155</v>
      </c>
      <c r="BA48" t="s">
        <v>75</v>
      </c>
      <c r="BB48">
        <v>20150522</v>
      </c>
      <c r="BC48" t="s">
        <v>79</v>
      </c>
      <c r="BD48">
        <v>352010</v>
      </c>
      <c r="BE48">
        <v>1</v>
      </c>
      <c r="BF48">
        <v>0</v>
      </c>
      <c r="BG48" t="s">
        <v>87</v>
      </c>
      <c r="BH48">
        <v>699743323</v>
      </c>
      <c r="BI48" t="s">
        <v>87</v>
      </c>
      <c r="BJ48" t="s">
        <v>75</v>
      </c>
      <c r="BK48" t="s">
        <v>155</v>
      </c>
      <c r="BL48">
        <v>55</v>
      </c>
      <c r="BM48">
        <v>0</v>
      </c>
      <c r="BN48" t="s">
        <v>88</v>
      </c>
      <c r="BO48">
        <v>1</v>
      </c>
      <c r="BP48">
        <v>20150401</v>
      </c>
      <c r="BQ48" t="s">
        <v>73</v>
      </c>
      <c r="BR48">
        <v>451713.27</v>
      </c>
      <c r="BS48" t="s">
        <v>87</v>
      </c>
      <c r="BT48">
        <v>15628</v>
      </c>
      <c r="BU48">
        <v>451713.27</v>
      </c>
    </row>
    <row r="49" spans="1:73" x14ac:dyDescent="0.25">
      <c r="A49" t="s">
        <v>72</v>
      </c>
      <c r="B49" t="s">
        <v>129</v>
      </c>
      <c r="C49">
        <v>23217</v>
      </c>
      <c r="D49" t="s">
        <v>73</v>
      </c>
      <c r="E49">
        <v>0</v>
      </c>
      <c r="F49">
        <v>1</v>
      </c>
      <c r="G49">
        <v>10</v>
      </c>
      <c r="H49" t="s">
        <v>74</v>
      </c>
      <c r="I49" t="s">
        <v>75</v>
      </c>
      <c r="J49" t="s">
        <v>75</v>
      </c>
      <c r="K49" t="s">
        <v>143</v>
      </c>
      <c r="L49" t="s">
        <v>77</v>
      </c>
      <c r="M49" t="s">
        <v>158</v>
      </c>
      <c r="N49">
        <v>20150401</v>
      </c>
      <c r="O49" t="s">
        <v>79</v>
      </c>
      <c r="P49" t="s">
        <v>159</v>
      </c>
      <c r="Q49" t="s">
        <v>146</v>
      </c>
      <c r="R49">
        <v>1215</v>
      </c>
      <c r="S49">
        <v>65</v>
      </c>
      <c r="T49">
        <v>78975</v>
      </c>
      <c r="U49">
        <v>78975</v>
      </c>
      <c r="V49">
        <v>0</v>
      </c>
      <c r="W49">
        <v>0</v>
      </c>
      <c r="X49">
        <v>300.10000000000002</v>
      </c>
      <c r="Y49">
        <v>20150528</v>
      </c>
      <c r="Z49">
        <v>20150401</v>
      </c>
      <c r="AA49">
        <v>20150401</v>
      </c>
      <c r="AB49">
        <v>20150401</v>
      </c>
      <c r="AC49">
        <v>20150330</v>
      </c>
      <c r="AD49" t="s">
        <v>160</v>
      </c>
      <c r="AE49" t="s">
        <v>83</v>
      </c>
      <c r="AF49" t="s">
        <v>73</v>
      </c>
      <c r="AG49" t="s">
        <v>148</v>
      </c>
      <c r="AH49" t="s">
        <v>84</v>
      </c>
      <c r="AI49" t="s">
        <v>85</v>
      </c>
      <c r="AJ49">
        <v>0</v>
      </c>
      <c r="AK49">
        <v>300.10000000000002</v>
      </c>
      <c r="AL49">
        <v>0</v>
      </c>
      <c r="AM49">
        <v>0</v>
      </c>
      <c r="AN49">
        <v>0</v>
      </c>
      <c r="AO49">
        <v>78975</v>
      </c>
      <c r="AP49">
        <v>79275.100000000006</v>
      </c>
      <c r="AQ49">
        <v>79275.100000000006</v>
      </c>
      <c r="AR49" t="s">
        <v>79</v>
      </c>
      <c r="AS49">
        <v>1</v>
      </c>
      <c r="AT49" t="s">
        <v>79</v>
      </c>
      <c r="AU49">
        <v>1</v>
      </c>
      <c r="AV49">
        <v>145577963</v>
      </c>
      <c r="AW49">
        <v>124807507</v>
      </c>
      <c r="AX49">
        <v>20150330</v>
      </c>
      <c r="AY49" t="s">
        <v>86</v>
      </c>
      <c r="AZ49" t="s">
        <v>158</v>
      </c>
      <c r="BA49" t="s">
        <v>75</v>
      </c>
      <c r="BB49">
        <v>20150522</v>
      </c>
      <c r="BC49" t="s">
        <v>79</v>
      </c>
      <c r="BD49">
        <v>451020</v>
      </c>
      <c r="BE49">
        <v>1</v>
      </c>
      <c r="BF49">
        <v>0</v>
      </c>
      <c r="BG49" t="s">
        <v>87</v>
      </c>
      <c r="BH49">
        <v>685206800</v>
      </c>
      <c r="BI49" t="s">
        <v>87</v>
      </c>
      <c r="BJ49">
        <v>5173</v>
      </c>
      <c r="BK49" t="s">
        <v>158</v>
      </c>
      <c r="BL49">
        <v>25</v>
      </c>
      <c r="BM49">
        <v>0</v>
      </c>
      <c r="BN49" t="s">
        <v>88</v>
      </c>
      <c r="BO49">
        <v>1</v>
      </c>
      <c r="BP49">
        <v>20150401</v>
      </c>
      <c r="BQ49" t="s">
        <v>73</v>
      </c>
      <c r="BR49">
        <v>78975</v>
      </c>
      <c r="BS49" t="s">
        <v>87</v>
      </c>
      <c r="BT49">
        <v>6077</v>
      </c>
      <c r="BU49">
        <v>399315.16</v>
      </c>
    </row>
    <row r="50" spans="1:73" x14ac:dyDescent="0.25">
      <c r="A50" t="s">
        <v>72</v>
      </c>
      <c r="B50" t="s">
        <v>129</v>
      </c>
      <c r="C50">
        <v>23217</v>
      </c>
      <c r="D50" t="s">
        <v>73</v>
      </c>
      <c r="E50">
        <v>0</v>
      </c>
      <c r="F50">
        <v>1</v>
      </c>
      <c r="G50">
        <v>10</v>
      </c>
      <c r="H50" t="s">
        <v>74</v>
      </c>
      <c r="I50" t="s">
        <v>75</v>
      </c>
      <c r="J50" t="s">
        <v>75</v>
      </c>
      <c r="K50" t="s">
        <v>143</v>
      </c>
      <c r="L50" t="s">
        <v>77</v>
      </c>
      <c r="M50" t="s">
        <v>161</v>
      </c>
      <c r="N50">
        <v>20150505</v>
      </c>
      <c r="O50" t="s">
        <v>79</v>
      </c>
      <c r="P50" t="s">
        <v>162</v>
      </c>
      <c r="Q50" t="s">
        <v>146</v>
      </c>
      <c r="R50">
        <v>2708</v>
      </c>
      <c r="S50">
        <v>156.67660000000001</v>
      </c>
      <c r="T50">
        <v>424280.23</v>
      </c>
      <c r="U50">
        <v>424280.23</v>
      </c>
      <c r="V50">
        <v>0</v>
      </c>
      <c r="W50">
        <v>0</v>
      </c>
      <c r="X50">
        <v>1612.26</v>
      </c>
      <c r="Y50">
        <v>20150528</v>
      </c>
      <c r="Z50">
        <v>20150505</v>
      </c>
      <c r="AA50">
        <v>20150506</v>
      </c>
      <c r="AB50">
        <v>20150504</v>
      </c>
      <c r="AC50">
        <v>20150504</v>
      </c>
      <c r="AD50" t="s">
        <v>163</v>
      </c>
      <c r="AE50" t="s">
        <v>83</v>
      </c>
      <c r="AF50" t="s">
        <v>73</v>
      </c>
      <c r="AG50" t="s">
        <v>73</v>
      </c>
      <c r="AH50" t="s">
        <v>84</v>
      </c>
      <c r="AI50" t="s">
        <v>85</v>
      </c>
      <c r="AJ50">
        <v>0</v>
      </c>
      <c r="AK50">
        <v>1612.26</v>
      </c>
      <c r="AL50">
        <v>0</v>
      </c>
      <c r="AM50">
        <v>0</v>
      </c>
      <c r="AN50">
        <v>0</v>
      </c>
      <c r="AO50">
        <v>424280.23</v>
      </c>
      <c r="AP50">
        <v>425892.49</v>
      </c>
      <c r="AQ50">
        <v>425892.49</v>
      </c>
      <c r="AR50" t="s">
        <v>79</v>
      </c>
      <c r="AS50">
        <v>1</v>
      </c>
      <c r="AT50" t="s">
        <v>79</v>
      </c>
      <c r="AU50">
        <v>1</v>
      </c>
      <c r="AV50">
        <v>147180932</v>
      </c>
      <c r="AW50">
        <v>126188731</v>
      </c>
      <c r="AX50">
        <v>20150504</v>
      </c>
      <c r="AY50" t="s">
        <v>86</v>
      </c>
      <c r="AZ50" t="s">
        <v>161</v>
      </c>
      <c r="BA50" t="s">
        <v>75</v>
      </c>
      <c r="BB50">
        <v>20150522</v>
      </c>
      <c r="BC50" t="s">
        <v>79</v>
      </c>
      <c r="BD50">
        <v>252030</v>
      </c>
      <c r="BE50">
        <v>1</v>
      </c>
      <c r="BF50">
        <v>0</v>
      </c>
      <c r="BG50" t="s">
        <v>87</v>
      </c>
      <c r="BH50">
        <v>695545062</v>
      </c>
      <c r="BI50" t="s">
        <v>87</v>
      </c>
      <c r="BJ50">
        <v>12101</v>
      </c>
      <c r="BK50" t="s">
        <v>161</v>
      </c>
      <c r="BL50">
        <v>25</v>
      </c>
      <c r="BM50">
        <v>0</v>
      </c>
      <c r="BN50" t="s">
        <v>88</v>
      </c>
      <c r="BO50">
        <v>1</v>
      </c>
      <c r="BP50">
        <v>20150401</v>
      </c>
      <c r="BQ50" t="s">
        <v>73</v>
      </c>
      <c r="BR50">
        <v>424280.23</v>
      </c>
      <c r="BS50" t="s">
        <v>87</v>
      </c>
      <c r="BT50">
        <v>2708</v>
      </c>
      <c r="BU50">
        <v>424280.23</v>
      </c>
    </row>
    <row r="51" spans="1:73" x14ac:dyDescent="0.25">
      <c r="A51" t="s">
        <v>72</v>
      </c>
      <c r="B51" t="s">
        <v>129</v>
      </c>
      <c r="C51">
        <v>23217</v>
      </c>
      <c r="D51" t="s">
        <v>73</v>
      </c>
      <c r="E51">
        <v>0</v>
      </c>
      <c r="F51">
        <v>1</v>
      </c>
      <c r="G51">
        <v>10</v>
      </c>
      <c r="H51" t="s">
        <v>74</v>
      </c>
      <c r="I51" t="s">
        <v>75</v>
      </c>
      <c r="J51" t="s">
        <v>75</v>
      </c>
      <c r="K51" t="s">
        <v>143</v>
      </c>
      <c r="L51" t="s">
        <v>77</v>
      </c>
      <c r="M51" t="s">
        <v>164</v>
      </c>
      <c r="N51">
        <v>20150505</v>
      </c>
      <c r="O51" t="s">
        <v>79</v>
      </c>
      <c r="P51" t="s">
        <v>165</v>
      </c>
      <c r="Q51" t="s">
        <v>146</v>
      </c>
      <c r="R51">
        <v>13701</v>
      </c>
      <c r="S51">
        <v>31.093</v>
      </c>
      <c r="T51">
        <v>426005.2</v>
      </c>
      <c r="U51">
        <v>426005.2</v>
      </c>
      <c r="V51">
        <v>0</v>
      </c>
      <c r="W51">
        <v>0</v>
      </c>
      <c r="X51">
        <v>1618.81</v>
      </c>
      <c r="Y51">
        <v>20150528</v>
      </c>
      <c r="Z51">
        <v>20150505</v>
      </c>
      <c r="AA51">
        <v>20150506</v>
      </c>
      <c r="AB51">
        <v>20150504</v>
      </c>
      <c r="AC51">
        <v>20150504</v>
      </c>
      <c r="AD51" t="s">
        <v>166</v>
      </c>
      <c r="AE51" t="s">
        <v>83</v>
      </c>
      <c r="AF51" t="s">
        <v>73</v>
      </c>
      <c r="AG51" t="s">
        <v>73</v>
      </c>
      <c r="AH51" t="s">
        <v>84</v>
      </c>
      <c r="AI51" t="s">
        <v>85</v>
      </c>
      <c r="AJ51">
        <v>0</v>
      </c>
      <c r="AK51">
        <v>1618.81</v>
      </c>
      <c r="AL51">
        <v>0</v>
      </c>
      <c r="AM51">
        <v>0</v>
      </c>
      <c r="AN51">
        <v>0</v>
      </c>
      <c r="AO51">
        <v>426005.19</v>
      </c>
      <c r="AP51">
        <v>427624.01</v>
      </c>
      <c r="AQ51">
        <v>427624.01</v>
      </c>
      <c r="AR51" t="s">
        <v>79</v>
      </c>
      <c r="AS51">
        <v>1</v>
      </c>
      <c r="AT51" t="s">
        <v>79</v>
      </c>
      <c r="AU51">
        <v>1</v>
      </c>
      <c r="AV51">
        <v>147181317</v>
      </c>
      <c r="AW51">
        <v>126189030</v>
      </c>
      <c r="AX51">
        <v>20150504</v>
      </c>
      <c r="AY51" t="s">
        <v>86</v>
      </c>
      <c r="AZ51" t="s">
        <v>164</v>
      </c>
      <c r="BA51" t="s">
        <v>75</v>
      </c>
      <c r="BB51">
        <v>20150522</v>
      </c>
      <c r="BC51" t="s">
        <v>79</v>
      </c>
      <c r="BD51">
        <v>254010</v>
      </c>
      <c r="BE51">
        <v>1</v>
      </c>
      <c r="BF51">
        <v>0</v>
      </c>
      <c r="BG51" t="s">
        <v>87</v>
      </c>
      <c r="BH51">
        <v>695548383</v>
      </c>
      <c r="BI51" t="s">
        <v>87</v>
      </c>
      <c r="BJ51" t="s">
        <v>75</v>
      </c>
      <c r="BK51" t="s">
        <v>164</v>
      </c>
      <c r="BL51">
        <v>25</v>
      </c>
      <c r="BM51">
        <v>0</v>
      </c>
      <c r="BN51" t="s">
        <v>88</v>
      </c>
      <c r="BO51">
        <v>1</v>
      </c>
      <c r="BP51">
        <v>20150401</v>
      </c>
      <c r="BQ51" t="s">
        <v>73</v>
      </c>
      <c r="BR51">
        <v>426005.2</v>
      </c>
      <c r="BS51" t="s">
        <v>87</v>
      </c>
      <c r="BT51">
        <v>13701</v>
      </c>
      <c r="BU51">
        <v>426005.2</v>
      </c>
    </row>
    <row r="52" spans="1:73" x14ac:dyDescent="0.25">
      <c r="A52" t="s">
        <v>72</v>
      </c>
      <c r="B52" t="s">
        <v>129</v>
      </c>
      <c r="C52">
        <v>23217</v>
      </c>
      <c r="D52" t="s">
        <v>73</v>
      </c>
      <c r="E52">
        <v>0</v>
      </c>
      <c r="F52">
        <v>1</v>
      </c>
      <c r="G52">
        <v>111</v>
      </c>
      <c r="H52" t="s">
        <v>74</v>
      </c>
      <c r="I52" t="s">
        <v>75</v>
      </c>
      <c r="J52" t="s">
        <v>75</v>
      </c>
      <c r="K52" t="s">
        <v>167</v>
      </c>
      <c r="L52" t="s">
        <v>77</v>
      </c>
      <c r="M52" t="s">
        <v>168</v>
      </c>
      <c r="N52">
        <v>20150513</v>
      </c>
      <c r="O52" t="s">
        <v>79</v>
      </c>
      <c r="P52" t="s">
        <v>169</v>
      </c>
      <c r="Q52" t="s">
        <v>146</v>
      </c>
      <c r="R52">
        <v>16222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20150528</v>
      </c>
      <c r="Z52">
        <v>20150513</v>
      </c>
      <c r="AA52">
        <v>20150512</v>
      </c>
      <c r="AB52">
        <v>20150513</v>
      </c>
      <c r="AC52">
        <v>20150512</v>
      </c>
      <c r="AD52">
        <v>64541384</v>
      </c>
      <c r="AE52" t="s">
        <v>83</v>
      </c>
      <c r="AF52" t="s">
        <v>73</v>
      </c>
      <c r="AG52" t="s">
        <v>73</v>
      </c>
      <c r="AH52" t="s">
        <v>84</v>
      </c>
      <c r="AI52" t="s">
        <v>85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 t="s">
        <v>79</v>
      </c>
      <c r="AS52">
        <v>1</v>
      </c>
      <c r="AT52" t="s">
        <v>79</v>
      </c>
      <c r="AU52">
        <v>1</v>
      </c>
      <c r="AV52">
        <v>147629318</v>
      </c>
      <c r="AW52">
        <v>126576899</v>
      </c>
      <c r="AX52">
        <v>20150512</v>
      </c>
      <c r="AY52" t="s">
        <v>170</v>
      </c>
      <c r="AZ52" t="s">
        <v>171</v>
      </c>
      <c r="BA52" t="s">
        <v>168</v>
      </c>
      <c r="BB52">
        <v>20150522</v>
      </c>
      <c r="BC52" t="s">
        <v>79</v>
      </c>
      <c r="BD52">
        <v>402030</v>
      </c>
      <c r="BE52">
        <v>1</v>
      </c>
      <c r="BF52">
        <v>0</v>
      </c>
      <c r="BG52" t="s">
        <v>87</v>
      </c>
      <c r="BH52">
        <v>698433884</v>
      </c>
      <c r="BI52" t="s">
        <v>87</v>
      </c>
      <c r="BJ52" t="s">
        <v>75</v>
      </c>
      <c r="BK52" t="s">
        <v>168</v>
      </c>
      <c r="BL52">
        <v>499</v>
      </c>
      <c r="BM52">
        <v>0</v>
      </c>
      <c r="BN52" t="s">
        <v>88</v>
      </c>
      <c r="BO52">
        <v>1</v>
      </c>
      <c r="BP52">
        <v>20150401</v>
      </c>
      <c r="BQ52" t="s">
        <v>73</v>
      </c>
      <c r="BR52">
        <v>0</v>
      </c>
      <c r="BS52" t="s">
        <v>87</v>
      </c>
      <c r="BT52">
        <v>16222</v>
      </c>
      <c r="BU52">
        <v>0</v>
      </c>
    </row>
    <row r="53" spans="1:73" x14ac:dyDescent="0.25">
      <c r="A53" t="s">
        <v>72</v>
      </c>
      <c r="B53" t="s">
        <v>129</v>
      </c>
      <c r="C53">
        <v>23217</v>
      </c>
      <c r="D53" t="s">
        <v>73</v>
      </c>
      <c r="E53">
        <v>3</v>
      </c>
      <c r="F53">
        <v>34</v>
      </c>
      <c r="G53" t="s">
        <v>74</v>
      </c>
      <c r="H53" t="s">
        <v>75</v>
      </c>
      <c r="I53" t="s">
        <v>75</v>
      </c>
      <c r="J53" t="s">
        <v>75</v>
      </c>
      <c r="K53" t="s">
        <v>130</v>
      </c>
      <c r="L53" t="s">
        <v>77</v>
      </c>
      <c r="M53" t="s">
        <v>172</v>
      </c>
      <c r="N53">
        <v>20150504</v>
      </c>
      <c r="O53" t="s">
        <v>79</v>
      </c>
      <c r="P53" t="s">
        <v>173</v>
      </c>
      <c r="Q53" t="s">
        <v>146</v>
      </c>
      <c r="R53">
        <v>1400</v>
      </c>
      <c r="S53">
        <v>309.27999999999997</v>
      </c>
      <c r="T53">
        <v>432992</v>
      </c>
      <c r="U53">
        <v>432992</v>
      </c>
      <c r="V53">
        <v>0</v>
      </c>
      <c r="W53">
        <v>0</v>
      </c>
      <c r="X53">
        <v>0</v>
      </c>
      <c r="Y53">
        <v>20150528</v>
      </c>
      <c r="Z53">
        <v>20150504</v>
      </c>
      <c r="AA53">
        <v>20150504</v>
      </c>
      <c r="AB53">
        <v>20150501</v>
      </c>
      <c r="AC53">
        <v>20150429</v>
      </c>
      <c r="AD53" t="s">
        <v>174</v>
      </c>
      <c r="AE53" t="s">
        <v>83</v>
      </c>
      <c r="AF53" t="s">
        <v>73</v>
      </c>
      <c r="AG53" t="s">
        <v>73</v>
      </c>
      <c r="AH53" t="s">
        <v>84</v>
      </c>
      <c r="AI53" t="s">
        <v>85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432992</v>
      </c>
      <c r="AP53">
        <v>432992</v>
      </c>
      <c r="AQ53">
        <v>432992</v>
      </c>
      <c r="AR53" t="s">
        <v>79</v>
      </c>
      <c r="AS53">
        <v>1</v>
      </c>
      <c r="AT53" t="s">
        <v>79</v>
      </c>
      <c r="AU53">
        <v>1</v>
      </c>
      <c r="AV53">
        <v>147047384</v>
      </c>
      <c r="AW53">
        <v>126077210</v>
      </c>
      <c r="AX53">
        <v>20150429</v>
      </c>
      <c r="AY53" t="s">
        <v>86</v>
      </c>
      <c r="AZ53" t="s">
        <v>172</v>
      </c>
      <c r="BA53" t="s">
        <v>75</v>
      </c>
      <c r="BB53">
        <v>20150522</v>
      </c>
      <c r="BC53" t="s">
        <v>79</v>
      </c>
      <c r="BD53">
        <v>402030</v>
      </c>
      <c r="BE53">
        <v>1</v>
      </c>
      <c r="BF53">
        <v>0</v>
      </c>
      <c r="BG53" t="s">
        <v>87</v>
      </c>
      <c r="BH53">
        <v>694597885</v>
      </c>
      <c r="BI53" t="s">
        <v>87</v>
      </c>
      <c r="BJ53" t="s">
        <v>75</v>
      </c>
      <c r="BK53" t="s">
        <v>172</v>
      </c>
      <c r="BL53">
        <v>730</v>
      </c>
      <c r="BM53">
        <v>0</v>
      </c>
      <c r="BN53" t="s">
        <v>88</v>
      </c>
      <c r="BO53">
        <v>1</v>
      </c>
      <c r="BP53">
        <v>20150401</v>
      </c>
      <c r="BQ53" t="s">
        <v>73</v>
      </c>
      <c r="BR53">
        <v>432992</v>
      </c>
      <c r="BS53" t="s">
        <v>87</v>
      </c>
      <c r="BT53">
        <v>9400</v>
      </c>
      <c r="BU53">
        <v>2794432</v>
      </c>
    </row>
    <row r="54" spans="1:73" x14ac:dyDescent="0.25">
      <c r="A54" t="s">
        <v>72</v>
      </c>
      <c r="B54" t="s">
        <v>129</v>
      </c>
      <c r="C54">
        <v>23217</v>
      </c>
      <c r="D54" t="s">
        <v>73</v>
      </c>
      <c r="E54">
        <v>3</v>
      </c>
      <c r="F54">
        <v>34</v>
      </c>
      <c r="G54" t="s">
        <v>74</v>
      </c>
      <c r="H54" t="s">
        <v>75</v>
      </c>
      <c r="I54" t="s">
        <v>75</v>
      </c>
      <c r="J54" t="s">
        <v>75</v>
      </c>
      <c r="K54" t="s">
        <v>130</v>
      </c>
      <c r="L54" t="s">
        <v>77</v>
      </c>
      <c r="M54" t="s">
        <v>175</v>
      </c>
      <c r="N54">
        <v>20150504</v>
      </c>
      <c r="O54" t="s">
        <v>79</v>
      </c>
      <c r="P54" t="s">
        <v>176</v>
      </c>
      <c r="Q54" t="s">
        <v>146</v>
      </c>
      <c r="R54">
        <v>281</v>
      </c>
      <c r="S54">
        <v>1488.4</v>
      </c>
      <c r="T54">
        <v>418240.4</v>
      </c>
      <c r="U54">
        <v>418240.4</v>
      </c>
      <c r="V54">
        <v>0</v>
      </c>
      <c r="W54">
        <v>0</v>
      </c>
      <c r="X54">
        <v>0</v>
      </c>
      <c r="Y54">
        <v>20150528</v>
      </c>
      <c r="Z54">
        <v>20150504</v>
      </c>
      <c r="AA54">
        <v>20150430</v>
      </c>
      <c r="AB54">
        <v>20150501</v>
      </c>
      <c r="AC54">
        <v>20150430</v>
      </c>
      <c r="AD54" t="s">
        <v>177</v>
      </c>
      <c r="AE54" t="s">
        <v>83</v>
      </c>
      <c r="AF54" t="s">
        <v>73</v>
      </c>
      <c r="AG54" t="s">
        <v>73</v>
      </c>
      <c r="AH54" t="s">
        <v>84</v>
      </c>
      <c r="AI54" t="s">
        <v>85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418240.4</v>
      </c>
      <c r="AP54">
        <v>418240.4</v>
      </c>
      <c r="AQ54">
        <v>418240.4</v>
      </c>
      <c r="AR54" t="s">
        <v>79</v>
      </c>
      <c r="AS54">
        <v>1</v>
      </c>
      <c r="AT54" t="s">
        <v>79</v>
      </c>
      <c r="AU54">
        <v>1</v>
      </c>
      <c r="AV54">
        <v>147047587</v>
      </c>
      <c r="AW54">
        <v>126077412</v>
      </c>
      <c r="AX54">
        <v>20150430</v>
      </c>
      <c r="AY54" t="s">
        <v>86</v>
      </c>
      <c r="AZ54" t="s">
        <v>175</v>
      </c>
      <c r="BA54" t="s">
        <v>75</v>
      </c>
      <c r="BB54">
        <v>20150522</v>
      </c>
      <c r="BC54" t="s">
        <v>79</v>
      </c>
      <c r="BD54">
        <v>402030</v>
      </c>
      <c r="BE54">
        <v>1</v>
      </c>
      <c r="BF54">
        <v>0</v>
      </c>
      <c r="BG54" t="s">
        <v>87</v>
      </c>
      <c r="BH54">
        <v>694598898</v>
      </c>
      <c r="BI54" t="s">
        <v>87</v>
      </c>
      <c r="BJ54" t="s">
        <v>75</v>
      </c>
      <c r="BK54" t="s">
        <v>175</v>
      </c>
      <c r="BL54">
        <v>730</v>
      </c>
      <c r="BM54">
        <v>0</v>
      </c>
      <c r="BN54" t="s">
        <v>88</v>
      </c>
      <c r="BO54">
        <v>1</v>
      </c>
      <c r="BP54">
        <v>20150401</v>
      </c>
      <c r="BQ54" t="s">
        <v>73</v>
      </c>
      <c r="BR54">
        <v>418240.4</v>
      </c>
      <c r="BS54" t="s">
        <v>87</v>
      </c>
      <c r="BT54">
        <v>2126</v>
      </c>
      <c r="BU54">
        <v>2765117.3</v>
      </c>
    </row>
    <row r="55" spans="1:73" x14ac:dyDescent="0.25">
      <c r="A55" t="s">
        <v>72</v>
      </c>
      <c r="B55" t="s">
        <v>129</v>
      </c>
      <c r="C55">
        <v>23217</v>
      </c>
      <c r="D55" t="s">
        <v>73</v>
      </c>
      <c r="E55">
        <v>3</v>
      </c>
      <c r="F55">
        <v>34</v>
      </c>
      <c r="G55" t="s">
        <v>74</v>
      </c>
      <c r="H55" t="s">
        <v>75</v>
      </c>
      <c r="I55" t="s">
        <v>75</v>
      </c>
      <c r="J55" t="s">
        <v>75</v>
      </c>
      <c r="K55" t="s">
        <v>130</v>
      </c>
      <c r="L55" t="s">
        <v>77</v>
      </c>
      <c r="M55" t="s">
        <v>175</v>
      </c>
      <c r="N55">
        <v>20150507</v>
      </c>
      <c r="O55" t="s">
        <v>79</v>
      </c>
      <c r="P55" t="s">
        <v>176</v>
      </c>
      <c r="Q55" t="s">
        <v>146</v>
      </c>
      <c r="R55">
        <v>1000</v>
      </c>
      <c r="S55">
        <v>1485.6</v>
      </c>
      <c r="T55">
        <v>1485600</v>
      </c>
      <c r="U55">
        <v>1485600</v>
      </c>
      <c r="V55">
        <v>0</v>
      </c>
      <c r="W55">
        <v>0</v>
      </c>
      <c r="X55">
        <v>0</v>
      </c>
      <c r="Y55">
        <v>20150528</v>
      </c>
      <c r="Z55">
        <v>20150507</v>
      </c>
      <c r="AA55">
        <v>20150506</v>
      </c>
      <c r="AB55">
        <v>20150506</v>
      </c>
      <c r="AC55">
        <v>20150506</v>
      </c>
      <c r="AD55" t="s">
        <v>178</v>
      </c>
      <c r="AE55" t="s">
        <v>83</v>
      </c>
      <c r="AF55" t="s">
        <v>73</v>
      </c>
      <c r="AG55" t="s">
        <v>73</v>
      </c>
      <c r="AH55" t="s">
        <v>84</v>
      </c>
      <c r="AI55" t="s">
        <v>85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1485600</v>
      </c>
      <c r="AP55">
        <v>1485600</v>
      </c>
      <c r="AQ55">
        <v>1485600</v>
      </c>
      <c r="AR55" t="s">
        <v>79</v>
      </c>
      <c r="AS55">
        <v>1</v>
      </c>
      <c r="AT55" t="s">
        <v>79</v>
      </c>
      <c r="AU55">
        <v>1</v>
      </c>
      <c r="AV55">
        <v>147277768</v>
      </c>
      <c r="AW55">
        <v>126273647</v>
      </c>
      <c r="AX55">
        <v>20150506</v>
      </c>
      <c r="AY55" t="s">
        <v>86</v>
      </c>
      <c r="AZ55" t="s">
        <v>175</v>
      </c>
      <c r="BA55" t="s">
        <v>75</v>
      </c>
      <c r="BB55">
        <v>20150522</v>
      </c>
      <c r="BC55" t="s">
        <v>79</v>
      </c>
      <c r="BD55">
        <v>402030</v>
      </c>
      <c r="BE55">
        <v>1</v>
      </c>
      <c r="BF55">
        <v>0</v>
      </c>
      <c r="BG55" t="s">
        <v>87</v>
      </c>
      <c r="BH55">
        <v>696180345</v>
      </c>
      <c r="BI55" t="s">
        <v>87</v>
      </c>
      <c r="BJ55" t="s">
        <v>75</v>
      </c>
      <c r="BK55" t="s">
        <v>175</v>
      </c>
      <c r="BL55">
        <v>730</v>
      </c>
      <c r="BM55">
        <v>0</v>
      </c>
      <c r="BN55" t="s">
        <v>88</v>
      </c>
      <c r="BO55">
        <v>1</v>
      </c>
      <c r="BP55">
        <v>20150401</v>
      </c>
      <c r="BQ55" t="s">
        <v>73</v>
      </c>
      <c r="BR55">
        <v>1485600</v>
      </c>
      <c r="BS55" t="s">
        <v>87</v>
      </c>
      <c r="BT55">
        <v>3126</v>
      </c>
      <c r="BU55">
        <v>4250717.3</v>
      </c>
    </row>
    <row r="56" spans="1:73" x14ac:dyDescent="0.25">
      <c r="A56" t="s">
        <v>72</v>
      </c>
      <c r="B56" t="s">
        <v>129</v>
      </c>
      <c r="C56">
        <v>23217</v>
      </c>
      <c r="D56" t="s">
        <v>73</v>
      </c>
      <c r="E56">
        <v>3</v>
      </c>
      <c r="F56">
        <v>35</v>
      </c>
      <c r="G56" t="s">
        <v>74</v>
      </c>
      <c r="H56" t="s">
        <v>75</v>
      </c>
      <c r="I56" t="s">
        <v>75</v>
      </c>
      <c r="J56" t="s">
        <v>75</v>
      </c>
      <c r="K56" t="s">
        <v>130</v>
      </c>
      <c r="L56" t="s">
        <v>77</v>
      </c>
      <c r="M56" t="s">
        <v>179</v>
      </c>
      <c r="N56">
        <v>20150401</v>
      </c>
      <c r="O56" t="s">
        <v>79</v>
      </c>
      <c r="P56" t="s">
        <v>180</v>
      </c>
      <c r="Q56" t="s">
        <v>146</v>
      </c>
      <c r="R56">
        <v>1550</v>
      </c>
      <c r="S56">
        <v>1520.8</v>
      </c>
      <c r="T56">
        <v>2357240</v>
      </c>
      <c r="U56">
        <v>2357240</v>
      </c>
      <c r="V56">
        <v>0</v>
      </c>
      <c r="W56">
        <v>0</v>
      </c>
      <c r="X56">
        <v>0</v>
      </c>
      <c r="Y56">
        <v>20150528</v>
      </c>
      <c r="Z56">
        <v>20150401</v>
      </c>
      <c r="AA56">
        <v>20150402</v>
      </c>
      <c r="AB56">
        <v>20150401</v>
      </c>
      <c r="AC56">
        <v>20150330</v>
      </c>
      <c r="AD56" t="s">
        <v>181</v>
      </c>
      <c r="AE56" t="s">
        <v>83</v>
      </c>
      <c r="AF56" t="s">
        <v>73</v>
      </c>
      <c r="AG56" t="s">
        <v>73</v>
      </c>
      <c r="AH56" t="s">
        <v>84</v>
      </c>
      <c r="AI56" t="s">
        <v>85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2357240</v>
      </c>
      <c r="AP56">
        <v>2357240</v>
      </c>
      <c r="AQ56">
        <v>2357240</v>
      </c>
      <c r="AR56" t="s">
        <v>79</v>
      </c>
      <c r="AS56">
        <v>1</v>
      </c>
      <c r="AT56" t="s">
        <v>79</v>
      </c>
      <c r="AU56">
        <v>1</v>
      </c>
      <c r="AV56">
        <v>145577592</v>
      </c>
      <c r="AW56">
        <v>124807140</v>
      </c>
      <c r="AX56">
        <v>20150330</v>
      </c>
      <c r="AY56" t="s">
        <v>86</v>
      </c>
      <c r="AZ56" t="s">
        <v>179</v>
      </c>
      <c r="BA56" t="s">
        <v>75</v>
      </c>
      <c r="BB56">
        <v>20150522</v>
      </c>
      <c r="BC56" t="s">
        <v>79</v>
      </c>
      <c r="BD56">
        <v>402030</v>
      </c>
      <c r="BE56">
        <v>1</v>
      </c>
      <c r="BF56">
        <v>0</v>
      </c>
      <c r="BG56" t="s">
        <v>87</v>
      </c>
      <c r="BH56">
        <v>685205021</v>
      </c>
      <c r="BI56" t="s">
        <v>87</v>
      </c>
      <c r="BJ56" t="s">
        <v>75</v>
      </c>
      <c r="BK56" t="s">
        <v>179</v>
      </c>
      <c r="BL56">
        <v>730</v>
      </c>
      <c r="BM56">
        <v>0</v>
      </c>
      <c r="BN56" t="s">
        <v>88</v>
      </c>
      <c r="BO56">
        <v>1</v>
      </c>
      <c r="BP56">
        <v>20150401</v>
      </c>
      <c r="BQ56" t="s">
        <v>73</v>
      </c>
      <c r="BR56">
        <v>2357240</v>
      </c>
      <c r="BS56" t="s">
        <v>87</v>
      </c>
      <c r="BT56">
        <v>4330</v>
      </c>
      <c r="BU56">
        <v>5777196</v>
      </c>
    </row>
    <row r="57" spans="1:73" x14ac:dyDescent="0.25">
      <c r="A57" t="s">
        <v>72</v>
      </c>
      <c r="B57" t="s">
        <v>129</v>
      </c>
      <c r="C57">
        <v>23217</v>
      </c>
      <c r="D57" t="s">
        <v>73</v>
      </c>
      <c r="E57" t="s">
        <v>182</v>
      </c>
      <c r="F57" t="s">
        <v>183</v>
      </c>
      <c r="G57" t="s">
        <v>184</v>
      </c>
      <c r="H57" t="s">
        <v>74</v>
      </c>
      <c r="I57" t="s">
        <v>75</v>
      </c>
      <c r="J57" t="s">
        <v>75</v>
      </c>
      <c r="K57" t="s">
        <v>185</v>
      </c>
      <c r="L57" t="s">
        <v>186</v>
      </c>
      <c r="M57" t="s">
        <v>187</v>
      </c>
      <c r="N57">
        <v>20150416</v>
      </c>
      <c r="O57" t="s">
        <v>79</v>
      </c>
      <c r="P57" t="s">
        <v>188</v>
      </c>
      <c r="Q57" t="s">
        <v>146</v>
      </c>
      <c r="R57">
        <v>186</v>
      </c>
      <c r="S57">
        <v>5255.5</v>
      </c>
      <c r="T57">
        <v>0</v>
      </c>
      <c r="U57">
        <v>0</v>
      </c>
      <c r="V57">
        <v>0</v>
      </c>
      <c r="W57">
        <v>0</v>
      </c>
      <c r="X57">
        <v>0</v>
      </c>
      <c r="Y57">
        <v>20150528</v>
      </c>
      <c r="Z57">
        <v>20150416</v>
      </c>
      <c r="AA57">
        <v>20150415</v>
      </c>
      <c r="AB57">
        <v>20150415</v>
      </c>
      <c r="AC57" t="s">
        <v>73</v>
      </c>
      <c r="AD57" t="s">
        <v>189</v>
      </c>
      <c r="AE57" t="s">
        <v>83</v>
      </c>
      <c r="AF57" t="s">
        <v>73</v>
      </c>
      <c r="AG57" t="s">
        <v>73</v>
      </c>
      <c r="AH57" t="s">
        <v>84</v>
      </c>
      <c r="AI57" t="s">
        <v>85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 t="s">
        <v>79</v>
      </c>
      <c r="AS57">
        <v>1</v>
      </c>
      <c r="AT57" t="s">
        <v>79</v>
      </c>
      <c r="AU57">
        <v>1</v>
      </c>
      <c r="AV57">
        <v>146285655</v>
      </c>
      <c r="AW57">
        <v>125420007</v>
      </c>
      <c r="AX57">
        <v>20150415</v>
      </c>
      <c r="AY57" t="s">
        <v>190</v>
      </c>
      <c r="AZ57" t="s">
        <v>187</v>
      </c>
      <c r="BA57" t="s">
        <v>191</v>
      </c>
      <c r="BB57">
        <v>20150522</v>
      </c>
      <c r="BC57" t="s">
        <v>79</v>
      </c>
      <c r="BD57" t="s">
        <v>87</v>
      </c>
      <c r="BE57">
        <v>1</v>
      </c>
      <c r="BF57">
        <v>0</v>
      </c>
      <c r="BG57" t="s">
        <v>87</v>
      </c>
      <c r="BH57">
        <v>689612672</v>
      </c>
      <c r="BI57" t="s">
        <v>87</v>
      </c>
      <c r="BJ57" t="s">
        <v>75</v>
      </c>
      <c r="BK57" t="s">
        <v>75</v>
      </c>
      <c r="BL57">
        <v>25</v>
      </c>
      <c r="BM57">
        <v>0</v>
      </c>
      <c r="BN57" t="s">
        <v>88</v>
      </c>
      <c r="BO57">
        <v>1</v>
      </c>
      <c r="BP57">
        <v>20150401</v>
      </c>
      <c r="BQ57" t="s">
        <v>73</v>
      </c>
      <c r="BR57">
        <v>0</v>
      </c>
      <c r="BS57" t="s">
        <v>87</v>
      </c>
      <c r="BT57">
        <v>0</v>
      </c>
      <c r="BU57">
        <v>0</v>
      </c>
    </row>
    <row r="58" spans="1:73" x14ac:dyDescent="0.25">
      <c r="A58" t="s">
        <v>72</v>
      </c>
      <c r="B58" t="s">
        <v>129</v>
      </c>
      <c r="C58">
        <v>23217</v>
      </c>
      <c r="D58" t="s">
        <v>73</v>
      </c>
      <c r="E58" t="s">
        <v>182</v>
      </c>
      <c r="F58" t="s">
        <v>183</v>
      </c>
      <c r="G58" t="s">
        <v>184</v>
      </c>
      <c r="H58" t="s">
        <v>74</v>
      </c>
      <c r="I58" t="s">
        <v>75</v>
      </c>
      <c r="J58" t="s">
        <v>75</v>
      </c>
      <c r="K58" t="s">
        <v>185</v>
      </c>
      <c r="L58" t="s">
        <v>186</v>
      </c>
      <c r="M58" t="s">
        <v>192</v>
      </c>
      <c r="N58">
        <v>20150513</v>
      </c>
      <c r="O58" t="s">
        <v>79</v>
      </c>
      <c r="P58" t="s">
        <v>193</v>
      </c>
      <c r="Q58" t="s">
        <v>146</v>
      </c>
      <c r="R58">
        <v>218</v>
      </c>
      <c r="S58">
        <v>4956</v>
      </c>
      <c r="T58">
        <v>0</v>
      </c>
      <c r="U58">
        <v>0</v>
      </c>
      <c r="V58">
        <v>0</v>
      </c>
      <c r="W58">
        <v>0</v>
      </c>
      <c r="X58">
        <v>0</v>
      </c>
      <c r="Y58">
        <v>20150528</v>
      </c>
      <c r="Z58">
        <v>20150513</v>
      </c>
      <c r="AA58">
        <v>20150512</v>
      </c>
      <c r="AB58">
        <v>20150512</v>
      </c>
      <c r="AC58" t="s">
        <v>73</v>
      </c>
      <c r="AD58" t="s">
        <v>194</v>
      </c>
      <c r="AE58" t="s">
        <v>83</v>
      </c>
      <c r="AF58" t="s">
        <v>73</v>
      </c>
      <c r="AG58" t="s">
        <v>73</v>
      </c>
      <c r="AH58" t="s">
        <v>84</v>
      </c>
      <c r="AI58" t="s">
        <v>85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 t="s">
        <v>79</v>
      </c>
      <c r="AS58">
        <v>1</v>
      </c>
      <c r="AT58" t="s">
        <v>79</v>
      </c>
      <c r="AU58">
        <v>1</v>
      </c>
      <c r="AV58">
        <v>147626845</v>
      </c>
      <c r="AW58">
        <v>126574927</v>
      </c>
      <c r="AX58">
        <v>20150512</v>
      </c>
      <c r="AY58" t="s">
        <v>190</v>
      </c>
      <c r="AZ58" t="s">
        <v>192</v>
      </c>
      <c r="BA58" t="s">
        <v>191</v>
      </c>
      <c r="BB58">
        <v>20150522</v>
      </c>
      <c r="BC58" t="s">
        <v>79</v>
      </c>
      <c r="BD58" t="s">
        <v>87</v>
      </c>
      <c r="BE58">
        <v>1</v>
      </c>
      <c r="BF58">
        <v>0</v>
      </c>
      <c r="BG58" t="s">
        <v>87</v>
      </c>
      <c r="BH58">
        <v>698418430</v>
      </c>
      <c r="BI58" t="s">
        <v>87</v>
      </c>
      <c r="BJ58" t="s">
        <v>75</v>
      </c>
      <c r="BK58" t="s">
        <v>75</v>
      </c>
      <c r="BL58">
        <v>25</v>
      </c>
      <c r="BM58">
        <v>0</v>
      </c>
      <c r="BN58" t="s">
        <v>88</v>
      </c>
      <c r="BO58">
        <v>1</v>
      </c>
      <c r="BP58">
        <v>20150401</v>
      </c>
      <c r="BQ58" t="s">
        <v>73</v>
      </c>
      <c r="BR58">
        <v>0</v>
      </c>
      <c r="BS58" t="s">
        <v>87</v>
      </c>
      <c r="BT58">
        <v>0</v>
      </c>
      <c r="BU58">
        <v>0</v>
      </c>
    </row>
    <row r="59" spans="1:73" x14ac:dyDescent="0.25">
      <c r="A59" t="s">
        <v>72</v>
      </c>
      <c r="B59" t="s">
        <v>129</v>
      </c>
      <c r="C59">
        <v>23217</v>
      </c>
      <c r="D59" t="s">
        <v>73</v>
      </c>
      <c r="E59" t="s">
        <v>182</v>
      </c>
      <c r="F59" t="s">
        <v>183</v>
      </c>
      <c r="G59" t="s">
        <v>195</v>
      </c>
      <c r="H59" t="s">
        <v>74</v>
      </c>
      <c r="I59" t="s">
        <v>75</v>
      </c>
      <c r="J59" t="s">
        <v>75</v>
      </c>
      <c r="K59" t="s">
        <v>185</v>
      </c>
      <c r="L59" t="s">
        <v>186</v>
      </c>
      <c r="M59" t="s">
        <v>196</v>
      </c>
      <c r="N59">
        <v>20150520</v>
      </c>
      <c r="O59" t="s">
        <v>79</v>
      </c>
      <c r="P59" t="s">
        <v>197</v>
      </c>
      <c r="Q59" t="s">
        <v>146</v>
      </c>
      <c r="R59">
        <v>85</v>
      </c>
      <c r="S59">
        <v>403.5</v>
      </c>
      <c r="T59">
        <v>0</v>
      </c>
      <c r="U59">
        <v>0</v>
      </c>
      <c r="V59">
        <v>0</v>
      </c>
      <c r="W59">
        <v>0</v>
      </c>
      <c r="X59">
        <v>0</v>
      </c>
      <c r="Y59">
        <v>20150528</v>
      </c>
      <c r="Z59">
        <v>20150520</v>
      </c>
      <c r="AA59">
        <v>20150519</v>
      </c>
      <c r="AB59">
        <v>20150519</v>
      </c>
      <c r="AC59" t="s">
        <v>73</v>
      </c>
      <c r="AD59" t="s">
        <v>198</v>
      </c>
      <c r="AE59" t="s">
        <v>83</v>
      </c>
      <c r="AF59" t="s">
        <v>73</v>
      </c>
      <c r="AG59" t="s">
        <v>73</v>
      </c>
      <c r="AH59" t="s">
        <v>84</v>
      </c>
      <c r="AI59" t="s">
        <v>85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 t="s">
        <v>79</v>
      </c>
      <c r="AS59">
        <v>1</v>
      </c>
      <c r="AT59" t="s">
        <v>79</v>
      </c>
      <c r="AU59">
        <v>1</v>
      </c>
      <c r="AV59">
        <v>147962315</v>
      </c>
      <c r="AW59">
        <v>126866572</v>
      </c>
      <c r="AX59">
        <v>20150519</v>
      </c>
      <c r="AY59" t="s">
        <v>190</v>
      </c>
      <c r="AZ59" t="s">
        <v>196</v>
      </c>
      <c r="BA59" t="s">
        <v>191</v>
      </c>
      <c r="BB59">
        <v>20150522</v>
      </c>
      <c r="BC59" t="s">
        <v>79</v>
      </c>
      <c r="BD59" t="s">
        <v>87</v>
      </c>
      <c r="BE59">
        <v>1</v>
      </c>
      <c r="BF59">
        <v>0</v>
      </c>
      <c r="BG59" t="s">
        <v>87</v>
      </c>
      <c r="BH59">
        <v>700642801</v>
      </c>
      <c r="BI59" t="s">
        <v>87</v>
      </c>
      <c r="BJ59" t="s">
        <v>75</v>
      </c>
      <c r="BK59" t="s">
        <v>75</v>
      </c>
      <c r="BL59">
        <v>21</v>
      </c>
      <c r="BM59">
        <v>0</v>
      </c>
      <c r="BN59" t="s">
        <v>88</v>
      </c>
      <c r="BO59">
        <v>1</v>
      </c>
      <c r="BP59">
        <v>20150401</v>
      </c>
      <c r="BQ59" t="s">
        <v>73</v>
      </c>
      <c r="BR59">
        <v>0</v>
      </c>
      <c r="BS59" t="s">
        <v>87</v>
      </c>
      <c r="BT59">
        <v>-900</v>
      </c>
      <c r="BU59">
        <v>0</v>
      </c>
    </row>
    <row r="60" spans="1:73" x14ac:dyDescent="0.25">
      <c r="A60" t="s">
        <v>72</v>
      </c>
      <c r="B60" t="s">
        <v>129</v>
      </c>
      <c r="C60">
        <v>23217</v>
      </c>
      <c r="D60" t="s">
        <v>73</v>
      </c>
      <c r="E60" t="s">
        <v>182</v>
      </c>
      <c r="F60" t="s">
        <v>183</v>
      </c>
      <c r="G60" t="s">
        <v>195</v>
      </c>
      <c r="H60" t="s">
        <v>74</v>
      </c>
      <c r="I60" t="s">
        <v>75</v>
      </c>
      <c r="J60" t="s">
        <v>75</v>
      </c>
      <c r="K60" t="s">
        <v>185</v>
      </c>
      <c r="L60" t="s">
        <v>186</v>
      </c>
      <c r="M60" t="s">
        <v>199</v>
      </c>
      <c r="N60">
        <v>20150513</v>
      </c>
      <c r="O60" t="s">
        <v>79</v>
      </c>
      <c r="P60" t="s">
        <v>200</v>
      </c>
      <c r="Q60" t="s">
        <v>146</v>
      </c>
      <c r="R60">
        <v>67</v>
      </c>
      <c r="S60">
        <v>3545</v>
      </c>
      <c r="T60">
        <v>0</v>
      </c>
      <c r="U60">
        <v>0</v>
      </c>
      <c r="V60">
        <v>0</v>
      </c>
      <c r="W60">
        <v>0</v>
      </c>
      <c r="X60">
        <v>0</v>
      </c>
      <c r="Y60">
        <v>20150528</v>
      </c>
      <c r="Z60">
        <v>20150513</v>
      </c>
      <c r="AA60">
        <v>20150512</v>
      </c>
      <c r="AB60">
        <v>20150512</v>
      </c>
      <c r="AC60" t="s">
        <v>73</v>
      </c>
      <c r="AD60" t="s">
        <v>201</v>
      </c>
      <c r="AE60" t="s">
        <v>83</v>
      </c>
      <c r="AF60" t="s">
        <v>73</v>
      </c>
      <c r="AG60" t="s">
        <v>73</v>
      </c>
      <c r="AH60" t="s">
        <v>84</v>
      </c>
      <c r="AI60" t="s">
        <v>85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 t="s">
        <v>79</v>
      </c>
      <c r="AS60">
        <v>1</v>
      </c>
      <c r="AT60" t="s">
        <v>79</v>
      </c>
      <c r="AU60">
        <v>1</v>
      </c>
      <c r="AV60">
        <v>147626851</v>
      </c>
      <c r="AW60">
        <v>126574934</v>
      </c>
      <c r="AX60">
        <v>20150512</v>
      </c>
      <c r="AY60" t="s">
        <v>190</v>
      </c>
      <c r="AZ60" t="s">
        <v>199</v>
      </c>
      <c r="BA60" t="s">
        <v>191</v>
      </c>
      <c r="BB60">
        <v>20150522</v>
      </c>
      <c r="BC60" t="s">
        <v>79</v>
      </c>
      <c r="BD60" t="s">
        <v>87</v>
      </c>
      <c r="BE60">
        <v>1</v>
      </c>
      <c r="BF60">
        <v>0</v>
      </c>
      <c r="BG60" t="s">
        <v>87</v>
      </c>
      <c r="BH60">
        <v>698418442</v>
      </c>
      <c r="BI60" t="s">
        <v>87</v>
      </c>
      <c r="BJ60" t="s">
        <v>75</v>
      </c>
      <c r="BK60" t="s">
        <v>75</v>
      </c>
      <c r="BL60">
        <v>21</v>
      </c>
      <c r="BM60">
        <v>0</v>
      </c>
      <c r="BN60" t="s">
        <v>88</v>
      </c>
      <c r="BO60">
        <v>1</v>
      </c>
      <c r="BP60">
        <v>20150401</v>
      </c>
      <c r="BQ60" t="s">
        <v>73</v>
      </c>
      <c r="BR60">
        <v>0</v>
      </c>
      <c r="BS60" t="s">
        <v>87</v>
      </c>
      <c r="BT60">
        <v>-86</v>
      </c>
      <c r="BU60">
        <v>0</v>
      </c>
    </row>
    <row r="61" spans="1:73" x14ac:dyDescent="0.25">
      <c r="A61" t="s">
        <v>72</v>
      </c>
      <c r="B61" t="s">
        <v>129</v>
      </c>
      <c r="C61">
        <v>23217</v>
      </c>
      <c r="D61" t="s">
        <v>73</v>
      </c>
      <c r="E61" t="s">
        <v>202</v>
      </c>
      <c r="F61" t="s">
        <v>203</v>
      </c>
      <c r="G61" t="s">
        <v>204</v>
      </c>
      <c r="H61" t="s">
        <v>75</v>
      </c>
      <c r="I61" t="s">
        <v>75</v>
      </c>
      <c r="J61" t="s">
        <v>75</v>
      </c>
      <c r="K61" t="s">
        <v>205</v>
      </c>
      <c r="L61" t="s">
        <v>206</v>
      </c>
      <c r="M61" t="s">
        <v>171</v>
      </c>
      <c r="N61">
        <v>20150513</v>
      </c>
      <c r="O61" t="s">
        <v>79</v>
      </c>
      <c r="P61" t="s">
        <v>207</v>
      </c>
      <c r="Q61" t="s">
        <v>146</v>
      </c>
      <c r="R61">
        <v>16222</v>
      </c>
      <c r="S61">
        <v>3.0000000000000001E-3</v>
      </c>
      <c r="T61">
        <v>6813.24</v>
      </c>
      <c r="U61">
        <v>6813.24</v>
      </c>
      <c r="V61">
        <v>0</v>
      </c>
      <c r="W61">
        <v>0</v>
      </c>
      <c r="X61">
        <v>0</v>
      </c>
      <c r="Y61">
        <v>20150528</v>
      </c>
      <c r="Z61">
        <v>20150513</v>
      </c>
      <c r="AA61">
        <v>20150608</v>
      </c>
      <c r="AB61">
        <v>20150512</v>
      </c>
      <c r="AC61">
        <v>20150608</v>
      </c>
      <c r="AD61">
        <v>64516262</v>
      </c>
      <c r="AE61" t="s">
        <v>83</v>
      </c>
      <c r="AF61" t="s">
        <v>73</v>
      </c>
      <c r="AG61" t="s">
        <v>73</v>
      </c>
      <c r="AH61" t="s">
        <v>84</v>
      </c>
      <c r="AI61" t="s">
        <v>85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420</v>
      </c>
      <c r="AP61">
        <v>420</v>
      </c>
      <c r="AQ61">
        <v>420</v>
      </c>
      <c r="AR61" t="s">
        <v>79</v>
      </c>
      <c r="AS61">
        <v>1</v>
      </c>
      <c r="AT61" t="s">
        <v>79</v>
      </c>
      <c r="AU61">
        <v>1</v>
      </c>
      <c r="AV61">
        <v>147583857</v>
      </c>
      <c r="AW61">
        <v>126539698</v>
      </c>
      <c r="AX61">
        <v>20150512</v>
      </c>
      <c r="AY61" t="s">
        <v>170</v>
      </c>
      <c r="AZ61" t="s">
        <v>171</v>
      </c>
      <c r="BA61" t="s">
        <v>171</v>
      </c>
      <c r="BB61">
        <v>20150522</v>
      </c>
      <c r="BC61" t="s">
        <v>79</v>
      </c>
      <c r="BD61">
        <v>402030</v>
      </c>
      <c r="BE61">
        <v>1</v>
      </c>
      <c r="BF61">
        <v>0</v>
      </c>
      <c r="BG61" t="s">
        <v>87</v>
      </c>
      <c r="BH61">
        <v>698076883</v>
      </c>
      <c r="BI61" t="s">
        <v>87</v>
      </c>
      <c r="BJ61" t="s">
        <v>75</v>
      </c>
      <c r="BK61" t="s">
        <v>171</v>
      </c>
      <c r="BL61">
        <v>25</v>
      </c>
      <c r="BM61">
        <v>0</v>
      </c>
      <c r="BN61" t="s">
        <v>88</v>
      </c>
      <c r="BO61">
        <v>1</v>
      </c>
      <c r="BP61">
        <v>20150401</v>
      </c>
      <c r="BQ61" t="s">
        <v>73</v>
      </c>
      <c r="BR61">
        <v>6813.24</v>
      </c>
      <c r="BS61" t="s">
        <v>87</v>
      </c>
      <c r="BT61">
        <v>16222</v>
      </c>
      <c r="BU61">
        <v>6813.24</v>
      </c>
    </row>
    <row r="62" spans="1:73" x14ac:dyDescent="0.25">
      <c r="A62" t="s">
        <v>72</v>
      </c>
      <c r="B62" t="s">
        <v>129</v>
      </c>
      <c r="C62">
        <v>23217</v>
      </c>
      <c r="D62" t="s">
        <v>73</v>
      </c>
      <c r="E62" t="s">
        <v>202</v>
      </c>
      <c r="F62" t="s">
        <v>203</v>
      </c>
      <c r="G62" t="s">
        <v>204</v>
      </c>
      <c r="H62" t="s">
        <v>75</v>
      </c>
      <c r="I62" t="s">
        <v>75</v>
      </c>
      <c r="J62" t="s">
        <v>75</v>
      </c>
      <c r="K62" t="s">
        <v>205</v>
      </c>
      <c r="L62" t="s">
        <v>206</v>
      </c>
      <c r="M62" t="s">
        <v>208</v>
      </c>
      <c r="N62">
        <v>20150513</v>
      </c>
      <c r="O62" t="s">
        <v>79</v>
      </c>
      <c r="P62" t="s">
        <v>207</v>
      </c>
      <c r="Q62" t="s">
        <v>146</v>
      </c>
      <c r="R62">
        <v>16222</v>
      </c>
      <c r="S62">
        <v>3.0000000000000001E-3</v>
      </c>
      <c r="T62">
        <v>6813.24</v>
      </c>
      <c r="U62">
        <v>6813.24</v>
      </c>
      <c r="V62">
        <v>0</v>
      </c>
      <c r="W62">
        <v>0</v>
      </c>
      <c r="X62">
        <v>0</v>
      </c>
      <c r="Y62">
        <v>20150528</v>
      </c>
      <c r="Z62">
        <v>20150513</v>
      </c>
      <c r="AA62">
        <v>20150608</v>
      </c>
      <c r="AB62">
        <v>20150512</v>
      </c>
      <c r="AC62">
        <v>20150608</v>
      </c>
      <c r="AD62">
        <v>64516263</v>
      </c>
      <c r="AE62" t="s">
        <v>83</v>
      </c>
      <c r="AF62" t="s">
        <v>73</v>
      </c>
      <c r="AG62" t="s">
        <v>73</v>
      </c>
      <c r="AH62" t="s">
        <v>84</v>
      </c>
      <c r="AI62" t="s">
        <v>85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420</v>
      </c>
      <c r="AP62">
        <v>420</v>
      </c>
      <c r="AQ62">
        <v>420</v>
      </c>
      <c r="AR62" t="s">
        <v>79</v>
      </c>
      <c r="AS62">
        <v>1</v>
      </c>
      <c r="AT62" t="s">
        <v>79</v>
      </c>
      <c r="AU62">
        <v>1</v>
      </c>
      <c r="AV62">
        <v>147583858</v>
      </c>
      <c r="AW62">
        <v>126539699</v>
      </c>
      <c r="AX62">
        <v>20150512</v>
      </c>
      <c r="AY62" t="s">
        <v>170</v>
      </c>
      <c r="AZ62" t="s">
        <v>171</v>
      </c>
      <c r="BA62" t="s">
        <v>208</v>
      </c>
      <c r="BB62">
        <v>20150522</v>
      </c>
      <c r="BC62" t="s">
        <v>79</v>
      </c>
      <c r="BD62">
        <v>402030</v>
      </c>
      <c r="BE62">
        <v>1</v>
      </c>
      <c r="BF62">
        <v>0</v>
      </c>
      <c r="BG62" t="s">
        <v>87</v>
      </c>
      <c r="BH62">
        <v>698076888</v>
      </c>
      <c r="BI62" t="s">
        <v>87</v>
      </c>
      <c r="BJ62" t="s">
        <v>75</v>
      </c>
      <c r="BK62" t="s">
        <v>171</v>
      </c>
      <c r="BL62">
        <v>25</v>
      </c>
      <c r="BM62">
        <v>0</v>
      </c>
      <c r="BN62" t="s">
        <v>88</v>
      </c>
      <c r="BO62">
        <v>1</v>
      </c>
      <c r="BP62">
        <v>20150401</v>
      </c>
      <c r="BQ62" t="s">
        <v>73</v>
      </c>
      <c r="BR62">
        <v>6813.24</v>
      </c>
      <c r="BS62" t="s">
        <v>87</v>
      </c>
      <c r="BT62">
        <v>16222</v>
      </c>
      <c r="BU62">
        <v>6813.24</v>
      </c>
    </row>
    <row r="63" spans="1:73" x14ac:dyDescent="0.25">
      <c r="A63" t="s">
        <v>72</v>
      </c>
      <c r="B63" t="s">
        <v>72</v>
      </c>
      <c r="C63">
        <v>23217</v>
      </c>
      <c r="D63" t="s">
        <v>73</v>
      </c>
      <c r="E63">
        <v>0</v>
      </c>
      <c r="F63">
        <v>1</v>
      </c>
      <c r="G63">
        <v>10</v>
      </c>
      <c r="H63" t="s">
        <v>74</v>
      </c>
      <c r="I63" t="s">
        <v>75</v>
      </c>
      <c r="J63" t="s">
        <v>75</v>
      </c>
      <c r="K63" t="s">
        <v>167</v>
      </c>
      <c r="L63" t="s">
        <v>77</v>
      </c>
      <c r="M63" t="s">
        <v>171</v>
      </c>
      <c r="N63">
        <v>20150513</v>
      </c>
      <c r="O63" t="s">
        <v>79</v>
      </c>
      <c r="P63" t="s">
        <v>207</v>
      </c>
      <c r="Q63" t="s">
        <v>146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20150528</v>
      </c>
      <c r="Z63">
        <v>20150513</v>
      </c>
      <c r="AA63">
        <v>20150512</v>
      </c>
      <c r="AB63">
        <v>20150513</v>
      </c>
      <c r="AC63">
        <v>20150512</v>
      </c>
      <c r="AD63">
        <v>64541384</v>
      </c>
      <c r="AE63" t="s">
        <v>83</v>
      </c>
      <c r="AF63" t="s">
        <v>73</v>
      </c>
      <c r="AG63" t="s">
        <v>73</v>
      </c>
      <c r="AH63" t="s">
        <v>84</v>
      </c>
      <c r="AI63" t="s">
        <v>85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 t="s">
        <v>79</v>
      </c>
      <c r="AS63">
        <v>1</v>
      </c>
      <c r="AT63" t="s">
        <v>79</v>
      </c>
      <c r="AU63">
        <v>1</v>
      </c>
      <c r="AV63">
        <v>147629318</v>
      </c>
      <c r="AW63">
        <v>126576899</v>
      </c>
      <c r="AX63">
        <v>20150512</v>
      </c>
      <c r="AY63" t="s">
        <v>170</v>
      </c>
      <c r="AZ63" t="s">
        <v>171</v>
      </c>
      <c r="BA63" t="s">
        <v>168</v>
      </c>
      <c r="BB63">
        <v>20150522</v>
      </c>
      <c r="BC63" t="s">
        <v>79</v>
      </c>
      <c r="BD63">
        <v>402030</v>
      </c>
      <c r="BE63">
        <v>1</v>
      </c>
      <c r="BF63">
        <v>0</v>
      </c>
      <c r="BG63" t="s">
        <v>87</v>
      </c>
      <c r="BH63">
        <v>698433887</v>
      </c>
      <c r="BI63" t="s">
        <v>87</v>
      </c>
      <c r="BJ63" t="s">
        <v>75</v>
      </c>
      <c r="BK63" t="s">
        <v>171</v>
      </c>
      <c r="BL63">
        <v>25</v>
      </c>
      <c r="BM63">
        <v>0</v>
      </c>
      <c r="BN63" t="s">
        <v>88</v>
      </c>
      <c r="BO63">
        <v>1</v>
      </c>
      <c r="BP63">
        <v>20150401</v>
      </c>
      <c r="BQ63" t="s">
        <v>73</v>
      </c>
      <c r="BR63">
        <v>0</v>
      </c>
      <c r="BS63" t="s">
        <v>87</v>
      </c>
      <c r="BT63">
        <v>0</v>
      </c>
      <c r="BU63">
        <v>385107.04</v>
      </c>
    </row>
    <row r="64" spans="1:73" x14ac:dyDescent="0.25">
      <c r="A64" t="s">
        <v>72</v>
      </c>
      <c r="B64" t="s">
        <v>72</v>
      </c>
      <c r="C64">
        <v>23217</v>
      </c>
      <c r="D64" t="s">
        <v>73</v>
      </c>
      <c r="E64" t="s">
        <v>182</v>
      </c>
      <c r="F64" t="s">
        <v>183</v>
      </c>
      <c r="G64" t="s">
        <v>184</v>
      </c>
      <c r="H64" t="s">
        <v>74</v>
      </c>
      <c r="I64" t="s">
        <v>75</v>
      </c>
      <c r="J64" t="s">
        <v>75</v>
      </c>
      <c r="K64" t="s">
        <v>209</v>
      </c>
      <c r="L64" t="s">
        <v>186</v>
      </c>
      <c r="M64" t="s">
        <v>192</v>
      </c>
      <c r="N64">
        <v>20150416</v>
      </c>
      <c r="O64" t="s">
        <v>79</v>
      </c>
      <c r="P64" t="s">
        <v>193</v>
      </c>
      <c r="Q64" t="s">
        <v>146</v>
      </c>
      <c r="R64">
        <v>-186</v>
      </c>
      <c r="S64">
        <v>5194.5</v>
      </c>
      <c r="T64">
        <v>0</v>
      </c>
      <c r="U64">
        <v>0</v>
      </c>
      <c r="V64">
        <v>0</v>
      </c>
      <c r="W64">
        <v>0</v>
      </c>
      <c r="X64">
        <v>0</v>
      </c>
      <c r="Y64">
        <v>20150528</v>
      </c>
      <c r="Z64">
        <v>20150416</v>
      </c>
      <c r="AA64">
        <v>20150415</v>
      </c>
      <c r="AB64">
        <v>20150415</v>
      </c>
      <c r="AC64" t="s">
        <v>73</v>
      </c>
      <c r="AD64" t="s">
        <v>210</v>
      </c>
      <c r="AE64" t="s">
        <v>83</v>
      </c>
      <c r="AF64" t="s">
        <v>73</v>
      </c>
      <c r="AG64" t="s">
        <v>73</v>
      </c>
      <c r="AH64" t="s">
        <v>84</v>
      </c>
      <c r="AI64" t="s">
        <v>85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 t="s">
        <v>79</v>
      </c>
      <c r="AS64">
        <v>1</v>
      </c>
      <c r="AT64" t="s">
        <v>79</v>
      </c>
      <c r="AU64">
        <v>1</v>
      </c>
      <c r="AV64">
        <v>146285663</v>
      </c>
      <c r="AW64">
        <v>125420013</v>
      </c>
      <c r="AX64">
        <v>20150415</v>
      </c>
      <c r="AY64" t="s">
        <v>190</v>
      </c>
      <c r="AZ64" t="s">
        <v>192</v>
      </c>
      <c r="BA64" t="s">
        <v>191</v>
      </c>
      <c r="BB64">
        <v>20150522</v>
      </c>
      <c r="BC64" t="s">
        <v>79</v>
      </c>
      <c r="BD64" t="s">
        <v>87</v>
      </c>
      <c r="BE64">
        <v>1</v>
      </c>
      <c r="BF64">
        <v>0</v>
      </c>
      <c r="BG64" t="s">
        <v>87</v>
      </c>
      <c r="BH64">
        <v>689612713</v>
      </c>
      <c r="BI64" t="s">
        <v>87</v>
      </c>
      <c r="BJ64" t="s">
        <v>75</v>
      </c>
      <c r="BK64" t="s">
        <v>75</v>
      </c>
      <c r="BL64">
        <v>25</v>
      </c>
      <c r="BM64">
        <v>0</v>
      </c>
      <c r="BN64" t="s">
        <v>88</v>
      </c>
      <c r="BO64">
        <v>1</v>
      </c>
      <c r="BP64">
        <v>20150401</v>
      </c>
      <c r="BQ64" t="s">
        <v>73</v>
      </c>
      <c r="BR64">
        <v>0</v>
      </c>
      <c r="BS64" t="s">
        <v>87</v>
      </c>
      <c r="BT64">
        <v>-186</v>
      </c>
      <c r="BU64">
        <v>0</v>
      </c>
    </row>
    <row r="65" spans="1:73" x14ac:dyDescent="0.25">
      <c r="A65" t="s">
        <v>72</v>
      </c>
      <c r="B65" t="s">
        <v>72</v>
      </c>
      <c r="C65">
        <v>23217</v>
      </c>
      <c r="D65" t="s">
        <v>73</v>
      </c>
      <c r="E65" t="s">
        <v>182</v>
      </c>
      <c r="F65" t="s">
        <v>183</v>
      </c>
      <c r="G65" t="s">
        <v>184</v>
      </c>
      <c r="H65" t="s">
        <v>74</v>
      </c>
      <c r="I65" t="s">
        <v>75</v>
      </c>
      <c r="J65" t="s">
        <v>75</v>
      </c>
      <c r="K65" t="s">
        <v>209</v>
      </c>
      <c r="L65" t="s">
        <v>186</v>
      </c>
      <c r="M65" t="s">
        <v>192</v>
      </c>
      <c r="N65">
        <v>20150428</v>
      </c>
      <c r="O65" t="s">
        <v>79</v>
      </c>
      <c r="P65" t="s">
        <v>193</v>
      </c>
      <c r="Q65" t="s">
        <v>146</v>
      </c>
      <c r="R65">
        <v>-32</v>
      </c>
      <c r="S65">
        <v>5214.5</v>
      </c>
      <c r="T65">
        <v>0</v>
      </c>
      <c r="U65">
        <v>0</v>
      </c>
      <c r="V65">
        <v>0</v>
      </c>
      <c r="W65">
        <v>0</v>
      </c>
      <c r="X65">
        <v>0</v>
      </c>
      <c r="Y65">
        <v>20150528</v>
      </c>
      <c r="Z65">
        <v>20150428</v>
      </c>
      <c r="AA65">
        <v>20150427</v>
      </c>
      <c r="AB65">
        <v>20150427</v>
      </c>
      <c r="AC65" t="s">
        <v>73</v>
      </c>
      <c r="AD65" t="s">
        <v>211</v>
      </c>
      <c r="AE65" t="s">
        <v>83</v>
      </c>
      <c r="AF65" t="s">
        <v>73</v>
      </c>
      <c r="AG65" t="s">
        <v>73</v>
      </c>
      <c r="AH65" t="s">
        <v>84</v>
      </c>
      <c r="AI65" t="s">
        <v>85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 t="s">
        <v>79</v>
      </c>
      <c r="AS65">
        <v>1</v>
      </c>
      <c r="AT65" t="s">
        <v>79</v>
      </c>
      <c r="AU65">
        <v>1</v>
      </c>
      <c r="AV65">
        <v>146849507</v>
      </c>
      <c r="AW65">
        <v>125905392</v>
      </c>
      <c r="AX65">
        <v>20150427</v>
      </c>
      <c r="AY65" t="s">
        <v>190</v>
      </c>
      <c r="AZ65" t="s">
        <v>192</v>
      </c>
      <c r="BA65" t="s">
        <v>191</v>
      </c>
      <c r="BB65">
        <v>20150522</v>
      </c>
      <c r="BC65" t="s">
        <v>79</v>
      </c>
      <c r="BD65" t="s">
        <v>87</v>
      </c>
      <c r="BE65">
        <v>1</v>
      </c>
      <c r="BF65">
        <v>0</v>
      </c>
      <c r="BG65" t="s">
        <v>87</v>
      </c>
      <c r="BH65">
        <v>693232098</v>
      </c>
      <c r="BI65" t="s">
        <v>87</v>
      </c>
      <c r="BJ65" t="s">
        <v>75</v>
      </c>
      <c r="BK65" t="s">
        <v>75</v>
      </c>
      <c r="BL65">
        <v>25</v>
      </c>
      <c r="BM65">
        <v>0</v>
      </c>
      <c r="BN65" t="s">
        <v>88</v>
      </c>
      <c r="BO65">
        <v>1</v>
      </c>
      <c r="BP65">
        <v>20150401</v>
      </c>
      <c r="BQ65" t="s">
        <v>73</v>
      </c>
      <c r="BR65">
        <v>0</v>
      </c>
      <c r="BS65" t="s">
        <v>87</v>
      </c>
      <c r="BT65">
        <v>-218</v>
      </c>
      <c r="BU65">
        <v>0</v>
      </c>
    </row>
    <row r="66" spans="1:73" x14ac:dyDescent="0.25">
      <c r="A66" t="s">
        <v>72</v>
      </c>
      <c r="B66" t="s">
        <v>72</v>
      </c>
      <c r="C66">
        <v>23217</v>
      </c>
      <c r="D66" t="s">
        <v>73</v>
      </c>
      <c r="E66" t="s">
        <v>182</v>
      </c>
      <c r="F66" t="s">
        <v>183</v>
      </c>
      <c r="G66" t="s">
        <v>184</v>
      </c>
      <c r="H66" t="s">
        <v>74</v>
      </c>
      <c r="I66" t="s">
        <v>75</v>
      </c>
      <c r="J66" t="s">
        <v>75</v>
      </c>
      <c r="K66" t="s">
        <v>209</v>
      </c>
      <c r="L66" t="s">
        <v>186</v>
      </c>
      <c r="M66" t="s">
        <v>212</v>
      </c>
      <c r="N66">
        <v>20150513</v>
      </c>
      <c r="O66" t="s">
        <v>79</v>
      </c>
      <c r="P66" t="s">
        <v>213</v>
      </c>
      <c r="Q66" t="s">
        <v>146</v>
      </c>
      <c r="R66">
        <v>-27</v>
      </c>
      <c r="S66">
        <v>4911</v>
      </c>
      <c r="T66">
        <v>0</v>
      </c>
      <c r="U66">
        <v>0</v>
      </c>
      <c r="V66">
        <v>0</v>
      </c>
      <c r="W66">
        <v>0</v>
      </c>
      <c r="X66">
        <v>0</v>
      </c>
      <c r="Y66">
        <v>20150528</v>
      </c>
      <c r="Z66">
        <v>20150513</v>
      </c>
      <c r="AA66">
        <v>20150512</v>
      </c>
      <c r="AB66">
        <v>20150512</v>
      </c>
      <c r="AC66" t="s">
        <v>73</v>
      </c>
      <c r="AD66" t="s">
        <v>214</v>
      </c>
      <c r="AE66" t="s">
        <v>83</v>
      </c>
      <c r="AF66" t="s">
        <v>73</v>
      </c>
      <c r="AG66" t="s">
        <v>73</v>
      </c>
      <c r="AH66" t="s">
        <v>84</v>
      </c>
      <c r="AI66" t="s">
        <v>85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 t="s">
        <v>79</v>
      </c>
      <c r="AS66">
        <v>1</v>
      </c>
      <c r="AT66" t="s">
        <v>79</v>
      </c>
      <c r="AU66">
        <v>1</v>
      </c>
      <c r="AV66">
        <v>147626855</v>
      </c>
      <c r="AW66">
        <v>126574937</v>
      </c>
      <c r="AX66">
        <v>20150512</v>
      </c>
      <c r="AY66" t="s">
        <v>190</v>
      </c>
      <c r="AZ66" t="s">
        <v>212</v>
      </c>
      <c r="BA66" t="s">
        <v>191</v>
      </c>
      <c r="BB66">
        <v>20150522</v>
      </c>
      <c r="BC66" t="s">
        <v>79</v>
      </c>
      <c r="BD66" t="s">
        <v>87</v>
      </c>
      <c r="BE66">
        <v>1</v>
      </c>
      <c r="BF66">
        <v>0</v>
      </c>
      <c r="BG66" t="s">
        <v>87</v>
      </c>
      <c r="BH66">
        <v>698418452</v>
      </c>
      <c r="BI66" t="s">
        <v>87</v>
      </c>
      <c r="BJ66" t="s">
        <v>75</v>
      </c>
      <c r="BK66" t="s">
        <v>75</v>
      </c>
      <c r="BL66">
        <v>25</v>
      </c>
      <c r="BM66">
        <v>0</v>
      </c>
      <c r="BN66" t="s">
        <v>88</v>
      </c>
      <c r="BO66">
        <v>1</v>
      </c>
      <c r="BP66">
        <v>20150401</v>
      </c>
      <c r="BQ66" t="s">
        <v>73</v>
      </c>
      <c r="BR66">
        <v>0</v>
      </c>
      <c r="BS66" t="s">
        <v>87</v>
      </c>
      <c r="BT66">
        <v>-27</v>
      </c>
      <c r="BU66">
        <v>0</v>
      </c>
    </row>
    <row r="67" spans="1:73" x14ac:dyDescent="0.25">
      <c r="A67" t="s">
        <v>72</v>
      </c>
      <c r="B67" t="s">
        <v>72</v>
      </c>
      <c r="C67">
        <v>23217</v>
      </c>
      <c r="D67" t="s">
        <v>73</v>
      </c>
      <c r="E67" t="s">
        <v>182</v>
      </c>
      <c r="F67" t="s">
        <v>183</v>
      </c>
      <c r="G67" t="s">
        <v>184</v>
      </c>
      <c r="H67" t="s">
        <v>74</v>
      </c>
      <c r="I67" t="s">
        <v>75</v>
      </c>
      <c r="J67" t="s">
        <v>75</v>
      </c>
      <c r="K67" t="s">
        <v>209</v>
      </c>
      <c r="L67" t="s">
        <v>186</v>
      </c>
      <c r="M67" t="s">
        <v>212</v>
      </c>
      <c r="N67">
        <v>20150513</v>
      </c>
      <c r="O67" t="s">
        <v>79</v>
      </c>
      <c r="P67" t="s">
        <v>213</v>
      </c>
      <c r="Q67" t="s">
        <v>146</v>
      </c>
      <c r="R67">
        <v>-218</v>
      </c>
      <c r="S67">
        <v>4911.5</v>
      </c>
      <c r="T67">
        <v>0</v>
      </c>
      <c r="U67">
        <v>0</v>
      </c>
      <c r="V67">
        <v>0</v>
      </c>
      <c r="W67">
        <v>0</v>
      </c>
      <c r="X67">
        <v>0</v>
      </c>
      <c r="Y67">
        <v>20150528</v>
      </c>
      <c r="Z67">
        <v>20150513</v>
      </c>
      <c r="AA67">
        <v>20150512</v>
      </c>
      <c r="AB67">
        <v>20150512</v>
      </c>
      <c r="AC67" t="s">
        <v>73</v>
      </c>
      <c r="AD67" t="s">
        <v>215</v>
      </c>
      <c r="AE67" t="s">
        <v>83</v>
      </c>
      <c r="AF67" t="s">
        <v>73</v>
      </c>
      <c r="AG67" t="s">
        <v>73</v>
      </c>
      <c r="AH67" t="s">
        <v>84</v>
      </c>
      <c r="AI67" t="s">
        <v>85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 t="s">
        <v>79</v>
      </c>
      <c r="AS67">
        <v>1</v>
      </c>
      <c r="AT67" t="s">
        <v>79</v>
      </c>
      <c r="AU67">
        <v>1</v>
      </c>
      <c r="AV67">
        <v>147626857</v>
      </c>
      <c r="AW67">
        <v>126574939</v>
      </c>
      <c r="AX67">
        <v>20150512</v>
      </c>
      <c r="AY67" t="s">
        <v>190</v>
      </c>
      <c r="AZ67" t="s">
        <v>212</v>
      </c>
      <c r="BA67" t="s">
        <v>191</v>
      </c>
      <c r="BB67">
        <v>20150522</v>
      </c>
      <c r="BC67" t="s">
        <v>79</v>
      </c>
      <c r="BD67" t="s">
        <v>87</v>
      </c>
      <c r="BE67">
        <v>1</v>
      </c>
      <c r="BF67">
        <v>0</v>
      </c>
      <c r="BG67" t="s">
        <v>87</v>
      </c>
      <c r="BH67">
        <v>698418454</v>
      </c>
      <c r="BI67" t="s">
        <v>87</v>
      </c>
      <c r="BJ67" t="s">
        <v>75</v>
      </c>
      <c r="BK67" t="s">
        <v>75</v>
      </c>
      <c r="BL67">
        <v>25</v>
      </c>
      <c r="BM67">
        <v>0</v>
      </c>
      <c r="BN67" t="s">
        <v>88</v>
      </c>
      <c r="BO67">
        <v>1</v>
      </c>
      <c r="BP67">
        <v>20150401</v>
      </c>
      <c r="BQ67" t="s">
        <v>73</v>
      </c>
      <c r="BR67">
        <v>0</v>
      </c>
      <c r="BS67" t="s">
        <v>87</v>
      </c>
      <c r="BT67">
        <v>-245</v>
      </c>
      <c r="BU67">
        <v>0</v>
      </c>
    </row>
    <row r="68" spans="1:73" x14ac:dyDescent="0.25">
      <c r="A68" t="s">
        <v>72</v>
      </c>
      <c r="B68" t="s">
        <v>72</v>
      </c>
      <c r="C68">
        <v>23217</v>
      </c>
      <c r="D68" t="s">
        <v>73</v>
      </c>
      <c r="E68" t="s">
        <v>182</v>
      </c>
      <c r="F68" t="s">
        <v>183</v>
      </c>
      <c r="G68" t="s">
        <v>184</v>
      </c>
      <c r="H68" t="s">
        <v>74</v>
      </c>
      <c r="I68" t="s">
        <v>75</v>
      </c>
      <c r="J68" t="s">
        <v>75</v>
      </c>
      <c r="K68" t="s">
        <v>209</v>
      </c>
      <c r="L68" t="s">
        <v>186</v>
      </c>
      <c r="M68" t="s">
        <v>212</v>
      </c>
      <c r="N68">
        <v>20150513</v>
      </c>
      <c r="O68" t="s">
        <v>79</v>
      </c>
      <c r="P68" t="s">
        <v>213</v>
      </c>
      <c r="Q68" t="s">
        <v>146</v>
      </c>
      <c r="R68">
        <v>-34</v>
      </c>
      <c r="S68">
        <v>4925.5</v>
      </c>
      <c r="T68">
        <v>0</v>
      </c>
      <c r="U68">
        <v>0</v>
      </c>
      <c r="V68">
        <v>0</v>
      </c>
      <c r="W68">
        <v>0</v>
      </c>
      <c r="X68">
        <v>0</v>
      </c>
      <c r="Y68">
        <v>20150528</v>
      </c>
      <c r="Z68">
        <v>20150513</v>
      </c>
      <c r="AA68">
        <v>20150512</v>
      </c>
      <c r="AB68">
        <v>20150512</v>
      </c>
      <c r="AC68" t="s">
        <v>73</v>
      </c>
      <c r="AD68" t="s">
        <v>216</v>
      </c>
      <c r="AE68" t="s">
        <v>83</v>
      </c>
      <c r="AF68" t="s">
        <v>73</v>
      </c>
      <c r="AG68" t="s">
        <v>73</v>
      </c>
      <c r="AH68" t="s">
        <v>84</v>
      </c>
      <c r="AI68" t="s">
        <v>85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 t="s">
        <v>79</v>
      </c>
      <c r="AS68">
        <v>1</v>
      </c>
      <c r="AT68" t="s">
        <v>79</v>
      </c>
      <c r="AU68">
        <v>1</v>
      </c>
      <c r="AV68">
        <v>147626860</v>
      </c>
      <c r="AW68">
        <v>126574942</v>
      </c>
      <c r="AX68">
        <v>20150512</v>
      </c>
      <c r="AY68" t="s">
        <v>190</v>
      </c>
      <c r="AZ68" t="s">
        <v>212</v>
      </c>
      <c r="BA68" t="s">
        <v>191</v>
      </c>
      <c r="BB68">
        <v>20150522</v>
      </c>
      <c r="BC68" t="s">
        <v>79</v>
      </c>
      <c r="BD68" t="s">
        <v>87</v>
      </c>
      <c r="BE68">
        <v>1</v>
      </c>
      <c r="BF68">
        <v>0</v>
      </c>
      <c r="BG68" t="s">
        <v>87</v>
      </c>
      <c r="BH68">
        <v>698418457</v>
      </c>
      <c r="BI68" t="s">
        <v>87</v>
      </c>
      <c r="BJ68" t="s">
        <v>75</v>
      </c>
      <c r="BK68" t="s">
        <v>75</v>
      </c>
      <c r="BL68">
        <v>25</v>
      </c>
      <c r="BM68">
        <v>0</v>
      </c>
      <c r="BN68" t="s">
        <v>88</v>
      </c>
      <c r="BO68">
        <v>1</v>
      </c>
      <c r="BP68">
        <v>20150401</v>
      </c>
      <c r="BQ68" t="s">
        <v>73</v>
      </c>
      <c r="BR68">
        <v>0</v>
      </c>
      <c r="BS68" t="s">
        <v>87</v>
      </c>
      <c r="BT68">
        <v>-279</v>
      </c>
      <c r="BU68">
        <v>0</v>
      </c>
    </row>
    <row r="69" spans="1:73" x14ac:dyDescent="0.25">
      <c r="A69" t="s">
        <v>72</v>
      </c>
      <c r="B69" t="s">
        <v>72</v>
      </c>
      <c r="C69">
        <v>23217</v>
      </c>
      <c r="D69" t="s">
        <v>73</v>
      </c>
      <c r="E69" t="s">
        <v>182</v>
      </c>
      <c r="F69" t="s">
        <v>183</v>
      </c>
      <c r="G69" t="s">
        <v>195</v>
      </c>
      <c r="H69" t="s">
        <v>74</v>
      </c>
      <c r="I69" t="s">
        <v>75</v>
      </c>
      <c r="J69" t="s">
        <v>75</v>
      </c>
      <c r="K69" t="s">
        <v>209</v>
      </c>
      <c r="L69" t="s">
        <v>186</v>
      </c>
      <c r="M69" t="s">
        <v>196</v>
      </c>
      <c r="N69">
        <v>20150428</v>
      </c>
      <c r="O69" t="s">
        <v>79</v>
      </c>
      <c r="P69" t="s">
        <v>197</v>
      </c>
      <c r="Q69" t="s">
        <v>146</v>
      </c>
      <c r="R69">
        <v>-2</v>
      </c>
      <c r="S69">
        <v>407.9</v>
      </c>
      <c r="T69">
        <v>0</v>
      </c>
      <c r="U69">
        <v>0</v>
      </c>
      <c r="V69">
        <v>0</v>
      </c>
      <c r="W69">
        <v>0</v>
      </c>
      <c r="X69">
        <v>0</v>
      </c>
      <c r="Y69">
        <v>20150528</v>
      </c>
      <c r="Z69">
        <v>20150428</v>
      </c>
      <c r="AA69">
        <v>20150427</v>
      </c>
      <c r="AB69">
        <v>20150427</v>
      </c>
      <c r="AC69" t="s">
        <v>73</v>
      </c>
      <c r="AD69" t="s">
        <v>217</v>
      </c>
      <c r="AE69" t="s">
        <v>83</v>
      </c>
      <c r="AF69" t="s">
        <v>73</v>
      </c>
      <c r="AG69" t="s">
        <v>73</v>
      </c>
      <c r="AH69" t="s">
        <v>84</v>
      </c>
      <c r="AI69" t="s">
        <v>85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 t="s">
        <v>79</v>
      </c>
      <c r="AS69">
        <v>1</v>
      </c>
      <c r="AT69" t="s">
        <v>79</v>
      </c>
      <c r="AU69">
        <v>1</v>
      </c>
      <c r="AV69">
        <v>146849510</v>
      </c>
      <c r="AW69">
        <v>125905395</v>
      </c>
      <c r="AX69">
        <v>20150427</v>
      </c>
      <c r="AY69" t="s">
        <v>190</v>
      </c>
      <c r="AZ69" t="s">
        <v>196</v>
      </c>
      <c r="BA69" t="s">
        <v>191</v>
      </c>
      <c r="BB69">
        <v>20150522</v>
      </c>
      <c r="BC69" t="s">
        <v>79</v>
      </c>
      <c r="BD69" t="s">
        <v>87</v>
      </c>
      <c r="BE69">
        <v>1</v>
      </c>
      <c r="BF69">
        <v>0</v>
      </c>
      <c r="BG69" t="s">
        <v>87</v>
      </c>
      <c r="BH69">
        <v>693232133</v>
      </c>
      <c r="BI69" t="s">
        <v>87</v>
      </c>
      <c r="BJ69" t="s">
        <v>75</v>
      </c>
      <c r="BK69" t="s">
        <v>75</v>
      </c>
      <c r="BL69">
        <v>21</v>
      </c>
      <c r="BM69">
        <v>0</v>
      </c>
      <c r="BN69" t="s">
        <v>88</v>
      </c>
      <c r="BO69">
        <v>1</v>
      </c>
      <c r="BP69">
        <v>20150401</v>
      </c>
      <c r="BQ69" t="s">
        <v>73</v>
      </c>
      <c r="BR69">
        <v>0</v>
      </c>
      <c r="BS69" t="s">
        <v>87</v>
      </c>
      <c r="BT69">
        <v>-899</v>
      </c>
      <c r="BU69">
        <v>0</v>
      </c>
    </row>
    <row r="70" spans="1:73" x14ac:dyDescent="0.25">
      <c r="A70" t="s">
        <v>72</v>
      </c>
      <c r="B70" t="s">
        <v>72</v>
      </c>
      <c r="C70">
        <v>23217</v>
      </c>
      <c r="D70" t="s">
        <v>73</v>
      </c>
      <c r="E70" t="s">
        <v>182</v>
      </c>
      <c r="F70" t="s">
        <v>183</v>
      </c>
      <c r="G70" t="s">
        <v>195</v>
      </c>
      <c r="H70" t="s">
        <v>74</v>
      </c>
      <c r="I70" t="s">
        <v>75</v>
      </c>
      <c r="J70" t="s">
        <v>75</v>
      </c>
      <c r="K70" t="s">
        <v>209</v>
      </c>
      <c r="L70" t="s">
        <v>186</v>
      </c>
      <c r="M70" t="s">
        <v>196</v>
      </c>
      <c r="N70">
        <v>20150428</v>
      </c>
      <c r="O70" t="s">
        <v>79</v>
      </c>
      <c r="P70" t="s">
        <v>197</v>
      </c>
      <c r="Q70" t="s">
        <v>146</v>
      </c>
      <c r="R70">
        <v>-3</v>
      </c>
      <c r="S70">
        <v>407.9</v>
      </c>
      <c r="T70">
        <v>0</v>
      </c>
      <c r="U70">
        <v>0</v>
      </c>
      <c r="V70">
        <v>0</v>
      </c>
      <c r="W70">
        <v>0</v>
      </c>
      <c r="X70">
        <v>0</v>
      </c>
      <c r="Y70">
        <v>20150528</v>
      </c>
      <c r="Z70">
        <v>20150428</v>
      </c>
      <c r="AA70">
        <v>20150427</v>
      </c>
      <c r="AB70">
        <v>20150427</v>
      </c>
      <c r="AC70" t="s">
        <v>73</v>
      </c>
      <c r="AD70" t="s">
        <v>218</v>
      </c>
      <c r="AE70" t="s">
        <v>83</v>
      </c>
      <c r="AF70" t="s">
        <v>73</v>
      </c>
      <c r="AG70" t="s">
        <v>73</v>
      </c>
      <c r="AH70" t="s">
        <v>84</v>
      </c>
      <c r="AI70" t="s">
        <v>85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 t="s">
        <v>79</v>
      </c>
      <c r="AS70">
        <v>1</v>
      </c>
      <c r="AT70" t="s">
        <v>79</v>
      </c>
      <c r="AU70">
        <v>1</v>
      </c>
      <c r="AV70">
        <v>146849513</v>
      </c>
      <c r="AW70">
        <v>125905397</v>
      </c>
      <c r="AX70">
        <v>20150427</v>
      </c>
      <c r="AY70" t="s">
        <v>190</v>
      </c>
      <c r="AZ70" t="s">
        <v>196</v>
      </c>
      <c r="BA70" t="s">
        <v>191</v>
      </c>
      <c r="BB70">
        <v>20150522</v>
      </c>
      <c r="BC70" t="s">
        <v>79</v>
      </c>
      <c r="BD70" t="s">
        <v>87</v>
      </c>
      <c r="BE70">
        <v>1</v>
      </c>
      <c r="BF70">
        <v>0</v>
      </c>
      <c r="BG70" t="s">
        <v>87</v>
      </c>
      <c r="BH70">
        <v>693232181</v>
      </c>
      <c r="BI70" t="s">
        <v>87</v>
      </c>
      <c r="BJ70" t="s">
        <v>75</v>
      </c>
      <c r="BK70" t="s">
        <v>75</v>
      </c>
      <c r="BL70">
        <v>21</v>
      </c>
      <c r="BM70">
        <v>0</v>
      </c>
      <c r="BN70" t="s">
        <v>88</v>
      </c>
      <c r="BO70">
        <v>1</v>
      </c>
      <c r="BP70">
        <v>20150401</v>
      </c>
      <c r="BQ70" t="s">
        <v>73</v>
      </c>
      <c r="BR70">
        <v>0</v>
      </c>
      <c r="BS70" t="s">
        <v>87</v>
      </c>
      <c r="BT70">
        <v>-902</v>
      </c>
      <c r="BU70">
        <v>0</v>
      </c>
    </row>
    <row r="71" spans="1:73" x14ac:dyDescent="0.25">
      <c r="A71" t="s">
        <v>72</v>
      </c>
      <c r="B71" t="s">
        <v>72</v>
      </c>
      <c r="C71">
        <v>23217</v>
      </c>
      <c r="D71" t="s">
        <v>73</v>
      </c>
      <c r="E71" t="s">
        <v>182</v>
      </c>
      <c r="F71" t="s">
        <v>183</v>
      </c>
      <c r="G71" t="s">
        <v>195</v>
      </c>
      <c r="H71" t="s">
        <v>74</v>
      </c>
      <c r="I71" t="s">
        <v>75</v>
      </c>
      <c r="J71" t="s">
        <v>75</v>
      </c>
      <c r="K71" t="s">
        <v>209</v>
      </c>
      <c r="L71" t="s">
        <v>186</v>
      </c>
      <c r="M71" t="s">
        <v>196</v>
      </c>
      <c r="N71">
        <v>20150428</v>
      </c>
      <c r="O71" t="s">
        <v>79</v>
      </c>
      <c r="P71" t="s">
        <v>197</v>
      </c>
      <c r="Q71" t="s">
        <v>146</v>
      </c>
      <c r="R71">
        <v>-5</v>
      </c>
      <c r="S71">
        <v>407.9</v>
      </c>
      <c r="T71">
        <v>0</v>
      </c>
      <c r="U71">
        <v>0</v>
      </c>
      <c r="V71">
        <v>0</v>
      </c>
      <c r="W71">
        <v>0</v>
      </c>
      <c r="X71">
        <v>0</v>
      </c>
      <c r="Y71">
        <v>20150528</v>
      </c>
      <c r="Z71">
        <v>20150428</v>
      </c>
      <c r="AA71">
        <v>20150427</v>
      </c>
      <c r="AB71">
        <v>20150427</v>
      </c>
      <c r="AC71" t="s">
        <v>73</v>
      </c>
      <c r="AD71" t="s">
        <v>219</v>
      </c>
      <c r="AE71" t="s">
        <v>83</v>
      </c>
      <c r="AF71" t="s">
        <v>73</v>
      </c>
      <c r="AG71" t="s">
        <v>73</v>
      </c>
      <c r="AH71" t="s">
        <v>84</v>
      </c>
      <c r="AI71" t="s">
        <v>85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 t="s">
        <v>79</v>
      </c>
      <c r="AS71">
        <v>1</v>
      </c>
      <c r="AT71" t="s">
        <v>79</v>
      </c>
      <c r="AU71">
        <v>1</v>
      </c>
      <c r="AV71">
        <v>146849516</v>
      </c>
      <c r="AW71">
        <v>125905400</v>
      </c>
      <c r="AX71">
        <v>20150427</v>
      </c>
      <c r="AY71" t="s">
        <v>190</v>
      </c>
      <c r="AZ71" t="s">
        <v>196</v>
      </c>
      <c r="BA71" t="s">
        <v>191</v>
      </c>
      <c r="BB71">
        <v>20150522</v>
      </c>
      <c r="BC71" t="s">
        <v>79</v>
      </c>
      <c r="BD71" t="s">
        <v>87</v>
      </c>
      <c r="BE71">
        <v>1</v>
      </c>
      <c r="BF71">
        <v>0</v>
      </c>
      <c r="BG71" t="s">
        <v>87</v>
      </c>
      <c r="BH71">
        <v>693232223</v>
      </c>
      <c r="BI71" t="s">
        <v>87</v>
      </c>
      <c r="BJ71" t="s">
        <v>75</v>
      </c>
      <c r="BK71" t="s">
        <v>75</v>
      </c>
      <c r="BL71">
        <v>21</v>
      </c>
      <c r="BM71">
        <v>0</v>
      </c>
      <c r="BN71" t="s">
        <v>88</v>
      </c>
      <c r="BO71">
        <v>1</v>
      </c>
      <c r="BP71">
        <v>20150401</v>
      </c>
      <c r="BQ71" t="s">
        <v>73</v>
      </c>
      <c r="BR71">
        <v>0</v>
      </c>
      <c r="BS71" t="s">
        <v>87</v>
      </c>
      <c r="BT71">
        <v>-907</v>
      </c>
      <c r="BU71">
        <v>0</v>
      </c>
    </row>
    <row r="72" spans="1:73" x14ac:dyDescent="0.25">
      <c r="A72" t="s">
        <v>72</v>
      </c>
      <c r="B72" t="s">
        <v>72</v>
      </c>
      <c r="C72">
        <v>23217</v>
      </c>
      <c r="D72" t="s">
        <v>73</v>
      </c>
      <c r="E72" t="s">
        <v>182</v>
      </c>
      <c r="F72" t="s">
        <v>183</v>
      </c>
      <c r="G72" t="s">
        <v>195</v>
      </c>
      <c r="H72" t="s">
        <v>74</v>
      </c>
      <c r="I72" t="s">
        <v>75</v>
      </c>
      <c r="J72" t="s">
        <v>75</v>
      </c>
      <c r="K72" t="s">
        <v>209</v>
      </c>
      <c r="L72" t="s">
        <v>186</v>
      </c>
      <c r="M72" t="s">
        <v>196</v>
      </c>
      <c r="N72">
        <v>20150428</v>
      </c>
      <c r="O72" t="s">
        <v>79</v>
      </c>
      <c r="P72" t="s">
        <v>197</v>
      </c>
      <c r="Q72" t="s">
        <v>146</v>
      </c>
      <c r="R72">
        <v>-1</v>
      </c>
      <c r="S72">
        <v>407.9</v>
      </c>
      <c r="T72">
        <v>0</v>
      </c>
      <c r="U72">
        <v>0</v>
      </c>
      <c r="V72">
        <v>0</v>
      </c>
      <c r="W72">
        <v>0</v>
      </c>
      <c r="X72">
        <v>0</v>
      </c>
      <c r="Y72">
        <v>20150528</v>
      </c>
      <c r="Z72">
        <v>20150428</v>
      </c>
      <c r="AA72">
        <v>20150427</v>
      </c>
      <c r="AB72">
        <v>20150427</v>
      </c>
      <c r="AC72" t="s">
        <v>73</v>
      </c>
      <c r="AD72" t="s">
        <v>220</v>
      </c>
      <c r="AE72" t="s">
        <v>83</v>
      </c>
      <c r="AF72" t="s">
        <v>73</v>
      </c>
      <c r="AG72" t="s">
        <v>73</v>
      </c>
      <c r="AH72" t="s">
        <v>84</v>
      </c>
      <c r="AI72" t="s">
        <v>85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 t="s">
        <v>79</v>
      </c>
      <c r="AS72">
        <v>1</v>
      </c>
      <c r="AT72" t="s">
        <v>79</v>
      </c>
      <c r="AU72">
        <v>1</v>
      </c>
      <c r="AV72">
        <v>146849518</v>
      </c>
      <c r="AW72">
        <v>125905402</v>
      </c>
      <c r="AX72">
        <v>20150427</v>
      </c>
      <c r="AY72" t="s">
        <v>190</v>
      </c>
      <c r="AZ72" t="s">
        <v>196</v>
      </c>
      <c r="BA72" t="s">
        <v>191</v>
      </c>
      <c r="BB72">
        <v>20150522</v>
      </c>
      <c r="BC72" t="s">
        <v>79</v>
      </c>
      <c r="BD72" t="s">
        <v>87</v>
      </c>
      <c r="BE72">
        <v>1</v>
      </c>
      <c r="BF72">
        <v>0</v>
      </c>
      <c r="BG72" t="s">
        <v>87</v>
      </c>
      <c r="BH72">
        <v>693232294</v>
      </c>
      <c r="BI72" t="s">
        <v>87</v>
      </c>
      <c r="BJ72" t="s">
        <v>75</v>
      </c>
      <c r="BK72" t="s">
        <v>75</v>
      </c>
      <c r="BL72">
        <v>21</v>
      </c>
      <c r="BM72">
        <v>0</v>
      </c>
      <c r="BN72" t="s">
        <v>88</v>
      </c>
      <c r="BO72">
        <v>1</v>
      </c>
      <c r="BP72">
        <v>20150401</v>
      </c>
      <c r="BQ72" t="s">
        <v>73</v>
      </c>
      <c r="BR72">
        <v>0</v>
      </c>
      <c r="BS72" t="s">
        <v>87</v>
      </c>
      <c r="BT72">
        <v>-908</v>
      </c>
      <c r="BU72">
        <v>0</v>
      </c>
    </row>
    <row r="73" spans="1:73" x14ac:dyDescent="0.25">
      <c r="A73" t="s">
        <v>72</v>
      </c>
      <c r="B73" t="s">
        <v>72</v>
      </c>
      <c r="C73">
        <v>23217</v>
      </c>
      <c r="D73" t="s">
        <v>73</v>
      </c>
      <c r="E73" t="s">
        <v>182</v>
      </c>
      <c r="F73" t="s">
        <v>183</v>
      </c>
      <c r="G73" t="s">
        <v>195</v>
      </c>
      <c r="H73" t="s">
        <v>74</v>
      </c>
      <c r="I73" t="s">
        <v>75</v>
      </c>
      <c r="J73" t="s">
        <v>75</v>
      </c>
      <c r="K73" t="s">
        <v>209</v>
      </c>
      <c r="L73" t="s">
        <v>186</v>
      </c>
      <c r="M73" t="s">
        <v>196</v>
      </c>
      <c r="N73">
        <v>20150428</v>
      </c>
      <c r="O73" t="s">
        <v>79</v>
      </c>
      <c r="P73" t="s">
        <v>197</v>
      </c>
      <c r="Q73" t="s">
        <v>146</v>
      </c>
      <c r="R73">
        <v>-1</v>
      </c>
      <c r="S73">
        <v>407.9</v>
      </c>
      <c r="T73">
        <v>0</v>
      </c>
      <c r="U73">
        <v>0</v>
      </c>
      <c r="V73">
        <v>0</v>
      </c>
      <c r="W73">
        <v>0</v>
      </c>
      <c r="X73">
        <v>0</v>
      </c>
      <c r="Y73">
        <v>20150528</v>
      </c>
      <c r="Z73">
        <v>20150428</v>
      </c>
      <c r="AA73">
        <v>20150427</v>
      </c>
      <c r="AB73">
        <v>20150427</v>
      </c>
      <c r="AC73" t="s">
        <v>73</v>
      </c>
      <c r="AD73" t="s">
        <v>221</v>
      </c>
      <c r="AE73" t="s">
        <v>83</v>
      </c>
      <c r="AF73" t="s">
        <v>73</v>
      </c>
      <c r="AG73" t="s">
        <v>73</v>
      </c>
      <c r="AH73" t="s">
        <v>84</v>
      </c>
      <c r="AI73" t="s">
        <v>85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 t="s">
        <v>79</v>
      </c>
      <c r="AS73">
        <v>1</v>
      </c>
      <c r="AT73" t="s">
        <v>79</v>
      </c>
      <c r="AU73">
        <v>1</v>
      </c>
      <c r="AV73">
        <v>146849520</v>
      </c>
      <c r="AW73">
        <v>125905404</v>
      </c>
      <c r="AX73">
        <v>20150427</v>
      </c>
      <c r="AY73" t="s">
        <v>190</v>
      </c>
      <c r="AZ73" t="s">
        <v>196</v>
      </c>
      <c r="BA73" t="s">
        <v>191</v>
      </c>
      <c r="BB73">
        <v>20150522</v>
      </c>
      <c r="BC73" t="s">
        <v>79</v>
      </c>
      <c r="BD73" t="s">
        <v>87</v>
      </c>
      <c r="BE73">
        <v>1</v>
      </c>
      <c r="BF73">
        <v>0</v>
      </c>
      <c r="BG73" t="s">
        <v>87</v>
      </c>
      <c r="BH73">
        <v>693232329</v>
      </c>
      <c r="BI73" t="s">
        <v>87</v>
      </c>
      <c r="BJ73" t="s">
        <v>75</v>
      </c>
      <c r="BK73" t="s">
        <v>75</v>
      </c>
      <c r="BL73">
        <v>21</v>
      </c>
      <c r="BM73">
        <v>0</v>
      </c>
      <c r="BN73" t="s">
        <v>88</v>
      </c>
      <c r="BO73">
        <v>1</v>
      </c>
      <c r="BP73">
        <v>20150401</v>
      </c>
      <c r="BQ73" t="s">
        <v>73</v>
      </c>
      <c r="BR73">
        <v>0</v>
      </c>
      <c r="BS73" t="s">
        <v>87</v>
      </c>
      <c r="BT73">
        <v>-909</v>
      </c>
      <c r="BU73">
        <v>0</v>
      </c>
    </row>
    <row r="74" spans="1:73" x14ac:dyDescent="0.25">
      <c r="A74" t="s">
        <v>72</v>
      </c>
      <c r="B74" t="s">
        <v>72</v>
      </c>
      <c r="C74">
        <v>23217</v>
      </c>
      <c r="D74" t="s">
        <v>73</v>
      </c>
      <c r="E74" t="s">
        <v>182</v>
      </c>
      <c r="F74" t="s">
        <v>183</v>
      </c>
      <c r="G74" t="s">
        <v>195</v>
      </c>
      <c r="H74" t="s">
        <v>74</v>
      </c>
      <c r="I74" t="s">
        <v>75</v>
      </c>
      <c r="J74" t="s">
        <v>75</v>
      </c>
      <c r="K74" t="s">
        <v>209</v>
      </c>
      <c r="L74" t="s">
        <v>186</v>
      </c>
      <c r="M74" t="s">
        <v>196</v>
      </c>
      <c r="N74">
        <v>20150428</v>
      </c>
      <c r="O74" t="s">
        <v>79</v>
      </c>
      <c r="P74" t="s">
        <v>197</v>
      </c>
      <c r="Q74" t="s">
        <v>146</v>
      </c>
      <c r="R74">
        <v>-2</v>
      </c>
      <c r="S74">
        <v>407.9</v>
      </c>
      <c r="T74">
        <v>0</v>
      </c>
      <c r="U74">
        <v>0</v>
      </c>
      <c r="V74">
        <v>0</v>
      </c>
      <c r="W74">
        <v>0</v>
      </c>
      <c r="X74">
        <v>0</v>
      </c>
      <c r="Y74">
        <v>20150528</v>
      </c>
      <c r="Z74">
        <v>20150428</v>
      </c>
      <c r="AA74">
        <v>20150427</v>
      </c>
      <c r="AB74">
        <v>20150427</v>
      </c>
      <c r="AC74" t="s">
        <v>73</v>
      </c>
      <c r="AD74" t="s">
        <v>222</v>
      </c>
      <c r="AE74" t="s">
        <v>83</v>
      </c>
      <c r="AF74" t="s">
        <v>73</v>
      </c>
      <c r="AG74" t="s">
        <v>73</v>
      </c>
      <c r="AH74" t="s">
        <v>84</v>
      </c>
      <c r="AI74" t="s">
        <v>85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 t="s">
        <v>79</v>
      </c>
      <c r="AS74">
        <v>1</v>
      </c>
      <c r="AT74" t="s">
        <v>79</v>
      </c>
      <c r="AU74">
        <v>1</v>
      </c>
      <c r="AV74">
        <v>146849523</v>
      </c>
      <c r="AW74">
        <v>125905406</v>
      </c>
      <c r="AX74">
        <v>20150427</v>
      </c>
      <c r="AY74" t="s">
        <v>190</v>
      </c>
      <c r="AZ74" t="s">
        <v>196</v>
      </c>
      <c r="BA74" t="s">
        <v>191</v>
      </c>
      <c r="BB74">
        <v>20150522</v>
      </c>
      <c r="BC74" t="s">
        <v>79</v>
      </c>
      <c r="BD74" t="s">
        <v>87</v>
      </c>
      <c r="BE74">
        <v>1</v>
      </c>
      <c r="BF74">
        <v>0</v>
      </c>
      <c r="BG74" t="s">
        <v>87</v>
      </c>
      <c r="BH74">
        <v>693232371</v>
      </c>
      <c r="BI74" t="s">
        <v>87</v>
      </c>
      <c r="BJ74" t="s">
        <v>75</v>
      </c>
      <c r="BK74" t="s">
        <v>75</v>
      </c>
      <c r="BL74">
        <v>21</v>
      </c>
      <c r="BM74">
        <v>0</v>
      </c>
      <c r="BN74" t="s">
        <v>88</v>
      </c>
      <c r="BO74">
        <v>1</v>
      </c>
      <c r="BP74">
        <v>20150401</v>
      </c>
      <c r="BQ74" t="s">
        <v>73</v>
      </c>
      <c r="BR74">
        <v>0</v>
      </c>
      <c r="BS74" t="s">
        <v>87</v>
      </c>
      <c r="BT74">
        <v>-911</v>
      </c>
      <c r="BU74">
        <v>0</v>
      </c>
    </row>
    <row r="75" spans="1:73" x14ac:dyDescent="0.25">
      <c r="A75" t="s">
        <v>72</v>
      </c>
      <c r="B75" t="s">
        <v>72</v>
      </c>
      <c r="C75">
        <v>23217</v>
      </c>
      <c r="D75" t="s">
        <v>73</v>
      </c>
      <c r="E75" t="s">
        <v>182</v>
      </c>
      <c r="F75" t="s">
        <v>183</v>
      </c>
      <c r="G75" t="s">
        <v>195</v>
      </c>
      <c r="H75" t="s">
        <v>74</v>
      </c>
      <c r="I75" t="s">
        <v>75</v>
      </c>
      <c r="J75" t="s">
        <v>75</v>
      </c>
      <c r="K75" t="s">
        <v>209</v>
      </c>
      <c r="L75" t="s">
        <v>186</v>
      </c>
      <c r="M75" t="s">
        <v>196</v>
      </c>
      <c r="N75">
        <v>20150428</v>
      </c>
      <c r="O75" t="s">
        <v>79</v>
      </c>
      <c r="P75" t="s">
        <v>197</v>
      </c>
      <c r="Q75" t="s">
        <v>146</v>
      </c>
      <c r="R75">
        <v>-1</v>
      </c>
      <c r="S75">
        <v>407.9</v>
      </c>
      <c r="T75">
        <v>0</v>
      </c>
      <c r="U75">
        <v>0</v>
      </c>
      <c r="V75">
        <v>0</v>
      </c>
      <c r="W75">
        <v>0</v>
      </c>
      <c r="X75">
        <v>0</v>
      </c>
      <c r="Y75">
        <v>20150528</v>
      </c>
      <c r="Z75">
        <v>20150428</v>
      </c>
      <c r="AA75">
        <v>20150427</v>
      </c>
      <c r="AB75">
        <v>20150427</v>
      </c>
      <c r="AC75" t="s">
        <v>73</v>
      </c>
      <c r="AD75" t="s">
        <v>223</v>
      </c>
      <c r="AE75" t="s">
        <v>83</v>
      </c>
      <c r="AF75" t="s">
        <v>73</v>
      </c>
      <c r="AG75" t="s">
        <v>73</v>
      </c>
      <c r="AH75" t="s">
        <v>84</v>
      </c>
      <c r="AI75" t="s">
        <v>85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 t="s">
        <v>79</v>
      </c>
      <c r="AS75">
        <v>1</v>
      </c>
      <c r="AT75" t="s">
        <v>79</v>
      </c>
      <c r="AU75">
        <v>1</v>
      </c>
      <c r="AV75">
        <v>146849531</v>
      </c>
      <c r="AW75">
        <v>125905411</v>
      </c>
      <c r="AX75">
        <v>20150427</v>
      </c>
      <c r="AY75" t="s">
        <v>190</v>
      </c>
      <c r="AZ75" t="s">
        <v>196</v>
      </c>
      <c r="BA75" t="s">
        <v>191</v>
      </c>
      <c r="BB75">
        <v>20150522</v>
      </c>
      <c r="BC75" t="s">
        <v>79</v>
      </c>
      <c r="BD75" t="s">
        <v>87</v>
      </c>
      <c r="BE75">
        <v>1</v>
      </c>
      <c r="BF75">
        <v>0</v>
      </c>
      <c r="BG75" t="s">
        <v>87</v>
      </c>
      <c r="BH75">
        <v>693232420</v>
      </c>
      <c r="BI75" t="s">
        <v>87</v>
      </c>
      <c r="BJ75" t="s">
        <v>75</v>
      </c>
      <c r="BK75" t="s">
        <v>75</v>
      </c>
      <c r="BL75">
        <v>21</v>
      </c>
      <c r="BM75">
        <v>0</v>
      </c>
      <c r="BN75" t="s">
        <v>88</v>
      </c>
      <c r="BO75">
        <v>1</v>
      </c>
      <c r="BP75">
        <v>20150401</v>
      </c>
      <c r="BQ75" t="s">
        <v>73</v>
      </c>
      <c r="BR75">
        <v>0</v>
      </c>
      <c r="BS75" t="s">
        <v>87</v>
      </c>
      <c r="BT75">
        <v>-912</v>
      </c>
      <c r="BU75">
        <v>0</v>
      </c>
    </row>
    <row r="76" spans="1:73" x14ac:dyDescent="0.25">
      <c r="A76" t="s">
        <v>72</v>
      </c>
      <c r="B76" t="s">
        <v>72</v>
      </c>
      <c r="C76">
        <v>23217</v>
      </c>
      <c r="D76" t="s">
        <v>73</v>
      </c>
      <c r="E76" t="s">
        <v>182</v>
      </c>
      <c r="F76" t="s">
        <v>183</v>
      </c>
      <c r="G76" t="s">
        <v>195</v>
      </c>
      <c r="H76" t="s">
        <v>74</v>
      </c>
      <c r="I76" t="s">
        <v>75</v>
      </c>
      <c r="J76" t="s">
        <v>75</v>
      </c>
      <c r="K76" t="s">
        <v>209</v>
      </c>
      <c r="L76" t="s">
        <v>186</v>
      </c>
      <c r="M76" t="s">
        <v>196</v>
      </c>
      <c r="N76">
        <v>20150428</v>
      </c>
      <c r="O76" t="s">
        <v>79</v>
      </c>
      <c r="P76" t="s">
        <v>197</v>
      </c>
      <c r="Q76" t="s">
        <v>146</v>
      </c>
      <c r="R76">
        <v>-2</v>
      </c>
      <c r="S76">
        <v>407.9</v>
      </c>
      <c r="T76">
        <v>0</v>
      </c>
      <c r="U76">
        <v>0</v>
      </c>
      <c r="V76">
        <v>0</v>
      </c>
      <c r="W76">
        <v>0</v>
      </c>
      <c r="X76">
        <v>0</v>
      </c>
      <c r="Y76">
        <v>20150528</v>
      </c>
      <c r="Z76">
        <v>20150428</v>
      </c>
      <c r="AA76">
        <v>20150427</v>
      </c>
      <c r="AB76">
        <v>20150427</v>
      </c>
      <c r="AC76" t="s">
        <v>73</v>
      </c>
      <c r="AD76" t="s">
        <v>224</v>
      </c>
      <c r="AE76" t="s">
        <v>83</v>
      </c>
      <c r="AF76" t="s">
        <v>73</v>
      </c>
      <c r="AG76" t="s">
        <v>73</v>
      </c>
      <c r="AH76" t="s">
        <v>84</v>
      </c>
      <c r="AI76" t="s">
        <v>85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 t="s">
        <v>79</v>
      </c>
      <c r="AS76">
        <v>1</v>
      </c>
      <c r="AT76" t="s">
        <v>79</v>
      </c>
      <c r="AU76">
        <v>1</v>
      </c>
      <c r="AV76">
        <v>146849537</v>
      </c>
      <c r="AW76">
        <v>125905416</v>
      </c>
      <c r="AX76">
        <v>20150427</v>
      </c>
      <c r="AY76" t="s">
        <v>190</v>
      </c>
      <c r="AZ76" t="s">
        <v>196</v>
      </c>
      <c r="BA76" t="s">
        <v>191</v>
      </c>
      <c r="BB76">
        <v>20150522</v>
      </c>
      <c r="BC76" t="s">
        <v>79</v>
      </c>
      <c r="BD76" t="s">
        <v>87</v>
      </c>
      <c r="BE76">
        <v>1</v>
      </c>
      <c r="BF76">
        <v>0</v>
      </c>
      <c r="BG76" t="s">
        <v>87</v>
      </c>
      <c r="BH76">
        <v>693232474</v>
      </c>
      <c r="BI76" t="s">
        <v>87</v>
      </c>
      <c r="BJ76" t="s">
        <v>75</v>
      </c>
      <c r="BK76" t="s">
        <v>75</v>
      </c>
      <c r="BL76">
        <v>21</v>
      </c>
      <c r="BM76">
        <v>0</v>
      </c>
      <c r="BN76" t="s">
        <v>88</v>
      </c>
      <c r="BO76">
        <v>1</v>
      </c>
      <c r="BP76">
        <v>20150401</v>
      </c>
      <c r="BQ76" t="s">
        <v>73</v>
      </c>
      <c r="BR76">
        <v>0</v>
      </c>
      <c r="BS76" t="s">
        <v>87</v>
      </c>
      <c r="BT76">
        <v>-914</v>
      </c>
      <c r="BU76">
        <v>0</v>
      </c>
    </row>
    <row r="77" spans="1:73" x14ac:dyDescent="0.25">
      <c r="A77" t="s">
        <v>72</v>
      </c>
      <c r="B77" t="s">
        <v>72</v>
      </c>
      <c r="C77">
        <v>23217</v>
      </c>
      <c r="D77" t="s">
        <v>73</v>
      </c>
      <c r="E77" t="s">
        <v>182</v>
      </c>
      <c r="F77" t="s">
        <v>183</v>
      </c>
      <c r="G77" t="s">
        <v>195</v>
      </c>
      <c r="H77" t="s">
        <v>74</v>
      </c>
      <c r="I77" t="s">
        <v>75</v>
      </c>
      <c r="J77" t="s">
        <v>75</v>
      </c>
      <c r="K77" t="s">
        <v>209</v>
      </c>
      <c r="L77" t="s">
        <v>186</v>
      </c>
      <c r="M77" t="s">
        <v>196</v>
      </c>
      <c r="N77">
        <v>20150428</v>
      </c>
      <c r="O77" t="s">
        <v>79</v>
      </c>
      <c r="P77" t="s">
        <v>197</v>
      </c>
      <c r="Q77" t="s">
        <v>146</v>
      </c>
      <c r="R77">
        <v>-4</v>
      </c>
      <c r="S77">
        <v>407.9</v>
      </c>
      <c r="T77">
        <v>0</v>
      </c>
      <c r="U77">
        <v>0</v>
      </c>
      <c r="V77">
        <v>0</v>
      </c>
      <c r="W77">
        <v>0</v>
      </c>
      <c r="X77">
        <v>0</v>
      </c>
      <c r="Y77">
        <v>20150528</v>
      </c>
      <c r="Z77">
        <v>20150428</v>
      </c>
      <c r="AA77">
        <v>20150427</v>
      </c>
      <c r="AB77">
        <v>20150427</v>
      </c>
      <c r="AC77" t="s">
        <v>73</v>
      </c>
      <c r="AD77" t="s">
        <v>225</v>
      </c>
      <c r="AE77" t="s">
        <v>83</v>
      </c>
      <c r="AF77" t="s">
        <v>73</v>
      </c>
      <c r="AG77" t="s">
        <v>73</v>
      </c>
      <c r="AH77" t="s">
        <v>84</v>
      </c>
      <c r="AI77" t="s">
        <v>85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 t="s">
        <v>79</v>
      </c>
      <c r="AS77">
        <v>1</v>
      </c>
      <c r="AT77" t="s">
        <v>79</v>
      </c>
      <c r="AU77">
        <v>1</v>
      </c>
      <c r="AV77">
        <v>146849544</v>
      </c>
      <c r="AW77">
        <v>125905422</v>
      </c>
      <c r="AX77">
        <v>20150427</v>
      </c>
      <c r="AY77" t="s">
        <v>190</v>
      </c>
      <c r="AZ77" t="s">
        <v>196</v>
      </c>
      <c r="BA77" t="s">
        <v>191</v>
      </c>
      <c r="BB77">
        <v>20150522</v>
      </c>
      <c r="BC77" t="s">
        <v>79</v>
      </c>
      <c r="BD77" t="s">
        <v>87</v>
      </c>
      <c r="BE77">
        <v>1</v>
      </c>
      <c r="BF77">
        <v>0</v>
      </c>
      <c r="BG77" t="s">
        <v>87</v>
      </c>
      <c r="BH77">
        <v>693232553</v>
      </c>
      <c r="BI77" t="s">
        <v>87</v>
      </c>
      <c r="BJ77" t="s">
        <v>75</v>
      </c>
      <c r="BK77" t="s">
        <v>75</v>
      </c>
      <c r="BL77">
        <v>21</v>
      </c>
      <c r="BM77">
        <v>0</v>
      </c>
      <c r="BN77" t="s">
        <v>88</v>
      </c>
      <c r="BO77">
        <v>1</v>
      </c>
      <c r="BP77">
        <v>20150401</v>
      </c>
      <c r="BQ77" t="s">
        <v>73</v>
      </c>
      <c r="BR77">
        <v>0</v>
      </c>
      <c r="BS77" t="s">
        <v>87</v>
      </c>
      <c r="BT77">
        <v>-918</v>
      </c>
      <c r="BU77">
        <v>0</v>
      </c>
    </row>
    <row r="78" spans="1:73" x14ac:dyDescent="0.25">
      <c r="A78" t="s">
        <v>72</v>
      </c>
      <c r="B78" t="s">
        <v>72</v>
      </c>
      <c r="C78">
        <v>23217</v>
      </c>
      <c r="D78" t="s">
        <v>73</v>
      </c>
      <c r="E78" t="s">
        <v>182</v>
      </c>
      <c r="F78" t="s">
        <v>183</v>
      </c>
      <c r="G78" t="s">
        <v>195</v>
      </c>
      <c r="H78" t="s">
        <v>74</v>
      </c>
      <c r="I78" t="s">
        <v>75</v>
      </c>
      <c r="J78" t="s">
        <v>75</v>
      </c>
      <c r="K78" t="s">
        <v>209</v>
      </c>
      <c r="L78" t="s">
        <v>186</v>
      </c>
      <c r="M78" t="s">
        <v>196</v>
      </c>
      <c r="N78">
        <v>20150428</v>
      </c>
      <c r="O78" t="s">
        <v>79</v>
      </c>
      <c r="P78" t="s">
        <v>197</v>
      </c>
      <c r="Q78" t="s">
        <v>146</v>
      </c>
      <c r="R78">
        <v>-12</v>
      </c>
      <c r="S78">
        <v>407.9</v>
      </c>
      <c r="T78">
        <v>0</v>
      </c>
      <c r="U78">
        <v>0</v>
      </c>
      <c r="V78">
        <v>0</v>
      </c>
      <c r="W78">
        <v>0</v>
      </c>
      <c r="X78">
        <v>0</v>
      </c>
      <c r="Y78">
        <v>20150528</v>
      </c>
      <c r="Z78">
        <v>20150428</v>
      </c>
      <c r="AA78">
        <v>20150427</v>
      </c>
      <c r="AB78">
        <v>20150427</v>
      </c>
      <c r="AC78" t="s">
        <v>73</v>
      </c>
      <c r="AD78" t="s">
        <v>226</v>
      </c>
      <c r="AE78" t="s">
        <v>83</v>
      </c>
      <c r="AF78" t="s">
        <v>73</v>
      </c>
      <c r="AG78" t="s">
        <v>73</v>
      </c>
      <c r="AH78" t="s">
        <v>84</v>
      </c>
      <c r="AI78" t="s">
        <v>85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 t="s">
        <v>79</v>
      </c>
      <c r="AS78">
        <v>1</v>
      </c>
      <c r="AT78" t="s">
        <v>79</v>
      </c>
      <c r="AU78">
        <v>1</v>
      </c>
      <c r="AV78">
        <v>146849556</v>
      </c>
      <c r="AW78">
        <v>125905431</v>
      </c>
      <c r="AX78">
        <v>20150427</v>
      </c>
      <c r="AY78" t="s">
        <v>190</v>
      </c>
      <c r="AZ78" t="s">
        <v>196</v>
      </c>
      <c r="BA78" t="s">
        <v>191</v>
      </c>
      <c r="BB78">
        <v>20150522</v>
      </c>
      <c r="BC78" t="s">
        <v>79</v>
      </c>
      <c r="BD78" t="s">
        <v>87</v>
      </c>
      <c r="BE78">
        <v>1</v>
      </c>
      <c r="BF78">
        <v>0</v>
      </c>
      <c r="BG78" t="s">
        <v>87</v>
      </c>
      <c r="BH78">
        <v>693232674</v>
      </c>
      <c r="BI78" t="s">
        <v>87</v>
      </c>
      <c r="BJ78" t="s">
        <v>75</v>
      </c>
      <c r="BK78" t="s">
        <v>75</v>
      </c>
      <c r="BL78">
        <v>21</v>
      </c>
      <c r="BM78">
        <v>0</v>
      </c>
      <c r="BN78" t="s">
        <v>88</v>
      </c>
      <c r="BO78">
        <v>1</v>
      </c>
      <c r="BP78">
        <v>20150401</v>
      </c>
      <c r="BQ78" t="s">
        <v>73</v>
      </c>
      <c r="BR78">
        <v>0</v>
      </c>
      <c r="BS78" t="s">
        <v>87</v>
      </c>
      <c r="BT78">
        <v>-930</v>
      </c>
      <c r="BU78">
        <v>0</v>
      </c>
    </row>
    <row r="79" spans="1:73" x14ac:dyDescent="0.25">
      <c r="A79" t="s">
        <v>72</v>
      </c>
      <c r="B79" t="s">
        <v>72</v>
      </c>
      <c r="C79">
        <v>23217</v>
      </c>
      <c r="D79" t="s">
        <v>73</v>
      </c>
      <c r="E79" t="s">
        <v>182</v>
      </c>
      <c r="F79" t="s">
        <v>183</v>
      </c>
      <c r="G79" t="s">
        <v>195</v>
      </c>
      <c r="H79" t="s">
        <v>74</v>
      </c>
      <c r="I79" t="s">
        <v>75</v>
      </c>
      <c r="J79" t="s">
        <v>75</v>
      </c>
      <c r="K79" t="s">
        <v>209</v>
      </c>
      <c r="L79" t="s">
        <v>186</v>
      </c>
      <c r="M79" t="s">
        <v>196</v>
      </c>
      <c r="N79">
        <v>20150428</v>
      </c>
      <c r="O79" t="s">
        <v>79</v>
      </c>
      <c r="P79" t="s">
        <v>197</v>
      </c>
      <c r="Q79" t="s">
        <v>146</v>
      </c>
      <c r="R79">
        <v>-17</v>
      </c>
      <c r="S79">
        <v>407.9</v>
      </c>
      <c r="T79">
        <v>0</v>
      </c>
      <c r="U79">
        <v>0</v>
      </c>
      <c r="V79">
        <v>0</v>
      </c>
      <c r="W79">
        <v>0</v>
      </c>
      <c r="X79">
        <v>0</v>
      </c>
      <c r="Y79">
        <v>20150528</v>
      </c>
      <c r="Z79">
        <v>20150428</v>
      </c>
      <c r="AA79">
        <v>20150427</v>
      </c>
      <c r="AB79">
        <v>20150427</v>
      </c>
      <c r="AC79" t="s">
        <v>73</v>
      </c>
      <c r="AD79" t="s">
        <v>227</v>
      </c>
      <c r="AE79" t="s">
        <v>83</v>
      </c>
      <c r="AF79" t="s">
        <v>73</v>
      </c>
      <c r="AG79" t="s">
        <v>73</v>
      </c>
      <c r="AH79" t="s">
        <v>84</v>
      </c>
      <c r="AI79" t="s">
        <v>85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 t="s">
        <v>79</v>
      </c>
      <c r="AS79">
        <v>1</v>
      </c>
      <c r="AT79" t="s">
        <v>79</v>
      </c>
      <c r="AU79">
        <v>1</v>
      </c>
      <c r="AV79">
        <v>146849564</v>
      </c>
      <c r="AW79">
        <v>125905436</v>
      </c>
      <c r="AX79">
        <v>20150427</v>
      </c>
      <c r="AY79" t="s">
        <v>190</v>
      </c>
      <c r="AZ79" t="s">
        <v>196</v>
      </c>
      <c r="BA79" t="s">
        <v>191</v>
      </c>
      <c r="BB79">
        <v>20150522</v>
      </c>
      <c r="BC79" t="s">
        <v>79</v>
      </c>
      <c r="BD79" t="s">
        <v>87</v>
      </c>
      <c r="BE79">
        <v>1</v>
      </c>
      <c r="BF79">
        <v>0</v>
      </c>
      <c r="BG79" t="s">
        <v>87</v>
      </c>
      <c r="BH79">
        <v>693232730</v>
      </c>
      <c r="BI79" t="s">
        <v>87</v>
      </c>
      <c r="BJ79" t="s">
        <v>75</v>
      </c>
      <c r="BK79" t="s">
        <v>75</v>
      </c>
      <c r="BL79">
        <v>21</v>
      </c>
      <c r="BM79">
        <v>0</v>
      </c>
      <c r="BN79" t="s">
        <v>88</v>
      </c>
      <c r="BO79">
        <v>1</v>
      </c>
      <c r="BP79">
        <v>20150401</v>
      </c>
      <c r="BQ79" t="s">
        <v>73</v>
      </c>
      <c r="BR79">
        <v>0</v>
      </c>
      <c r="BS79" t="s">
        <v>87</v>
      </c>
      <c r="BT79">
        <v>-947</v>
      </c>
      <c r="BU79">
        <v>0</v>
      </c>
    </row>
    <row r="80" spans="1:73" x14ac:dyDescent="0.25">
      <c r="A80" t="s">
        <v>72</v>
      </c>
      <c r="B80" t="s">
        <v>72</v>
      </c>
      <c r="C80">
        <v>23217</v>
      </c>
      <c r="D80" t="s">
        <v>73</v>
      </c>
      <c r="E80" t="s">
        <v>182</v>
      </c>
      <c r="F80" t="s">
        <v>183</v>
      </c>
      <c r="G80" t="s">
        <v>195</v>
      </c>
      <c r="H80" t="s">
        <v>74</v>
      </c>
      <c r="I80" t="s">
        <v>75</v>
      </c>
      <c r="J80" t="s">
        <v>75</v>
      </c>
      <c r="K80" t="s">
        <v>209</v>
      </c>
      <c r="L80" t="s">
        <v>186</v>
      </c>
      <c r="M80" t="s">
        <v>196</v>
      </c>
      <c r="N80">
        <v>20150428</v>
      </c>
      <c r="O80" t="s">
        <v>79</v>
      </c>
      <c r="P80" t="s">
        <v>197</v>
      </c>
      <c r="Q80" t="s">
        <v>146</v>
      </c>
      <c r="R80">
        <v>-7</v>
      </c>
      <c r="S80">
        <v>407.9</v>
      </c>
      <c r="T80">
        <v>0</v>
      </c>
      <c r="U80">
        <v>0</v>
      </c>
      <c r="V80">
        <v>0</v>
      </c>
      <c r="W80">
        <v>0</v>
      </c>
      <c r="X80">
        <v>0</v>
      </c>
      <c r="Y80">
        <v>20150528</v>
      </c>
      <c r="Z80">
        <v>20150428</v>
      </c>
      <c r="AA80">
        <v>20150427</v>
      </c>
      <c r="AB80">
        <v>20150427</v>
      </c>
      <c r="AC80" t="s">
        <v>73</v>
      </c>
      <c r="AD80" t="s">
        <v>228</v>
      </c>
      <c r="AE80" t="s">
        <v>83</v>
      </c>
      <c r="AF80" t="s">
        <v>73</v>
      </c>
      <c r="AG80" t="s">
        <v>73</v>
      </c>
      <c r="AH80" t="s">
        <v>84</v>
      </c>
      <c r="AI80" t="s">
        <v>85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 t="s">
        <v>79</v>
      </c>
      <c r="AS80">
        <v>1</v>
      </c>
      <c r="AT80" t="s">
        <v>79</v>
      </c>
      <c r="AU80">
        <v>1</v>
      </c>
      <c r="AV80">
        <v>146849570</v>
      </c>
      <c r="AW80">
        <v>125905441</v>
      </c>
      <c r="AX80">
        <v>20150427</v>
      </c>
      <c r="AY80" t="s">
        <v>190</v>
      </c>
      <c r="AZ80" t="s">
        <v>196</v>
      </c>
      <c r="BA80" t="s">
        <v>191</v>
      </c>
      <c r="BB80">
        <v>20150522</v>
      </c>
      <c r="BC80" t="s">
        <v>79</v>
      </c>
      <c r="BD80" t="s">
        <v>87</v>
      </c>
      <c r="BE80">
        <v>1</v>
      </c>
      <c r="BF80">
        <v>0</v>
      </c>
      <c r="BG80" t="s">
        <v>87</v>
      </c>
      <c r="BH80">
        <v>693232789</v>
      </c>
      <c r="BI80" t="s">
        <v>87</v>
      </c>
      <c r="BJ80" t="s">
        <v>75</v>
      </c>
      <c r="BK80" t="s">
        <v>75</v>
      </c>
      <c r="BL80">
        <v>21</v>
      </c>
      <c r="BM80">
        <v>0</v>
      </c>
      <c r="BN80" t="s">
        <v>88</v>
      </c>
      <c r="BO80">
        <v>1</v>
      </c>
      <c r="BP80">
        <v>20150401</v>
      </c>
      <c r="BQ80" t="s">
        <v>73</v>
      </c>
      <c r="BR80">
        <v>0</v>
      </c>
      <c r="BS80" t="s">
        <v>87</v>
      </c>
      <c r="BT80">
        <v>-954</v>
      </c>
      <c r="BU80">
        <v>0</v>
      </c>
    </row>
    <row r="81" spans="1:73" x14ac:dyDescent="0.25">
      <c r="A81" t="s">
        <v>72</v>
      </c>
      <c r="B81" t="s">
        <v>72</v>
      </c>
      <c r="C81">
        <v>23217</v>
      </c>
      <c r="D81" t="s">
        <v>73</v>
      </c>
      <c r="E81" t="s">
        <v>182</v>
      </c>
      <c r="F81" t="s">
        <v>183</v>
      </c>
      <c r="G81" t="s">
        <v>195</v>
      </c>
      <c r="H81" t="s">
        <v>74</v>
      </c>
      <c r="I81" t="s">
        <v>75</v>
      </c>
      <c r="J81" t="s">
        <v>75</v>
      </c>
      <c r="K81" t="s">
        <v>209</v>
      </c>
      <c r="L81" t="s">
        <v>186</v>
      </c>
      <c r="M81" t="s">
        <v>196</v>
      </c>
      <c r="N81">
        <v>20150428</v>
      </c>
      <c r="O81" t="s">
        <v>79</v>
      </c>
      <c r="P81" t="s">
        <v>197</v>
      </c>
      <c r="Q81" t="s">
        <v>146</v>
      </c>
      <c r="R81">
        <v>-4</v>
      </c>
      <c r="S81">
        <v>407.9</v>
      </c>
      <c r="T81">
        <v>0</v>
      </c>
      <c r="U81">
        <v>0</v>
      </c>
      <c r="V81">
        <v>0</v>
      </c>
      <c r="W81">
        <v>0</v>
      </c>
      <c r="X81">
        <v>0</v>
      </c>
      <c r="Y81">
        <v>20150528</v>
      </c>
      <c r="Z81">
        <v>20150428</v>
      </c>
      <c r="AA81">
        <v>20150427</v>
      </c>
      <c r="AB81">
        <v>20150427</v>
      </c>
      <c r="AC81" t="s">
        <v>73</v>
      </c>
      <c r="AD81" t="s">
        <v>229</v>
      </c>
      <c r="AE81" t="s">
        <v>83</v>
      </c>
      <c r="AF81" t="s">
        <v>73</v>
      </c>
      <c r="AG81" t="s">
        <v>73</v>
      </c>
      <c r="AH81" t="s">
        <v>84</v>
      </c>
      <c r="AI81" t="s">
        <v>85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 t="s">
        <v>79</v>
      </c>
      <c r="AS81">
        <v>1</v>
      </c>
      <c r="AT81" t="s">
        <v>79</v>
      </c>
      <c r="AU81">
        <v>1</v>
      </c>
      <c r="AV81">
        <v>146849575</v>
      </c>
      <c r="AW81">
        <v>125905444</v>
      </c>
      <c r="AX81">
        <v>20150427</v>
      </c>
      <c r="AY81" t="s">
        <v>190</v>
      </c>
      <c r="AZ81" t="s">
        <v>196</v>
      </c>
      <c r="BA81" t="s">
        <v>191</v>
      </c>
      <c r="BB81">
        <v>20150522</v>
      </c>
      <c r="BC81" t="s">
        <v>79</v>
      </c>
      <c r="BD81" t="s">
        <v>87</v>
      </c>
      <c r="BE81">
        <v>1</v>
      </c>
      <c r="BF81">
        <v>0</v>
      </c>
      <c r="BG81" t="s">
        <v>87</v>
      </c>
      <c r="BH81">
        <v>693232827</v>
      </c>
      <c r="BI81" t="s">
        <v>87</v>
      </c>
      <c r="BJ81" t="s">
        <v>75</v>
      </c>
      <c r="BK81" t="s">
        <v>75</v>
      </c>
      <c r="BL81">
        <v>21</v>
      </c>
      <c r="BM81">
        <v>0</v>
      </c>
      <c r="BN81" t="s">
        <v>88</v>
      </c>
      <c r="BO81">
        <v>1</v>
      </c>
      <c r="BP81">
        <v>20150401</v>
      </c>
      <c r="BQ81" t="s">
        <v>73</v>
      </c>
      <c r="BR81">
        <v>0</v>
      </c>
      <c r="BS81" t="s">
        <v>87</v>
      </c>
      <c r="BT81">
        <v>-958</v>
      </c>
      <c r="BU81">
        <v>0</v>
      </c>
    </row>
    <row r="82" spans="1:73" x14ac:dyDescent="0.25">
      <c r="A82" t="s">
        <v>72</v>
      </c>
      <c r="B82" t="s">
        <v>72</v>
      </c>
      <c r="C82">
        <v>23217</v>
      </c>
      <c r="D82" t="s">
        <v>73</v>
      </c>
      <c r="E82" t="s">
        <v>182</v>
      </c>
      <c r="F82" t="s">
        <v>183</v>
      </c>
      <c r="G82" t="s">
        <v>195</v>
      </c>
      <c r="H82" t="s">
        <v>74</v>
      </c>
      <c r="I82" t="s">
        <v>75</v>
      </c>
      <c r="J82" t="s">
        <v>75</v>
      </c>
      <c r="K82" t="s">
        <v>209</v>
      </c>
      <c r="L82" t="s">
        <v>186</v>
      </c>
      <c r="M82" t="s">
        <v>196</v>
      </c>
      <c r="N82">
        <v>20150428</v>
      </c>
      <c r="O82" t="s">
        <v>79</v>
      </c>
      <c r="P82" t="s">
        <v>197</v>
      </c>
      <c r="Q82" t="s">
        <v>146</v>
      </c>
      <c r="R82">
        <v>-20</v>
      </c>
      <c r="S82">
        <v>407.9</v>
      </c>
      <c r="T82">
        <v>0</v>
      </c>
      <c r="U82">
        <v>0</v>
      </c>
      <c r="V82">
        <v>0</v>
      </c>
      <c r="W82">
        <v>0</v>
      </c>
      <c r="X82">
        <v>0</v>
      </c>
      <c r="Y82">
        <v>20150528</v>
      </c>
      <c r="Z82">
        <v>20150428</v>
      </c>
      <c r="AA82">
        <v>20150427</v>
      </c>
      <c r="AB82">
        <v>20150427</v>
      </c>
      <c r="AC82" t="s">
        <v>73</v>
      </c>
      <c r="AD82" t="s">
        <v>230</v>
      </c>
      <c r="AE82" t="s">
        <v>83</v>
      </c>
      <c r="AF82" t="s">
        <v>73</v>
      </c>
      <c r="AG82" t="s">
        <v>73</v>
      </c>
      <c r="AH82" t="s">
        <v>84</v>
      </c>
      <c r="AI82" t="s">
        <v>85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 t="s">
        <v>79</v>
      </c>
      <c r="AS82">
        <v>1</v>
      </c>
      <c r="AT82" t="s">
        <v>79</v>
      </c>
      <c r="AU82">
        <v>1</v>
      </c>
      <c r="AV82">
        <v>146849582</v>
      </c>
      <c r="AW82">
        <v>125905449</v>
      </c>
      <c r="AX82">
        <v>20150427</v>
      </c>
      <c r="AY82" t="s">
        <v>190</v>
      </c>
      <c r="AZ82" t="s">
        <v>196</v>
      </c>
      <c r="BA82" t="s">
        <v>191</v>
      </c>
      <c r="BB82">
        <v>20150522</v>
      </c>
      <c r="BC82" t="s">
        <v>79</v>
      </c>
      <c r="BD82" t="s">
        <v>87</v>
      </c>
      <c r="BE82">
        <v>1</v>
      </c>
      <c r="BF82">
        <v>0</v>
      </c>
      <c r="BG82" t="s">
        <v>87</v>
      </c>
      <c r="BH82">
        <v>693232861</v>
      </c>
      <c r="BI82" t="s">
        <v>87</v>
      </c>
      <c r="BJ82" t="s">
        <v>75</v>
      </c>
      <c r="BK82" t="s">
        <v>75</v>
      </c>
      <c r="BL82">
        <v>21</v>
      </c>
      <c r="BM82">
        <v>0</v>
      </c>
      <c r="BN82" t="s">
        <v>88</v>
      </c>
      <c r="BO82">
        <v>1</v>
      </c>
      <c r="BP82">
        <v>20150401</v>
      </c>
      <c r="BQ82" t="s">
        <v>73</v>
      </c>
      <c r="BR82">
        <v>0</v>
      </c>
      <c r="BS82" t="s">
        <v>87</v>
      </c>
      <c r="BT82">
        <v>-978</v>
      </c>
      <c r="BU82">
        <v>0</v>
      </c>
    </row>
    <row r="83" spans="1:73" x14ac:dyDescent="0.25">
      <c r="A83" t="s">
        <v>72</v>
      </c>
      <c r="B83" t="s">
        <v>72</v>
      </c>
      <c r="C83">
        <v>23217</v>
      </c>
      <c r="D83" t="s">
        <v>73</v>
      </c>
      <c r="E83" t="s">
        <v>182</v>
      </c>
      <c r="F83" t="s">
        <v>183</v>
      </c>
      <c r="G83" t="s">
        <v>195</v>
      </c>
      <c r="H83" t="s">
        <v>74</v>
      </c>
      <c r="I83" t="s">
        <v>75</v>
      </c>
      <c r="J83" t="s">
        <v>75</v>
      </c>
      <c r="K83" t="s">
        <v>209</v>
      </c>
      <c r="L83" t="s">
        <v>186</v>
      </c>
      <c r="M83" t="s">
        <v>196</v>
      </c>
      <c r="N83">
        <v>20150513</v>
      </c>
      <c r="O83" t="s">
        <v>79</v>
      </c>
      <c r="P83" t="s">
        <v>197</v>
      </c>
      <c r="Q83" t="s">
        <v>146</v>
      </c>
      <c r="R83">
        <v>-6</v>
      </c>
      <c r="S83">
        <v>394.8</v>
      </c>
      <c r="T83">
        <v>0</v>
      </c>
      <c r="U83">
        <v>0</v>
      </c>
      <c r="V83">
        <v>0</v>
      </c>
      <c r="W83">
        <v>0</v>
      </c>
      <c r="X83">
        <v>0</v>
      </c>
      <c r="Y83">
        <v>20150528</v>
      </c>
      <c r="Z83">
        <v>20150513</v>
      </c>
      <c r="AA83">
        <v>20150512</v>
      </c>
      <c r="AB83">
        <v>20150512</v>
      </c>
      <c r="AC83" t="s">
        <v>73</v>
      </c>
      <c r="AD83" t="s">
        <v>231</v>
      </c>
      <c r="AE83" t="s">
        <v>83</v>
      </c>
      <c r="AF83" t="s">
        <v>73</v>
      </c>
      <c r="AG83" t="s">
        <v>73</v>
      </c>
      <c r="AH83" t="s">
        <v>84</v>
      </c>
      <c r="AI83" t="s">
        <v>85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 t="s">
        <v>79</v>
      </c>
      <c r="AS83">
        <v>1</v>
      </c>
      <c r="AT83" t="s">
        <v>79</v>
      </c>
      <c r="AU83">
        <v>1</v>
      </c>
      <c r="AV83">
        <v>147626862</v>
      </c>
      <c r="AW83">
        <v>126574944</v>
      </c>
      <c r="AX83">
        <v>20150512</v>
      </c>
      <c r="AY83" t="s">
        <v>190</v>
      </c>
      <c r="AZ83" t="s">
        <v>196</v>
      </c>
      <c r="BA83" t="s">
        <v>191</v>
      </c>
      <c r="BB83">
        <v>20150522</v>
      </c>
      <c r="BC83" t="s">
        <v>79</v>
      </c>
      <c r="BD83" t="s">
        <v>87</v>
      </c>
      <c r="BE83">
        <v>1</v>
      </c>
      <c r="BF83">
        <v>0</v>
      </c>
      <c r="BG83" t="s">
        <v>87</v>
      </c>
      <c r="BH83">
        <v>698418459</v>
      </c>
      <c r="BI83" t="s">
        <v>87</v>
      </c>
      <c r="BJ83" t="s">
        <v>75</v>
      </c>
      <c r="BK83" t="s">
        <v>75</v>
      </c>
      <c r="BL83">
        <v>21</v>
      </c>
      <c r="BM83">
        <v>0</v>
      </c>
      <c r="BN83" t="s">
        <v>88</v>
      </c>
      <c r="BO83">
        <v>1</v>
      </c>
      <c r="BP83">
        <v>20150401</v>
      </c>
      <c r="BQ83" t="s">
        <v>73</v>
      </c>
      <c r="BR83">
        <v>0</v>
      </c>
      <c r="BS83" t="s">
        <v>87</v>
      </c>
      <c r="BT83">
        <v>-984</v>
      </c>
      <c r="BU83">
        <v>0</v>
      </c>
    </row>
    <row r="84" spans="1:73" x14ac:dyDescent="0.25">
      <c r="A84" t="s">
        <v>72</v>
      </c>
      <c r="B84" t="s">
        <v>72</v>
      </c>
      <c r="C84">
        <v>23217</v>
      </c>
      <c r="D84" t="s">
        <v>73</v>
      </c>
      <c r="E84" t="s">
        <v>182</v>
      </c>
      <c r="F84" t="s">
        <v>183</v>
      </c>
      <c r="G84" t="s">
        <v>195</v>
      </c>
      <c r="H84" t="s">
        <v>74</v>
      </c>
      <c r="I84" t="s">
        <v>75</v>
      </c>
      <c r="J84" t="s">
        <v>75</v>
      </c>
      <c r="K84" t="s">
        <v>209</v>
      </c>
      <c r="L84" t="s">
        <v>186</v>
      </c>
      <c r="M84" t="s">
        <v>196</v>
      </c>
      <c r="N84">
        <v>20150513</v>
      </c>
      <c r="O84" t="s">
        <v>79</v>
      </c>
      <c r="P84" t="s">
        <v>197</v>
      </c>
      <c r="Q84" t="s">
        <v>146</v>
      </c>
      <c r="R84">
        <v>-1</v>
      </c>
      <c r="S84">
        <v>394.9</v>
      </c>
      <c r="T84">
        <v>0</v>
      </c>
      <c r="U84">
        <v>0</v>
      </c>
      <c r="V84">
        <v>0</v>
      </c>
      <c r="W84">
        <v>0</v>
      </c>
      <c r="X84">
        <v>0</v>
      </c>
      <c r="Y84">
        <v>20150528</v>
      </c>
      <c r="Z84">
        <v>20150513</v>
      </c>
      <c r="AA84">
        <v>20150512</v>
      </c>
      <c r="AB84">
        <v>20150512</v>
      </c>
      <c r="AC84" t="s">
        <v>73</v>
      </c>
      <c r="AD84" t="s">
        <v>232</v>
      </c>
      <c r="AE84" t="s">
        <v>83</v>
      </c>
      <c r="AF84" t="s">
        <v>73</v>
      </c>
      <c r="AG84" t="s">
        <v>73</v>
      </c>
      <c r="AH84" t="s">
        <v>84</v>
      </c>
      <c r="AI84" t="s">
        <v>85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 t="s">
        <v>79</v>
      </c>
      <c r="AS84">
        <v>1</v>
      </c>
      <c r="AT84" t="s">
        <v>79</v>
      </c>
      <c r="AU84">
        <v>1</v>
      </c>
      <c r="AV84">
        <v>147626865</v>
      </c>
      <c r="AW84">
        <v>126574947</v>
      </c>
      <c r="AX84">
        <v>20150512</v>
      </c>
      <c r="AY84" t="s">
        <v>190</v>
      </c>
      <c r="AZ84" t="s">
        <v>196</v>
      </c>
      <c r="BA84" t="s">
        <v>191</v>
      </c>
      <c r="BB84">
        <v>20150522</v>
      </c>
      <c r="BC84" t="s">
        <v>79</v>
      </c>
      <c r="BD84" t="s">
        <v>87</v>
      </c>
      <c r="BE84">
        <v>1</v>
      </c>
      <c r="BF84">
        <v>0</v>
      </c>
      <c r="BG84" t="s">
        <v>87</v>
      </c>
      <c r="BH84">
        <v>698418461</v>
      </c>
      <c r="BI84" t="s">
        <v>87</v>
      </c>
      <c r="BJ84" t="s">
        <v>75</v>
      </c>
      <c r="BK84" t="s">
        <v>75</v>
      </c>
      <c r="BL84">
        <v>21</v>
      </c>
      <c r="BM84">
        <v>0</v>
      </c>
      <c r="BN84" t="s">
        <v>88</v>
      </c>
      <c r="BO84">
        <v>1</v>
      </c>
      <c r="BP84">
        <v>20150401</v>
      </c>
      <c r="BQ84" t="s">
        <v>73</v>
      </c>
      <c r="BR84">
        <v>0</v>
      </c>
      <c r="BS84" t="s">
        <v>87</v>
      </c>
      <c r="BT84">
        <v>-985</v>
      </c>
      <c r="BU84">
        <v>0</v>
      </c>
    </row>
    <row r="85" spans="1:73" x14ac:dyDescent="0.25">
      <c r="A85" t="s">
        <v>72</v>
      </c>
      <c r="B85" t="s">
        <v>72</v>
      </c>
      <c r="C85">
        <v>23217</v>
      </c>
      <c r="D85" t="s">
        <v>73</v>
      </c>
      <c r="E85" t="s">
        <v>182</v>
      </c>
      <c r="F85" t="s">
        <v>183</v>
      </c>
      <c r="G85" t="s">
        <v>195</v>
      </c>
      <c r="H85" t="s">
        <v>74</v>
      </c>
      <c r="I85" t="s">
        <v>75</v>
      </c>
      <c r="J85" t="s">
        <v>75</v>
      </c>
      <c r="K85" t="s">
        <v>209</v>
      </c>
      <c r="L85" t="s">
        <v>186</v>
      </c>
      <c r="M85" t="s">
        <v>199</v>
      </c>
      <c r="N85">
        <v>20150428</v>
      </c>
      <c r="O85" t="s">
        <v>79</v>
      </c>
      <c r="P85" t="s">
        <v>200</v>
      </c>
      <c r="Q85" t="s">
        <v>146</v>
      </c>
      <c r="R85">
        <v>-6</v>
      </c>
      <c r="S85">
        <v>3708</v>
      </c>
      <c r="T85">
        <v>0</v>
      </c>
      <c r="U85">
        <v>0</v>
      </c>
      <c r="V85">
        <v>0</v>
      </c>
      <c r="W85">
        <v>0</v>
      </c>
      <c r="X85">
        <v>0</v>
      </c>
      <c r="Y85">
        <v>20150528</v>
      </c>
      <c r="Z85">
        <v>20150428</v>
      </c>
      <c r="AA85">
        <v>20150427</v>
      </c>
      <c r="AB85">
        <v>20150427</v>
      </c>
      <c r="AC85" t="s">
        <v>73</v>
      </c>
      <c r="AD85" t="s">
        <v>233</v>
      </c>
      <c r="AE85" t="s">
        <v>83</v>
      </c>
      <c r="AF85" t="s">
        <v>73</v>
      </c>
      <c r="AG85" t="s">
        <v>73</v>
      </c>
      <c r="AH85" t="s">
        <v>84</v>
      </c>
      <c r="AI85" t="s">
        <v>85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 t="s">
        <v>79</v>
      </c>
      <c r="AS85">
        <v>1</v>
      </c>
      <c r="AT85" t="s">
        <v>79</v>
      </c>
      <c r="AU85">
        <v>1</v>
      </c>
      <c r="AV85">
        <v>146849589</v>
      </c>
      <c r="AW85">
        <v>125905456</v>
      </c>
      <c r="AX85">
        <v>20150427</v>
      </c>
      <c r="AY85" t="s">
        <v>190</v>
      </c>
      <c r="AZ85" t="s">
        <v>199</v>
      </c>
      <c r="BA85" t="s">
        <v>191</v>
      </c>
      <c r="BB85">
        <v>20150522</v>
      </c>
      <c r="BC85" t="s">
        <v>79</v>
      </c>
      <c r="BD85" t="s">
        <v>87</v>
      </c>
      <c r="BE85">
        <v>1</v>
      </c>
      <c r="BF85">
        <v>0</v>
      </c>
      <c r="BG85" t="s">
        <v>87</v>
      </c>
      <c r="BH85">
        <v>693232901</v>
      </c>
      <c r="BI85" t="s">
        <v>87</v>
      </c>
      <c r="BJ85" t="s">
        <v>75</v>
      </c>
      <c r="BK85" t="s">
        <v>75</v>
      </c>
      <c r="BL85">
        <v>21</v>
      </c>
      <c r="BM85">
        <v>0</v>
      </c>
      <c r="BN85" t="s">
        <v>88</v>
      </c>
      <c r="BO85">
        <v>1</v>
      </c>
      <c r="BP85">
        <v>20150401</v>
      </c>
      <c r="BQ85" t="s">
        <v>73</v>
      </c>
      <c r="BR85">
        <v>0</v>
      </c>
      <c r="BS85" t="s">
        <v>87</v>
      </c>
      <c r="BT85">
        <v>-153</v>
      </c>
      <c r="BU85">
        <v>0</v>
      </c>
    </row>
    <row r="86" spans="1:73" x14ac:dyDescent="0.25">
      <c r="A86" t="s">
        <v>72</v>
      </c>
      <c r="B86" t="s">
        <v>72</v>
      </c>
      <c r="C86">
        <v>23217</v>
      </c>
      <c r="D86" t="s">
        <v>73</v>
      </c>
      <c r="E86" t="s">
        <v>182</v>
      </c>
      <c r="F86" t="s">
        <v>183</v>
      </c>
      <c r="G86" t="s">
        <v>195</v>
      </c>
      <c r="H86" t="s">
        <v>74</v>
      </c>
      <c r="I86" t="s">
        <v>75</v>
      </c>
      <c r="J86" t="s">
        <v>75</v>
      </c>
      <c r="K86" t="s">
        <v>209</v>
      </c>
      <c r="L86" t="s">
        <v>186</v>
      </c>
      <c r="M86" t="s">
        <v>199</v>
      </c>
      <c r="N86">
        <v>20150513</v>
      </c>
      <c r="O86" t="s">
        <v>79</v>
      </c>
      <c r="P86" t="s">
        <v>200</v>
      </c>
      <c r="Q86" t="s">
        <v>146</v>
      </c>
      <c r="R86">
        <v>-80</v>
      </c>
      <c r="S86">
        <v>3551</v>
      </c>
      <c r="T86">
        <v>0</v>
      </c>
      <c r="U86">
        <v>0</v>
      </c>
      <c r="V86">
        <v>0</v>
      </c>
      <c r="W86">
        <v>0</v>
      </c>
      <c r="X86">
        <v>0</v>
      </c>
      <c r="Y86">
        <v>20150528</v>
      </c>
      <c r="Z86">
        <v>20150513</v>
      </c>
      <c r="AA86">
        <v>20150512</v>
      </c>
      <c r="AB86">
        <v>20150512</v>
      </c>
      <c r="AC86" t="s">
        <v>73</v>
      </c>
      <c r="AD86" t="s">
        <v>234</v>
      </c>
      <c r="AE86" t="s">
        <v>83</v>
      </c>
      <c r="AF86" t="s">
        <v>73</v>
      </c>
      <c r="AG86" t="s">
        <v>73</v>
      </c>
      <c r="AH86" t="s">
        <v>84</v>
      </c>
      <c r="AI86" t="s">
        <v>85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 t="s">
        <v>79</v>
      </c>
      <c r="AS86">
        <v>1</v>
      </c>
      <c r="AT86" t="s">
        <v>79</v>
      </c>
      <c r="AU86">
        <v>1</v>
      </c>
      <c r="AV86">
        <v>147626869</v>
      </c>
      <c r="AW86">
        <v>126574950</v>
      </c>
      <c r="AX86">
        <v>20150512</v>
      </c>
      <c r="AY86" t="s">
        <v>190</v>
      </c>
      <c r="AZ86" t="s">
        <v>199</v>
      </c>
      <c r="BA86" t="s">
        <v>191</v>
      </c>
      <c r="BB86">
        <v>20150522</v>
      </c>
      <c r="BC86" t="s">
        <v>79</v>
      </c>
      <c r="BD86" t="s">
        <v>87</v>
      </c>
      <c r="BE86">
        <v>1</v>
      </c>
      <c r="BF86">
        <v>0</v>
      </c>
      <c r="BG86" t="s">
        <v>87</v>
      </c>
      <c r="BH86">
        <v>698418469</v>
      </c>
      <c r="BI86" t="s">
        <v>87</v>
      </c>
      <c r="BJ86" t="s">
        <v>75</v>
      </c>
      <c r="BK86" t="s">
        <v>75</v>
      </c>
      <c r="BL86">
        <v>21</v>
      </c>
      <c r="BM86">
        <v>0</v>
      </c>
      <c r="BN86" t="s">
        <v>88</v>
      </c>
      <c r="BO86">
        <v>1</v>
      </c>
      <c r="BP86">
        <v>20150401</v>
      </c>
      <c r="BQ86" t="s">
        <v>73</v>
      </c>
      <c r="BR86">
        <v>0</v>
      </c>
      <c r="BS86" t="s">
        <v>87</v>
      </c>
      <c r="BT86">
        <v>-166</v>
      </c>
      <c r="BU86">
        <v>0</v>
      </c>
    </row>
    <row r="87" spans="1:73" x14ac:dyDescent="0.25">
      <c r="A87" t="s">
        <v>72</v>
      </c>
      <c r="B87" t="s">
        <v>129</v>
      </c>
      <c r="C87">
        <v>23223</v>
      </c>
      <c r="D87" t="s">
        <v>73</v>
      </c>
      <c r="E87">
        <v>0</v>
      </c>
      <c r="F87">
        <v>1</v>
      </c>
      <c r="G87">
        <v>10</v>
      </c>
      <c r="H87" t="s">
        <v>74</v>
      </c>
      <c r="I87" t="s">
        <v>75</v>
      </c>
      <c r="J87" t="s">
        <v>75</v>
      </c>
      <c r="K87" t="s">
        <v>143</v>
      </c>
      <c r="L87" t="s">
        <v>77</v>
      </c>
      <c r="M87" t="s">
        <v>235</v>
      </c>
      <c r="N87">
        <v>20150410</v>
      </c>
      <c r="O87" t="s">
        <v>79</v>
      </c>
      <c r="P87" t="s">
        <v>236</v>
      </c>
      <c r="Q87" t="s">
        <v>237</v>
      </c>
      <c r="R87">
        <v>100000</v>
      </c>
      <c r="S87">
        <v>34.000300000000003</v>
      </c>
      <c r="T87">
        <v>3400030</v>
      </c>
      <c r="U87">
        <v>3400030</v>
      </c>
      <c r="V87">
        <v>0</v>
      </c>
      <c r="W87">
        <v>0</v>
      </c>
      <c r="X87">
        <v>6800.06</v>
      </c>
      <c r="Y87">
        <v>20150528</v>
      </c>
      <c r="Z87">
        <v>20150410</v>
      </c>
      <c r="AA87">
        <v>20150413</v>
      </c>
      <c r="AB87">
        <v>20150410</v>
      </c>
      <c r="AC87">
        <v>20150409</v>
      </c>
      <c r="AD87" t="s">
        <v>238</v>
      </c>
      <c r="AE87" t="s">
        <v>83</v>
      </c>
      <c r="AF87" t="s">
        <v>73</v>
      </c>
      <c r="AG87" t="s">
        <v>239</v>
      </c>
      <c r="AH87" t="s">
        <v>84</v>
      </c>
      <c r="AI87" t="s">
        <v>85</v>
      </c>
      <c r="AJ87">
        <v>0</v>
      </c>
      <c r="AK87">
        <v>6800.06</v>
      </c>
      <c r="AL87">
        <v>0</v>
      </c>
      <c r="AM87">
        <v>0</v>
      </c>
      <c r="AN87">
        <v>0</v>
      </c>
      <c r="AO87">
        <v>3400030</v>
      </c>
      <c r="AP87">
        <v>3406830.06</v>
      </c>
      <c r="AQ87">
        <v>3406830.06</v>
      </c>
      <c r="AR87" t="s">
        <v>79</v>
      </c>
      <c r="AS87">
        <v>1</v>
      </c>
      <c r="AT87" t="s">
        <v>79</v>
      </c>
      <c r="AU87">
        <v>1</v>
      </c>
      <c r="AV87">
        <v>145967289</v>
      </c>
      <c r="AW87">
        <v>125142284</v>
      </c>
      <c r="AX87">
        <v>20150409</v>
      </c>
      <c r="AY87" t="s">
        <v>86</v>
      </c>
      <c r="AZ87" t="s">
        <v>235</v>
      </c>
      <c r="BA87" t="s">
        <v>75</v>
      </c>
      <c r="BB87">
        <v>20150527</v>
      </c>
      <c r="BC87" t="s">
        <v>79</v>
      </c>
      <c r="BD87">
        <v>301010</v>
      </c>
      <c r="BE87">
        <v>1</v>
      </c>
      <c r="BF87">
        <v>0</v>
      </c>
      <c r="BG87" t="s">
        <v>87</v>
      </c>
      <c r="BH87">
        <v>687618210</v>
      </c>
      <c r="BI87" t="s">
        <v>87</v>
      </c>
      <c r="BJ87">
        <v>942155</v>
      </c>
      <c r="BK87" t="s">
        <v>235</v>
      </c>
      <c r="BL87">
        <v>22</v>
      </c>
      <c r="BM87">
        <v>0</v>
      </c>
      <c r="BN87" t="s">
        <v>88</v>
      </c>
      <c r="BO87">
        <v>1</v>
      </c>
      <c r="BP87">
        <v>20150401</v>
      </c>
      <c r="BQ87" t="s">
        <v>73</v>
      </c>
      <c r="BR87">
        <v>3400030</v>
      </c>
      <c r="BS87" t="s">
        <v>87</v>
      </c>
      <c r="BT87">
        <v>100000</v>
      </c>
      <c r="BU87">
        <v>3400030</v>
      </c>
    </row>
    <row r="88" spans="1:73" x14ac:dyDescent="0.25">
      <c r="A88" t="s">
        <v>72</v>
      </c>
      <c r="B88" t="s">
        <v>129</v>
      </c>
      <c r="C88">
        <v>23223</v>
      </c>
      <c r="D88" t="s">
        <v>73</v>
      </c>
      <c r="E88">
        <v>0</v>
      </c>
      <c r="F88">
        <v>1</v>
      </c>
      <c r="G88">
        <v>10</v>
      </c>
      <c r="H88" t="s">
        <v>74</v>
      </c>
      <c r="I88" t="s">
        <v>75</v>
      </c>
      <c r="J88" t="s">
        <v>75</v>
      </c>
      <c r="K88" t="s">
        <v>143</v>
      </c>
      <c r="L88" t="s">
        <v>77</v>
      </c>
      <c r="M88" t="s">
        <v>235</v>
      </c>
      <c r="N88">
        <v>20150413</v>
      </c>
      <c r="O88" t="s">
        <v>79</v>
      </c>
      <c r="P88" t="s">
        <v>236</v>
      </c>
      <c r="Q88" t="s">
        <v>237</v>
      </c>
      <c r="R88">
        <v>50000</v>
      </c>
      <c r="S88">
        <v>34.601399999999998</v>
      </c>
      <c r="T88">
        <v>1730070</v>
      </c>
      <c r="U88">
        <v>1730070</v>
      </c>
      <c r="V88">
        <v>0</v>
      </c>
      <c r="W88">
        <v>0</v>
      </c>
      <c r="X88">
        <v>3460.14</v>
      </c>
      <c r="Y88">
        <v>20150528</v>
      </c>
      <c r="Z88">
        <v>20150413</v>
      </c>
      <c r="AA88">
        <v>20150414</v>
      </c>
      <c r="AB88">
        <v>20150411</v>
      </c>
      <c r="AC88">
        <v>20150410</v>
      </c>
      <c r="AD88" t="s">
        <v>240</v>
      </c>
      <c r="AE88" t="s">
        <v>83</v>
      </c>
      <c r="AF88" t="s">
        <v>73</v>
      </c>
      <c r="AG88" t="s">
        <v>239</v>
      </c>
      <c r="AH88" t="s">
        <v>84</v>
      </c>
      <c r="AI88" t="s">
        <v>85</v>
      </c>
      <c r="AJ88">
        <v>0</v>
      </c>
      <c r="AK88">
        <v>3460.14</v>
      </c>
      <c r="AL88">
        <v>0</v>
      </c>
      <c r="AM88">
        <v>0</v>
      </c>
      <c r="AN88">
        <v>0</v>
      </c>
      <c r="AO88">
        <v>1730070</v>
      </c>
      <c r="AP88">
        <v>1733530.14</v>
      </c>
      <c r="AQ88">
        <v>1733530.14</v>
      </c>
      <c r="AR88" t="s">
        <v>79</v>
      </c>
      <c r="AS88">
        <v>1</v>
      </c>
      <c r="AT88" t="s">
        <v>79</v>
      </c>
      <c r="AU88">
        <v>1</v>
      </c>
      <c r="AV88">
        <v>146047166</v>
      </c>
      <c r="AW88">
        <v>125213531</v>
      </c>
      <c r="AX88">
        <v>20150410</v>
      </c>
      <c r="AY88" t="s">
        <v>86</v>
      </c>
      <c r="AZ88" t="s">
        <v>235</v>
      </c>
      <c r="BA88" t="s">
        <v>75</v>
      </c>
      <c r="BB88">
        <v>20150527</v>
      </c>
      <c r="BC88" t="s">
        <v>79</v>
      </c>
      <c r="BD88">
        <v>301010</v>
      </c>
      <c r="BE88">
        <v>1</v>
      </c>
      <c r="BF88">
        <v>0</v>
      </c>
      <c r="BG88" t="s">
        <v>87</v>
      </c>
      <c r="BH88">
        <v>688101957</v>
      </c>
      <c r="BI88" t="s">
        <v>87</v>
      </c>
      <c r="BJ88">
        <v>942155</v>
      </c>
      <c r="BK88" t="s">
        <v>235</v>
      </c>
      <c r="BL88">
        <v>22</v>
      </c>
      <c r="BM88">
        <v>0</v>
      </c>
      <c r="BN88" t="s">
        <v>88</v>
      </c>
      <c r="BO88">
        <v>1</v>
      </c>
      <c r="BP88">
        <v>20150401</v>
      </c>
      <c r="BQ88" t="s">
        <v>73</v>
      </c>
      <c r="BR88">
        <v>1730070</v>
      </c>
      <c r="BS88" t="s">
        <v>87</v>
      </c>
      <c r="BT88">
        <v>150000</v>
      </c>
      <c r="BU88">
        <v>5130100</v>
      </c>
    </row>
    <row r="89" spans="1:73" x14ac:dyDescent="0.25">
      <c r="A89" t="s">
        <v>72</v>
      </c>
      <c r="B89" t="s">
        <v>129</v>
      </c>
      <c r="C89">
        <v>23223</v>
      </c>
      <c r="D89" t="s">
        <v>73</v>
      </c>
      <c r="E89">
        <v>0</v>
      </c>
      <c r="F89">
        <v>1</v>
      </c>
      <c r="G89">
        <v>10</v>
      </c>
      <c r="H89" t="s">
        <v>74</v>
      </c>
      <c r="I89" t="s">
        <v>75</v>
      </c>
      <c r="J89" t="s">
        <v>75</v>
      </c>
      <c r="K89" t="s">
        <v>143</v>
      </c>
      <c r="L89" t="s">
        <v>77</v>
      </c>
      <c r="M89" t="s">
        <v>235</v>
      </c>
      <c r="N89">
        <v>20150511</v>
      </c>
      <c r="O89" t="s">
        <v>79</v>
      </c>
      <c r="P89" t="s">
        <v>236</v>
      </c>
      <c r="Q89" t="s">
        <v>237</v>
      </c>
      <c r="R89">
        <v>144810</v>
      </c>
      <c r="S89">
        <v>30.654900000000001</v>
      </c>
      <c r="T89">
        <v>4439136.07</v>
      </c>
      <c r="U89">
        <v>4439136.07</v>
      </c>
      <c r="V89">
        <v>0</v>
      </c>
      <c r="W89">
        <v>0</v>
      </c>
      <c r="X89">
        <v>4439.1400000000003</v>
      </c>
      <c r="Y89">
        <v>20150528</v>
      </c>
      <c r="Z89">
        <v>20150511</v>
      </c>
      <c r="AA89">
        <v>20150511</v>
      </c>
      <c r="AB89">
        <v>20150508</v>
      </c>
      <c r="AC89">
        <v>20150507</v>
      </c>
      <c r="AD89" t="s">
        <v>241</v>
      </c>
      <c r="AE89" t="s">
        <v>83</v>
      </c>
      <c r="AF89" t="s">
        <v>73</v>
      </c>
      <c r="AG89" t="s">
        <v>157</v>
      </c>
      <c r="AH89" t="s">
        <v>84</v>
      </c>
      <c r="AI89" t="s">
        <v>85</v>
      </c>
      <c r="AJ89">
        <v>0</v>
      </c>
      <c r="AK89">
        <v>4439.1400000000003</v>
      </c>
      <c r="AL89">
        <v>0</v>
      </c>
      <c r="AM89">
        <v>0</v>
      </c>
      <c r="AN89">
        <v>0</v>
      </c>
      <c r="AO89">
        <v>4439136.07</v>
      </c>
      <c r="AP89">
        <v>4443575.21</v>
      </c>
      <c r="AQ89">
        <v>4443575.21</v>
      </c>
      <c r="AR89" t="s">
        <v>79</v>
      </c>
      <c r="AS89">
        <v>1</v>
      </c>
      <c r="AT89" t="s">
        <v>79</v>
      </c>
      <c r="AU89">
        <v>1</v>
      </c>
      <c r="AV89">
        <v>147390554</v>
      </c>
      <c r="AW89">
        <v>126373991</v>
      </c>
      <c r="AX89">
        <v>20150507</v>
      </c>
      <c r="AY89" t="s">
        <v>86</v>
      </c>
      <c r="AZ89" t="s">
        <v>235</v>
      </c>
      <c r="BA89" t="s">
        <v>75</v>
      </c>
      <c r="BB89">
        <v>20150527</v>
      </c>
      <c r="BC89" t="s">
        <v>79</v>
      </c>
      <c r="BD89">
        <v>301010</v>
      </c>
      <c r="BE89">
        <v>1</v>
      </c>
      <c r="BF89">
        <v>0</v>
      </c>
      <c r="BG89" t="s">
        <v>87</v>
      </c>
      <c r="BH89">
        <v>696871485</v>
      </c>
      <c r="BI89" t="s">
        <v>87</v>
      </c>
      <c r="BJ89">
        <v>942155</v>
      </c>
      <c r="BK89" t="s">
        <v>235</v>
      </c>
      <c r="BL89">
        <v>22</v>
      </c>
      <c r="BM89">
        <v>0</v>
      </c>
      <c r="BN89" t="s">
        <v>88</v>
      </c>
      <c r="BO89">
        <v>1</v>
      </c>
      <c r="BP89">
        <v>20150401</v>
      </c>
      <c r="BQ89" t="s">
        <v>73</v>
      </c>
      <c r="BR89">
        <v>4439136.07</v>
      </c>
      <c r="BS89" t="s">
        <v>87</v>
      </c>
      <c r="BT89">
        <v>294810</v>
      </c>
      <c r="BU89">
        <v>9569236.0700000003</v>
      </c>
    </row>
    <row r="90" spans="1:73" x14ac:dyDescent="0.25">
      <c r="A90" t="s">
        <v>72</v>
      </c>
      <c r="B90" t="s">
        <v>129</v>
      </c>
      <c r="C90">
        <v>23223</v>
      </c>
      <c r="D90" t="s">
        <v>73</v>
      </c>
      <c r="E90">
        <v>0</v>
      </c>
      <c r="F90">
        <v>1</v>
      </c>
      <c r="G90">
        <v>10</v>
      </c>
      <c r="H90" t="s">
        <v>74</v>
      </c>
      <c r="I90" t="s">
        <v>75</v>
      </c>
      <c r="J90" t="s">
        <v>75</v>
      </c>
      <c r="K90" t="s">
        <v>143</v>
      </c>
      <c r="L90" t="s">
        <v>77</v>
      </c>
      <c r="M90" t="s">
        <v>235</v>
      </c>
      <c r="N90">
        <v>20150511</v>
      </c>
      <c r="O90" t="s">
        <v>79</v>
      </c>
      <c r="P90" t="s">
        <v>236</v>
      </c>
      <c r="Q90" t="s">
        <v>237</v>
      </c>
      <c r="R90">
        <v>139890</v>
      </c>
      <c r="S90">
        <v>30.9316</v>
      </c>
      <c r="T90">
        <v>4327021.5199999996</v>
      </c>
      <c r="U90">
        <v>4327021.5199999996</v>
      </c>
      <c r="V90">
        <v>0</v>
      </c>
      <c r="W90">
        <v>0</v>
      </c>
      <c r="X90">
        <v>5192.43</v>
      </c>
      <c r="Y90">
        <v>20150528</v>
      </c>
      <c r="Z90">
        <v>20150511</v>
      </c>
      <c r="AA90">
        <v>20150512</v>
      </c>
      <c r="AB90">
        <v>20150508</v>
      </c>
      <c r="AC90">
        <v>20150508</v>
      </c>
      <c r="AD90" t="s">
        <v>242</v>
      </c>
      <c r="AE90" t="s">
        <v>83</v>
      </c>
      <c r="AF90" t="s">
        <v>73</v>
      </c>
      <c r="AG90" t="s">
        <v>157</v>
      </c>
      <c r="AH90" t="s">
        <v>84</v>
      </c>
      <c r="AI90" t="s">
        <v>85</v>
      </c>
      <c r="AJ90">
        <v>0</v>
      </c>
      <c r="AK90">
        <v>5192.43</v>
      </c>
      <c r="AL90">
        <v>0</v>
      </c>
      <c r="AM90">
        <v>0</v>
      </c>
      <c r="AN90">
        <v>0</v>
      </c>
      <c r="AO90">
        <v>4327021.5199999996</v>
      </c>
      <c r="AP90">
        <v>4332213.95</v>
      </c>
      <c r="AQ90">
        <v>4332213.95</v>
      </c>
      <c r="AR90" t="s">
        <v>79</v>
      </c>
      <c r="AS90">
        <v>1</v>
      </c>
      <c r="AT90" t="s">
        <v>79</v>
      </c>
      <c r="AU90">
        <v>1</v>
      </c>
      <c r="AV90">
        <v>147390821</v>
      </c>
      <c r="AW90">
        <v>126374258</v>
      </c>
      <c r="AX90">
        <v>20150508</v>
      </c>
      <c r="AY90" t="s">
        <v>86</v>
      </c>
      <c r="AZ90" t="s">
        <v>235</v>
      </c>
      <c r="BA90" t="s">
        <v>75</v>
      </c>
      <c r="BB90">
        <v>20150527</v>
      </c>
      <c r="BC90" t="s">
        <v>79</v>
      </c>
      <c r="BD90">
        <v>301010</v>
      </c>
      <c r="BE90">
        <v>1</v>
      </c>
      <c r="BF90">
        <v>0</v>
      </c>
      <c r="BG90" t="s">
        <v>87</v>
      </c>
      <c r="BH90">
        <v>696872836</v>
      </c>
      <c r="BI90" t="s">
        <v>87</v>
      </c>
      <c r="BJ90">
        <v>942155</v>
      </c>
      <c r="BK90" t="s">
        <v>235</v>
      </c>
      <c r="BL90">
        <v>22</v>
      </c>
      <c r="BM90">
        <v>0</v>
      </c>
      <c r="BN90" t="s">
        <v>88</v>
      </c>
      <c r="BO90">
        <v>1</v>
      </c>
      <c r="BP90">
        <v>20150401</v>
      </c>
      <c r="BQ90" t="s">
        <v>73</v>
      </c>
      <c r="BR90">
        <v>4327021.5199999996</v>
      </c>
      <c r="BS90" t="s">
        <v>87</v>
      </c>
      <c r="BT90">
        <v>434700</v>
      </c>
      <c r="BU90">
        <v>13896257.59</v>
      </c>
    </row>
    <row r="91" spans="1:73" x14ac:dyDescent="0.25">
      <c r="A91" t="s">
        <v>72</v>
      </c>
      <c r="B91" t="s">
        <v>129</v>
      </c>
      <c r="C91">
        <v>23223</v>
      </c>
      <c r="D91" t="s">
        <v>73</v>
      </c>
      <c r="E91">
        <v>0</v>
      </c>
      <c r="F91">
        <v>1</v>
      </c>
      <c r="G91">
        <v>10</v>
      </c>
      <c r="H91" t="s">
        <v>74</v>
      </c>
      <c r="I91" t="s">
        <v>75</v>
      </c>
      <c r="J91" t="s">
        <v>75</v>
      </c>
      <c r="K91" t="s">
        <v>143</v>
      </c>
      <c r="L91" t="s">
        <v>77</v>
      </c>
      <c r="M91" t="s">
        <v>243</v>
      </c>
      <c r="N91">
        <v>20150430</v>
      </c>
      <c r="O91" t="s">
        <v>79</v>
      </c>
      <c r="P91" t="s">
        <v>244</v>
      </c>
      <c r="Q91" t="s">
        <v>237</v>
      </c>
      <c r="R91">
        <v>400000</v>
      </c>
      <c r="S91">
        <v>12.305099999999999</v>
      </c>
      <c r="T91">
        <v>4922040</v>
      </c>
      <c r="U91">
        <v>4922040</v>
      </c>
      <c r="V91">
        <v>0</v>
      </c>
      <c r="W91">
        <v>0</v>
      </c>
      <c r="X91">
        <v>7383.06</v>
      </c>
      <c r="Y91">
        <v>20150528</v>
      </c>
      <c r="Z91">
        <v>20150430</v>
      </c>
      <c r="AA91">
        <v>20150504</v>
      </c>
      <c r="AB91">
        <v>20150430</v>
      </c>
      <c r="AC91">
        <v>20150429</v>
      </c>
      <c r="AD91" t="s">
        <v>245</v>
      </c>
      <c r="AE91" t="s">
        <v>83</v>
      </c>
      <c r="AF91" t="s">
        <v>73</v>
      </c>
      <c r="AG91" t="s">
        <v>246</v>
      </c>
      <c r="AH91" t="s">
        <v>84</v>
      </c>
      <c r="AI91" t="s">
        <v>85</v>
      </c>
      <c r="AJ91">
        <v>0</v>
      </c>
      <c r="AK91">
        <v>7383.06</v>
      </c>
      <c r="AL91">
        <v>0</v>
      </c>
      <c r="AM91">
        <v>0</v>
      </c>
      <c r="AN91">
        <v>0</v>
      </c>
      <c r="AO91">
        <v>4922040</v>
      </c>
      <c r="AP91">
        <v>4929423.0599999996</v>
      </c>
      <c r="AQ91">
        <v>4929423.0599999996</v>
      </c>
      <c r="AR91" t="s">
        <v>79</v>
      </c>
      <c r="AS91">
        <v>1</v>
      </c>
      <c r="AT91" t="s">
        <v>79</v>
      </c>
      <c r="AU91">
        <v>1</v>
      </c>
      <c r="AV91">
        <v>146959494</v>
      </c>
      <c r="AW91">
        <v>125998850</v>
      </c>
      <c r="AX91">
        <v>20150429</v>
      </c>
      <c r="AY91" t="s">
        <v>86</v>
      </c>
      <c r="AZ91" t="s">
        <v>243</v>
      </c>
      <c r="BA91" t="s">
        <v>75</v>
      </c>
      <c r="BB91">
        <v>20150527</v>
      </c>
      <c r="BC91" t="s">
        <v>79</v>
      </c>
      <c r="BD91">
        <v>401010</v>
      </c>
      <c r="BE91">
        <v>1</v>
      </c>
      <c r="BF91">
        <v>0</v>
      </c>
      <c r="BG91" t="s">
        <v>87</v>
      </c>
      <c r="BH91">
        <v>694020041</v>
      </c>
      <c r="BI91" t="s">
        <v>87</v>
      </c>
      <c r="BJ91" t="s">
        <v>75</v>
      </c>
      <c r="BK91" t="s">
        <v>243</v>
      </c>
      <c r="BL91">
        <v>22</v>
      </c>
      <c r="BM91">
        <v>0</v>
      </c>
      <c r="BN91" t="s">
        <v>88</v>
      </c>
      <c r="BO91">
        <v>1</v>
      </c>
      <c r="BP91">
        <v>20150401</v>
      </c>
      <c r="BQ91" t="s">
        <v>73</v>
      </c>
      <c r="BR91">
        <v>4922040</v>
      </c>
      <c r="BS91" t="s">
        <v>87</v>
      </c>
      <c r="BT91">
        <v>400000</v>
      </c>
      <c r="BU91">
        <v>4922040</v>
      </c>
    </row>
    <row r="92" spans="1:73" x14ac:dyDescent="0.25">
      <c r="A92" t="s">
        <v>72</v>
      </c>
      <c r="B92" t="s">
        <v>129</v>
      </c>
      <c r="C92">
        <v>23223</v>
      </c>
      <c r="D92" t="s">
        <v>73</v>
      </c>
      <c r="E92">
        <v>0</v>
      </c>
      <c r="F92">
        <v>1</v>
      </c>
      <c r="G92">
        <v>10</v>
      </c>
      <c r="H92" t="s">
        <v>74</v>
      </c>
      <c r="I92" t="s">
        <v>75</v>
      </c>
      <c r="J92" t="s">
        <v>75</v>
      </c>
      <c r="K92" t="s">
        <v>143</v>
      </c>
      <c r="L92" t="s">
        <v>77</v>
      </c>
      <c r="M92" t="s">
        <v>247</v>
      </c>
      <c r="N92">
        <v>20150427</v>
      </c>
      <c r="O92" t="s">
        <v>79</v>
      </c>
      <c r="P92" t="s">
        <v>248</v>
      </c>
      <c r="Q92" t="s">
        <v>237</v>
      </c>
      <c r="R92">
        <v>39570</v>
      </c>
      <c r="S92">
        <v>7.2800200000000004</v>
      </c>
      <c r="T92">
        <v>288070.43</v>
      </c>
      <c r="U92">
        <v>288070.43</v>
      </c>
      <c r="V92">
        <v>0</v>
      </c>
      <c r="W92">
        <v>0</v>
      </c>
      <c r="X92">
        <v>0</v>
      </c>
      <c r="Y92">
        <v>20150528</v>
      </c>
      <c r="Z92">
        <v>20150427</v>
      </c>
      <c r="AA92">
        <v>20150428</v>
      </c>
      <c r="AB92">
        <v>20150428</v>
      </c>
      <c r="AC92">
        <v>20150428</v>
      </c>
      <c r="AD92">
        <v>64170857</v>
      </c>
      <c r="AE92" t="s">
        <v>83</v>
      </c>
      <c r="AF92" t="s">
        <v>73</v>
      </c>
      <c r="AG92" t="s">
        <v>73</v>
      </c>
      <c r="AH92" t="s">
        <v>84</v>
      </c>
      <c r="AI92" t="s">
        <v>85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288070.43</v>
      </c>
      <c r="AP92">
        <v>288070.43</v>
      </c>
      <c r="AQ92">
        <v>288070.43</v>
      </c>
      <c r="AR92" t="s">
        <v>79</v>
      </c>
      <c r="AS92">
        <v>1</v>
      </c>
      <c r="AT92" t="s">
        <v>79</v>
      </c>
      <c r="AU92">
        <v>1</v>
      </c>
      <c r="AV92">
        <v>146792859</v>
      </c>
      <c r="AW92">
        <v>125856320</v>
      </c>
      <c r="AX92">
        <v>20150428</v>
      </c>
      <c r="AY92" t="s">
        <v>86</v>
      </c>
      <c r="AZ92" t="s">
        <v>247</v>
      </c>
      <c r="BA92" t="s">
        <v>75</v>
      </c>
      <c r="BB92">
        <v>20150527</v>
      </c>
      <c r="BC92" t="s">
        <v>79</v>
      </c>
      <c r="BD92">
        <v>401020</v>
      </c>
      <c r="BE92">
        <v>1</v>
      </c>
      <c r="BF92">
        <v>0</v>
      </c>
      <c r="BG92" t="s">
        <v>87</v>
      </c>
      <c r="BH92">
        <v>692880698</v>
      </c>
      <c r="BI92" t="s">
        <v>87</v>
      </c>
      <c r="BJ92">
        <v>957218</v>
      </c>
      <c r="BK92" t="s">
        <v>247</v>
      </c>
      <c r="BL92">
        <v>55</v>
      </c>
      <c r="BM92">
        <v>0</v>
      </c>
      <c r="BN92" t="s">
        <v>88</v>
      </c>
      <c r="BO92">
        <v>1</v>
      </c>
      <c r="BP92">
        <v>20150401</v>
      </c>
      <c r="BQ92" t="s">
        <v>73</v>
      </c>
      <c r="BR92">
        <v>288070.43</v>
      </c>
      <c r="BS92" t="s">
        <v>87</v>
      </c>
      <c r="BT92">
        <v>2809478</v>
      </c>
      <c r="BU92">
        <v>19978141.07</v>
      </c>
    </row>
    <row r="93" spans="1:73" x14ac:dyDescent="0.25">
      <c r="A93" t="s">
        <v>72</v>
      </c>
      <c r="B93" t="s">
        <v>129</v>
      </c>
      <c r="C93">
        <v>23223</v>
      </c>
      <c r="D93" t="s">
        <v>73</v>
      </c>
      <c r="E93">
        <v>0</v>
      </c>
      <c r="F93">
        <v>1</v>
      </c>
      <c r="G93">
        <v>10</v>
      </c>
      <c r="H93" t="s">
        <v>74</v>
      </c>
      <c r="I93" t="s">
        <v>75</v>
      </c>
      <c r="J93" t="s">
        <v>75</v>
      </c>
      <c r="K93" t="s">
        <v>143</v>
      </c>
      <c r="L93" t="s">
        <v>77</v>
      </c>
      <c r="M93" t="s">
        <v>249</v>
      </c>
      <c r="N93">
        <v>20150507</v>
      </c>
      <c r="O93" t="s">
        <v>79</v>
      </c>
      <c r="P93" t="s">
        <v>250</v>
      </c>
      <c r="Q93" t="s">
        <v>237</v>
      </c>
      <c r="R93">
        <v>1078324</v>
      </c>
      <c r="S93">
        <v>5.9134000000000002</v>
      </c>
      <c r="T93">
        <v>6376561.1399999997</v>
      </c>
      <c r="U93">
        <v>6376561.1399999997</v>
      </c>
      <c r="V93">
        <v>0</v>
      </c>
      <c r="W93">
        <v>0</v>
      </c>
      <c r="X93">
        <v>9564.84</v>
      </c>
      <c r="Y93">
        <v>20150528</v>
      </c>
      <c r="Z93">
        <v>20150507</v>
      </c>
      <c r="AA93">
        <v>20150508</v>
      </c>
      <c r="AB93">
        <v>20150507</v>
      </c>
      <c r="AC93">
        <v>20150506</v>
      </c>
      <c r="AD93" t="s">
        <v>251</v>
      </c>
      <c r="AE93" t="s">
        <v>83</v>
      </c>
      <c r="AF93" t="s">
        <v>73</v>
      </c>
      <c r="AG93" t="s">
        <v>252</v>
      </c>
      <c r="AH93" t="s">
        <v>84</v>
      </c>
      <c r="AI93" t="s">
        <v>85</v>
      </c>
      <c r="AJ93">
        <v>0</v>
      </c>
      <c r="AK93">
        <v>9564.84</v>
      </c>
      <c r="AL93">
        <v>0</v>
      </c>
      <c r="AM93">
        <v>0</v>
      </c>
      <c r="AN93">
        <v>0</v>
      </c>
      <c r="AO93">
        <v>6376561.1399999997</v>
      </c>
      <c r="AP93">
        <v>6386125.9800000004</v>
      </c>
      <c r="AQ93">
        <v>6386125.9800000004</v>
      </c>
      <c r="AR93" t="s">
        <v>79</v>
      </c>
      <c r="AS93">
        <v>1</v>
      </c>
      <c r="AT93" t="s">
        <v>79</v>
      </c>
      <c r="AU93">
        <v>1</v>
      </c>
      <c r="AV93">
        <v>147277736</v>
      </c>
      <c r="AW93">
        <v>126273615</v>
      </c>
      <c r="AX93">
        <v>20150506</v>
      </c>
      <c r="AY93" t="s">
        <v>86</v>
      </c>
      <c r="AZ93" t="s">
        <v>249</v>
      </c>
      <c r="BA93" t="s">
        <v>75</v>
      </c>
      <c r="BB93">
        <v>20150527</v>
      </c>
      <c r="BC93" t="s">
        <v>79</v>
      </c>
      <c r="BD93">
        <v>452010</v>
      </c>
      <c r="BE93">
        <v>1</v>
      </c>
      <c r="BF93">
        <v>0</v>
      </c>
      <c r="BG93" t="s">
        <v>87</v>
      </c>
      <c r="BH93">
        <v>696180183</v>
      </c>
      <c r="BI93" t="s">
        <v>87</v>
      </c>
      <c r="BJ93">
        <v>968737</v>
      </c>
      <c r="BK93" t="s">
        <v>249</v>
      </c>
      <c r="BL93">
        <v>40</v>
      </c>
      <c r="BM93">
        <v>0</v>
      </c>
      <c r="BN93" t="s">
        <v>88</v>
      </c>
      <c r="BO93">
        <v>1</v>
      </c>
      <c r="BP93">
        <v>20150401</v>
      </c>
      <c r="BQ93" t="s">
        <v>73</v>
      </c>
      <c r="BR93">
        <v>6376561.1399999997</v>
      </c>
      <c r="BS93" t="s">
        <v>87</v>
      </c>
      <c r="BT93">
        <v>3165062</v>
      </c>
      <c r="BU93">
        <v>28946618.300000001</v>
      </c>
    </row>
    <row r="94" spans="1:73" x14ac:dyDescent="0.25">
      <c r="A94" t="s">
        <v>72</v>
      </c>
      <c r="B94" t="s">
        <v>129</v>
      </c>
      <c r="C94">
        <v>23223</v>
      </c>
      <c r="D94" t="s">
        <v>73</v>
      </c>
      <c r="E94">
        <v>0</v>
      </c>
      <c r="F94">
        <v>1</v>
      </c>
      <c r="G94">
        <v>10</v>
      </c>
      <c r="H94" t="s">
        <v>74</v>
      </c>
      <c r="I94" t="s">
        <v>75</v>
      </c>
      <c r="J94" t="s">
        <v>75</v>
      </c>
      <c r="K94" t="s">
        <v>143</v>
      </c>
      <c r="L94" t="s">
        <v>77</v>
      </c>
      <c r="M94" t="s">
        <v>253</v>
      </c>
      <c r="N94">
        <v>20150413</v>
      </c>
      <c r="O94" t="s">
        <v>79</v>
      </c>
      <c r="P94" t="s">
        <v>254</v>
      </c>
      <c r="Q94" t="s">
        <v>237</v>
      </c>
      <c r="R94">
        <v>90596</v>
      </c>
      <c r="S94">
        <v>64.787199999999999</v>
      </c>
      <c r="T94">
        <v>5869461.1699999999</v>
      </c>
      <c r="U94">
        <v>5869461.1699999999</v>
      </c>
      <c r="V94">
        <v>0</v>
      </c>
      <c r="W94">
        <v>0</v>
      </c>
      <c r="X94">
        <v>23477.84</v>
      </c>
      <c r="Y94">
        <v>20150528</v>
      </c>
      <c r="Z94">
        <v>20150413</v>
      </c>
      <c r="AA94">
        <v>20150413</v>
      </c>
      <c r="AB94">
        <v>20150411</v>
      </c>
      <c r="AC94">
        <v>20150409</v>
      </c>
      <c r="AD94" t="s">
        <v>255</v>
      </c>
      <c r="AE94" t="s">
        <v>83</v>
      </c>
      <c r="AF94" t="s">
        <v>73</v>
      </c>
      <c r="AG94" t="s">
        <v>256</v>
      </c>
      <c r="AH94" t="s">
        <v>84</v>
      </c>
      <c r="AI94" t="s">
        <v>85</v>
      </c>
      <c r="AJ94">
        <v>0</v>
      </c>
      <c r="AK94">
        <v>23477.84</v>
      </c>
      <c r="AL94">
        <v>0</v>
      </c>
      <c r="AM94">
        <v>0</v>
      </c>
      <c r="AN94">
        <v>0</v>
      </c>
      <c r="AO94">
        <v>5869461.1699999999</v>
      </c>
      <c r="AP94">
        <v>5892939.0099999998</v>
      </c>
      <c r="AQ94">
        <v>5892939.0099999998</v>
      </c>
      <c r="AR94" t="s">
        <v>79</v>
      </c>
      <c r="AS94">
        <v>1</v>
      </c>
      <c r="AT94" t="s">
        <v>79</v>
      </c>
      <c r="AU94">
        <v>1</v>
      </c>
      <c r="AV94">
        <v>146046929</v>
      </c>
      <c r="AW94">
        <v>125213303</v>
      </c>
      <c r="AX94">
        <v>20150409</v>
      </c>
      <c r="AY94" t="s">
        <v>86</v>
      </c>
      <c r="AZ94" t="s">
        <v>253</v>
      </c>
      <c r="BA94" t="s">
        <v>75</v>
      </c>
      <c r="BB94">
        <v>20150527</v>
      </c>
      <c r="BC94" t="s">
        <v>79</v>
      </c>
      <c r="BD94">
        <v>302020</v>
      </c>
      <c r="BE94">
        <v>1</v>
      </c>
      <c r="BF94">
        <v>0</v>
      </c>
      <c r="BG94" t="s">
        <v>87</v>
      </c>
      <c r="BH94">
        <v>688100679</v>
      </c>
      <c r="BI94" t="s">
        <v>87</v>
      </c>
      <c r="BJ94">
        <v>12064</v>
      </c>
      <c r="BK94" t="s">
        <v>253</v>
      </c>
      <c r="BL94">
        <v>25</v>
      </c>
      <c r="BM94">
        <v>0</v>
      </c>
      <c r="BN94" t="s">
        <v>88</v>
      </c>
      <c r="BO94">
        <v>1</v>
      </c>
      <c r="BP94">
        <v>20150401</v>
      </c>
      <c r="BQ94" t="s">
        <v>73</v>
      </c>
      <c r="BR94">
        <v>5869461.1699999999</v>
      </c>
      <c r="BS94" t="s">
        <v>87</v>
      </c>
      <c r="BT94">
        <v>180000</v>
      </c>
      <c r="BU94">
        <v>10604609.92</v>
      </c>
    </row>
    <row r="95" spans="1:73" x14ac:dyDescent="0.25">
      <c r="A95" t="s">
        <v>72</v>
      </c>
      <c r="B95" t="s">
        <v>129</v>
      </c>
      <c r="C95">
        <v>23223</v>
      </c>
      <c r="D95" t="s">
        <v>73</v>
      </c>
      <c r="E95">
        <v>0</v>
      </c>
      <c r="F95">
        <v>1</v>
      </c>
      <c r="G95">
        <v>10</v>
      </c>
      <c r="H95" t="s">
        <v>74</v>
      </c>
      <c r="I95" t="s">
        <v>75</v>
      </c>
      <c r="J95" t="s">
        <v>75</v>
      </c>
      <c r="K95" t="s">
        <v>143</v>
      </c>
      <c r="L95" t="s">
        <v>77</v>
      </c>
      <c r="M95" t="s">
        <v>257</v>
      </c>
      <c r="N95">
        <v>20150522</v>
      </c>
      <c r="O95" t="s">
        <v>79</v>
      </c>
      <c r="P95" t="s">
        <v>258</v>
      </c>
      <c r="Q95" t="s">
        <v>237</v>
      </c>
      <c r="R95">
        <v>17083</v>
      </c>
      <c r="S95">
        <v>43.2483</v>
      </c>
      <c r="T95">
        <v>738810.71</v>
      </c>
      <c r="U95">
        <v>738810.71</v>
      </c>
      <c r="V95">
        <v>0</v>
      </c>
      <c r="W95">
        <v>0</v>
      </c>
      <c r="X95">
        <v>2216.4299999999998</v>
      </c>
      <c r="Y95">
        <v>20150528</v>
      </c>
      <c r="Z95">
        <v>20150522</v>
      </c>
      <c r="AA95">
        <v>20150525</v>
      </c>
      <c r="AB95">
        <v>20150522</v>
      </c>
      <c r="AC95">
        <v>20150521</v>
      </c>
      <c r="AD95">
        <v>64744727</v>
      </c>
      <c r="AE95" t="s">
        <v>83</v>
      </c>
      <c r="AF95" t="s">
        <v>73</v>
      </c>
      <c r="AG95" t="s">
        <v>73</v>
      </c>
      <c r="AH95" t="s">
        <v>84</v>
      </c>
      <c r="AI95" t="s">
        <v>85</v>
      </c>
      <c r="AJ95">
        <v>0</v>
      </c>
      <c r="AK95">
        <v>2216.4299999999998</v>
      </c>
      <c r="AL95">
        <v>0</v>
      </c>
      <c r="AM95">
        <v>0</v>
      </c>
      <c r="AN95">
        <v>0</v>
      </c>
      <c r="AO95">
        <v>738810.71</v>
      </c>
      <c r="AP95">
        <v>741027.14</v>
      </c>
      <c r="AQ95">
        <v>741027.14</v>
      </c>
      <c r="AR95" t="s">
        <v>79</v>
      </c>
      <c r="AS95">
        <v>1</v>
      </c>
      <c r="AT95" t="s">
        <v>79</v>
      </c>
      <c r="AU95">
        <v>1</v>
      </c>
      <c r="AV95">
        <v>148082100</v>
      </c>
      <c r="AW95">
        <v>126973307</v>
      </c>
      <c r="AX95">
        <v>20150521</v>
      </c>
      <c r="AY95" t="s">
        <v>86</v>
      </c>
      <c r="AZ95" t="s">
        <v>257</v>
      </c>
      <c r="BA95" t="s">
        <v>75</v>
      </c>
      <c r="BB95">
        <v>20150527</v>
      </c>
      <c r="BC95" t="s">
        <v>79</v>
      </c>
      <c r="BD95">
        <v>201020</v>
      </c>
      <c r="BE95">
        <v>1</v>
      </c>
      <c r="BF95">
        <v>0</v>
      </c>
      <c r="BG95" t="s">
        <v>87</v>
      </c>
      <c r="BH95">
        <v>701429964</v>
      </c>
      <c r="BI95" t="s">
        <v>87</v>
      </c>
      <c r="BJ95">
        <v>12500</v>
      </c>
      <c r="BK95" t="s">
        <v>257</v>
      </c>
      <c r="BL95">
        <v>25</v>
      </c>
      <c r="BM95">
        <v>0</v>
      </c>
      <c r="BN95" t="s">
        <v>88</v>
      </c>
      <c r="BO95">
        <v>1</v>
      </c>
      <c r="BP95">
        <v>20150401</v>
      </c>
      <c r="BQ95" t="s">
        <v>73</v>
      </c>
      <c r="BR95">
        <v>738810.71</v>
      </c>
      <c r="BS95" t="s">
        <v>87</v>
      </c>
      <c r="BT95">
        <v>388393</v>
      </c>
      <c r="BU95">
        <v>14679814.699999999</v>
      </c>
    </row>
    <row r="96" spans="1:73" x14ac:dyDescent="0.25">
      <c r="A96" t="s">
        <v>72</v>
      </c>
      <c r="B96" t="s">
        <v>129</v>
      </c>
      <c r="C96">
        <v>23223</v>
      </c>
      <c r="D96" t="s">
        <v>73</v>
      </c>
      <c r="E96">
        <v>0</v>
      </c>
      <c r="F96">
        <v>1</v>
      </c>
      <c r="G96">
        <v>10</v>
      </c>
      <c r="H96" t="s">
        <v>74</v>
      </c>
      <c r="I96" t="s">
        <v>75</v>
      </c>
      <c r="J96" t="s">
        <v>75</v>
      </c>
      <c r="K96" t="s">
        <v>143</v>
      </c>
      <c r="L96" t="s">
        <v>77</v>
      </c>
      <c r="M96" t="s">
        <v>257</v>
      </c>
      <c r="N96">
        <v>20150526</v>
      </c>
      <c r="O96" t="s">
        <v>79</v>
      </c>
      <c r="P96" t="s">
        <v>258</v>
      </c>
      <c r="Q96" t="s">
        <v>237</v>
      </c>
      <c r="R96">
        <v>26037</v>
      </c>
      <c r="S96">
        <v>43.269300000000001</v>
      </c>
      <c r="T96">
        <v>1126602.76</v>
      </c>
      <c r="U96">
        <v>1126602.76</v>
      </c>
      <c r="V96">
        <v>0</v>
      </c>
      <c r="W96">
        <v>0</v>
      </c>
      <c r="X96">
        <v>3605.13</v>
      </c>
      <c r="Y96">
        <v>20150528</v>
      </c>
      <c r="Z96">
        <v>20150526</v>
      </c>
      <c r="AA96">
        <v>20150526</v>
      </c>
      <c r="AB96">
        <v>20150523</v>
      </c>
      <c r="AC96">
        <v>20150522</v>
      </c>
      <c r="AD96" t="s">
        <v>259</v>
      </c>
      <c r="AE96" t="s">
        <v>83</v>
      </c>
      <c r="AF96" t="s">
        <v>73</v>
      </c>
      <c r="AG96" t="s">
        <v>260</v>
      </c>
      <c r="AH96" t="s">
        <v>84</v>
      </c>
      <c r="AI96" t="s">
        <v>85</v>
      </c>
      <c r="AJ96">
        <v>0</v>
      </c>
      <c r="AK96">
        <v>3605.13</v>
      </c>
      <c r="AL96">
        <v>0</v>
      </c>
      <c r="AM96">
        <v>0</v>
      </c>
      <c r="AN96">
        <v>0</v>
      </c>
      <c r="AO96">
        <v>1126602.76</v>
      </c>
      <c r="AP96">
        <v>1130207.8899999999</v>
      </c>
      <c r="AQ96">
        <v>1130207.8899999999</v>
      </c>
      <c r="AR96" t="s">
        <v>79</v>
      </c>
      <c r="AS96">
        <v>1</v>
      </c>
      <c r="AT96" t="s">
        <v>79</v>
      </c>
      <c r="AU96">
        <v>1</v>
      </c>
      <c r="AV96">
        <v>148193461</v>
      </c>
      <c r="AW96">
        <v>127067450</v>
      </c>
      <c r="AX96">
        <v>20150522</v>
      </c>
      <c r="AY96" t="s">
        <v>86</v>
      </c>
      <c r="AZ96" t="s">
        <v>257</v>
      </c>
      <c r="BA96" t="s">
        <v>75</v>
      </c>
      <c r="BB96">
        <v>20150527</v>
      </c>
      <c r="BC96" t="s">
        <v>79</v>
      </c>
      <c r="BD96">
        <v>201020</v>
      </c>
      <c r="BE96">
        <v>1</v>
      </c>
      <c r="BF96">
        <v>0</v>
      </c>
      <c r="BG96" t="s">
        <v>87</v>
      </c>
      <c r="BH96">
        <v>702161073</v>
      </c>
      <c r="BI96" t="s">
        <v>87</v>
      </c>
      <c r="BJ96">
        <v>12500</v>
      </c>
      <c r="BK96" t="s">
        <v>257</v>
      </c>
      <c r="BL96">
        <v>25</v>
      </c>
      <c r="BM96">
        <v>0</v>
      </c>
      <c r="BN96" t="s">
        <v>88</v>
      </c>
      <c r="BO96">
        <v>1</v>
      </c>
      <c r="BP96">
        <v>20150401</v>
      </c>
      <c r="BQ96" t="s">
        <v>73</v>
      </c>
      <c r="BR96">
        <v>1126602.76</v>
      </c>
      <c r="BS96" t="s">
        <v>87</v>
      </c>
      <c r="BT96">
        <v>414430</v>
      </c>
      <c r="BU96">
        <v>15806417.460000001</v>
      </c>
    </row>
    <row r="97" spans="1:73" x14ac:dyDescent="0.25">
      <c r="A97" t="s">
        <v>72</v>
      </c>
      <c r="B97" t="s">
        <v>129</v>
      </c>
      <c r="C97">
        <v>23223</v>
      </c>
      <c r="D97" t="s">
        <v>73</v>
      </c>
      <c r="E97">
        <v>0</v>
      </c>
      <c r="F97">
        <v>1</v>
      </c>
      <c r="G97">
        <v>10</v>
      </c>
      <c r="H97" t="s">
        <v>74</v>
      </c>
      <c r="I97" t="s">
        <v>75</v>
      </c>
      <c r="J97" t="s">
        <v>75</v>
      </c>
      <c r="K97" t="s">
        <v>143</v>
      </c>
      <c r="L97" t="s">
        <v>77</v>
      </c>
      <c r="M97" t="s">
        <v>257</v>
      </c>
      <c r="N97">
        <v>20150527</v>
      </c>
      <c r="O97" t="s">
        <v>79</v>
      </c>
      <c r="P97" t="s">
        <v>258</v>
      </c>
      <c r="Q97" t="s">
        <v>237</v>
      </c>
      <c r="R97">
        <v>31822</v>
      </c>
      <c r="S97">
        <v>43.246299999999998</v>
      </c>
      <c r="T97">
        <v>1376183.76</v>
      </c>
      <c r="U97">
        <v>1376183.76</v>
      </c>
      <c r="V97">
        <v>0</v>
      </c>
      <c r="W97">
        <v>0</v>
      </c>
      <c r="X97">
        <v>4128.55</v>
      </c>
      <c r="Y97">
        <v>20150528</v>
      </c>
      <c r="Z97">
        <v>20150527</v>
      </c>
      <c r="AA97">
        <v>20150528</v>
      </c>
      <c r="AB97">
        <v>20150527</v>
      </c>
      <c r="AC97">
        <v>20150526</v>
      </c>
      <c r="AD97" t="s">
        <v>261</v>
      </c>
      <c r="AE97" t="s">
        <v>83</v>
      </c>
      <c r="AF97" t="s">
        <v>73</v>
      </c>
      <c r="AG97" t="s">
        <v>239</v>
      </c>
      <c r="AH97" t="s">
        <v>84</v>
      </c>
      <c r="AI97" t="s">
        <v>85</v>
      </c>
      <c r="AJ97">
        <v>0</v>
      </c>
      <c r="AK97">
        <v>4128.55</v>
      </c>
      <c r="AL97">
        <v>0</v>
      </c>
      <c r="AM97">
        <v>0</v>
      </c>
      <c r="AN97">
        <v>0</v>
      </c>
      <c r="AO97">
        <v>1376183.76</v>
      </c>
      <c r="AP97">
        <v>1380312.31</v>
      </c>
      <c r="AQ97">
        <v>1380312.31</v>
      </c>
      <c r="AR97" t="s">
        <v>79</v>
      </c>
      <c r="AS97">
        <v>1</v>
      </c>
      <c r="AT97" t="s">
        <v>79</v>
      </c>
      <c r="AU97">
        <v>1</v>
      </c>
      <c r="AV97">
        <v>148228289</v>
      </c>
      <c r="AW97">
        <v>127097959</v>
      </c>
      <c r="AX97">
        <v>20150526</v>
      </c>
      <c r="AY97" t="s">
        <v>86</v>
      </c>
      <c r="AZ97" t="s">
        <v>257</v>
      </c>
      <c r="BA97" t="s">
        <v>75</v>
      </c>
      <c r="BB97">
        <v>20150527</v>
      </c>
      <c r="BC97" t="s">
        <v>79</v>
      </c>
      <c r="BD97">
        <v>201020</v>
      </c>
      <c r="BE97">
        <v>1</v>
      </c>
      <c r="BF97">
        <v>0</v>
      </c>
      <c r="BG97" t="s">
        <v>87</v>
      </c>
      <c r="BH97">
        <v>702388120</v>
      </c>
      <c r="BI97" t="s">
        <v>87</v>
      </c>
      <c r="BJ97">
        <v>12500</v>
      </c>
      <c r="BK97" t="s">
        <v>257</v>
      </c>
      <c r="BL97">
        <v>25</v>
      </c>
      <c r="BM97">
        <v>0</v>
      </c>
      <c r="BN97" t="s">
        <v>88</v>
      </c>
      <c r="BO97">
        <v>1</v>
      </c>
      <c r="BP97">
        <v>20150401</v>
      </c>
      <c r="BQ97" t="s">
        <v>73</v>
      </c>
      <c r="BR97">
        <v>1376183.76</v>
      </c>
      <c r="BS97" t="s">
        <v>87</v>
      </c>
      <c r="BT97">
        <v>446252</v>
      </c>
      <c r="BU97">
        <v>17182601.219999999</v>
      </c>
    </row>
    <row r="98" spans="1:73" x14ac:dyDescent="0.25">
      <c r="A98" t="s">
        <v>72</v>
      </c>
      <c r="B98" t="s">
        <v>129</v>
      </c>
      <c r="C98">
        <v>23223</v>
      </c>
      <c r="D98" t="s">
        <v>73</v>
      </c>
      <c r="E98">
        <v>0</v>
      </c>
      <c r="F98">
        <v>1</v>
      </c>
      <c r="G98">
        <v>10</v>
      </c>
      <c r="H98" t="s">
        <v>74</v>
      </c>
      <c r="I98" t="s">
        <v>75</v>
      </c>
      <c r="J98" t="s">
        <v>75</v>
      </c>
      <c r="K98" t="s">
        <v>143</v>
      </c>
      <c r="L98" t="s">
        <v>77</v>
      </c>
      <c r="M98" t="s">
        <v>257</v>
      </c>
      <c r="N98">
        <v>20150527</v>
      </c>
      <c r="O98" t="s">
        <v>79</v>
      </c>
      <c r="P98" t="s">
        <v>258</v>
      </c>
      <c r="Q98" t="s">
        <v>237</v>
      </c>
      <c r="R98">
        <v>5786</v>
      </c>
      <c r="S98">
        <v>42.883000000000003</v>
      </c>
      <c r="T98">
        <v>248121.04</v>
      </c>
      <c r="U98">
        <v>248121.04</v>
      </c>
      <c r="V98">
        <v>0</v>
      </c>
      <c r="W98">
        <v>0</v>
      </c>
      <c r="X98">
        <v>793.98</v>
      </c>
      <c r="Y98">
        <v>20150528</v>
      </c>
      <c r="Z98">
        <v>20150527</v>
      </c>
      <c r="AA98">
        <v>20150528</v>
      </c>
      <c r="AB98">
        <v>20150527</v>
      </c>
      <c r="AC98">
        <v>20150526</v>
      </c>
      <c r="AD98" t="s">
        <v>262</v>
      </c>
      <c r="AE98" t="s">
        <v>83</v>
      </c>
      <c r="AF98" t="s">
        <v>73</v>
      </c>
      <c r="AG98" t="s">
        <v>260</v>
      </c>
      <c r="AH98" t="s">
        <v>84</v>
      </c>
      <c r="AI98" t="s">
        <v>85</v>
      </c>
      <c r="AJ98">
        <v>0</v>
      </c>
      <c r="AK98">
        <v>793.98</v>
      </c>
      <c r="AL98">
        <v>0</v>
      </c>
      <c r="AM98">
        <v>0</v>
      </c>
      <c r="AN98">
        <v>0</v>
      </c>
      <c r="AO98">
        <v>248121.04</v>
      </c>
      <c r="AP98">
        <v>248915.02</v>
      </c>
      <c r="AQ98">
        <v>248915.02</v>
      </c>
      <c r="AR98" t="s">
        <v>79</v>
      </c>
      <c r="AS98">
        <v>1</v>
      </c>
      <c r="AT98" t="s">
        <v>79</v>
      </c>
      <c r="AU98">
        <v>1</v>
      </c>
      <c r="AV98">
        <v>148257958</v>
      </c>
      <c r="AW98">
        <v>127125744</v>
      </c>
      <c r="AX98">
        <v>20150526</v>
      </c>
      <c r="AY98" t="s">
        <v>86</v>
      </c>
      <c r="AZ98" t="s">
        <v>257</v>
      </c>
      <c r="BA98" t="s">
        <v>75</v>
      </c>
      <c r="BB98">
        <v>20150527</v>
      </c>
      <c r="BC98" t="s">
        <v>79</v>
      </c>
      <c r="BD98">
        <v>201020</v>
      </c>
      <c r="BE98">
        <v>1</v>
      </c>
      <c r="BF98">
        <v>0</v>
      </c>
      <c r="BG98" t="s">
        <v>87</v>
      </c>
      <c r="BH98">
        <v>702573641</v>
      </c>
      <c r="BI98" t="s">
        <v>87</v>
      </c>
      <c r="BJ98">
        <v>12500</v>
      </c>
      <c r="BK98" t="s">
        <v>257</v>
      </c>
      <c r="BL98">
        <v>25</v>
      </c>
      <c r="BM98">
        <v>0</v>
      </c>
      <c r="BN98" t="s">
        <v>88</v>
      </c>
      <c r="BO98">
        <v>1</v>
      </c>
      <c r="BP98">
        <v>20150401</v>
      </c>
      <c r="BQ98" t="s">
        <v>73</v>
      </c>
      <c r="BR98">
        <v>248121.04</v>
      </c>
      <c r="BS98" t="s">
        <v>87</v>
      </c>
      <c r="BT98">
        <v>452038</v>
      </c>
      <c r="BU98">
        <v>17430722.260000002</v>
      </c>
    </row>
    <row r="99" spans="1:73" x14ac:dyDescent="0.25">
      <c r="A99" t="s">
        <v>72</v>
      </c>
      <c r="B99" t="s">
        <v>129</v>
      </c>
      <c r="C99">
        <v>23223</v>
      </c>
      <c r="D99" t="s">
        <v>73</v>
      </c>
      <c r="E99">
        <v>0</v>
      </c>
      <c r="F99">
        <v>1</v>
      </c>
      <c r="G99">
        <v>10</v>
      </c>
      <c r="H99" t="s">
        <v>74</v>
      </c>
      <c r="I99" t="s">
        <v>75</v>
      </c>
      <c r="J99" t="s">
        <v>75</v>
      </c>
      <c r="K99" t="s">
        <v>143</v>
      </c>
      <c r="L99" t="s">
        <v>77</v>
      </c>
      <c r="M99" t="s">
        <v>263</v>
      </c>
      <c r="N99">
        <v>20150413</v>
      </c>
      <c r="O99" t="s">
        <v>79</v>
      </c>
      <c r="P99" t="s">
        <v>264</v>
      </c>
      <c r="Q99" t="s">
        <v>237</v>
      </c>
      <c r="R99">
        <v>65171</v>
      </c>
      <c r="S99">
        <v>59.769300000000001</v>
      </c>
      <c r="T99">
        <v>3895225.05</v>
      </c>
      <c r="U99">
        <v>3895225.05</v>
      </c>
      <c r="V99">
        <v>0</v>
      </c>
      <c r="W99">
        <v>0</v>
      </c>
      <c r="X99">
        <v>17138.990000000002</v>
      </c>
      <c r="Y99">
        <v>20150528</v>
      </c>
      <c r="Z99">
        <v>20150413</v>
      </c>
      <c r="AA99">
        <v>20150413</v>
      </c>
      <c r="AB99">
        <v>20150411</v>
      </c>
      <c r="AC99">
        <v>20150409</v>
      </c>
      <c r="AD99" t="s">
        <v>265</v>
      </c>
      <c r="AE99" t="s">
        <v>83</v>
      </c>
      <c r="AF99" t="s">
        <v>73</v>
      </c>
      <c r="AG99" t="s">
        <v>73</v>
      </c>
      <c r="AH99" t="s">
        <v>84</v>
      </c>
      <c r="AI99" t="s">
        <v>85</v>
      </c>
      <c r="AJ99">
        <v>0</v>
      </c>
      <c r="AK99">
        <v>17138.990000000002</v>
      </c>
      <c r="AL99">
        <v>0</v>
      </c>
      <c r="AM99">
        <v>0</v>
      </c>
      <c r="AN99">
        <v>0</v>
      </c>
      <c r="AO99">
        <v>3895225.05</v>
      </c>
      <c r="AP99">
        <v>3912364.04</v>
      </c>
      <c r="AQ99">
        <v>3912364.04</v>
      </c>
      <c r="AR99" t="s">
        <v>79</v>
      </c>
      <c r="AS99">
        <v>1</v>
      </c>
      <c r="AT99" t="s">
        <v>79</v>
      </c>
      <c r="AU99">
        <v>1</v>
      </c>
      <c r="AV99">
        <v>146046772</v>
      </c>
      <c r="AW99">
        <v>125213155</v>
      </c>
      <c r="AX99">
        <v>20150409</v>
      </c>
      <c r="AY99" t="s">
        <v>86</v>
      </c>
      <c r="AZ99" t="s">
        <v>263</v>
      </c>
      <c r="BA99" t="s">
        <v>75</v>
      </c>
      <c r="BB99">
        <v>20150527</v>
      </c>
      <c r="BC99" t="s">
        <v>79</v>
      </c>
      <c r="BD99">
        <v>101010</v>
      </c>
      <c r="BE99">
        <v>1</v>
      </c>
      <c r="BF99">
        <v>0</v>
      </c>
      <c r="BG99" t="s">
        <v>87</v>
      </c>
      <c r="BH99">
        <v>688099862</v>
      </c>
      <c r="BI99" t="s">
        <v>87</v>
      </c>
      <c r="BJ99">
        <v>13170</v>
      </c>
      <c r="BK99" t="s">
        <v>263</v>
      </c>
      <c r="BL99">
        <v>25</v>
      </c>
      <c r="BM99">
        <v>0</v>
      </c>
      <c r="BN99" t="s">
        <v>88</v>
      </c>
      <c r="BO99">
        <v>1</v>
      </c>
      <c r="BP99">
        <v>20150401</v>
      </c>
      <c r="BQ99" t="s">
        <v>73</v>
      </c>
      <c r="BR99">
        <v>3895225.05</v>
      </c>
      <c r="BS99" t="s">
        <v>87</v>
      </c>
      <c r="BT99">
        <v>160000</v>
      </c>
      <c r="BU99">
        <v>10316867.15</v>
      </c>
    </row>
    <row r="100" spans="1:73" x14ac:dyDescent="0.25">
      <c r="A100" t="s">
        <v>72</v>
      </c>
      <c r="B100" t="s">
        <v>129</v>
      </c>
      <c r="C100">
        <v>23223</v>
      </c>
      <c r="D100" t="s">
        <v>73</v>
      </c>
      <c r="E100">
        <v>0</v>
      </c>
      <c r="F100">
        <v>1</v>
      </c>
      <c r="G100">
        <v>10</v>
      </c>
      <c r="H100" t="s">
        <v>74</v>
      </c>
      <c r="I100" t="s">
        <v>75</v>
      </c>
      <c r="J100" t="s">
        <v>75</v>
      </c>
      <c r="K100" t="s">
        <v>143</v>
      </c>
      <c r="L100" t="s">
        <v>77</v>
      </c>
      <c r="M100" t="s">
        <v>266</v>
      </c>
      <c r="N100">
        <v>20150507</v>
      </c>
      <c r="O100" t="s">
        <v>79</v>
      </c>
      <c r="P100" t="s">
        <v>267</v>
      </c>
      <c r="Q100" t="s">
        <v>237</v>
      </c>
      <c r="R100">
        <v>160858</v>
      </c>
      <c r="S100">
        <v>14.3645</v>
      </c>
      <c r="T100">
        <v>2310644.7400000002</v>
      </c>
      <c r="U100">
        <v>2310644.7400000002</v>
      </c>
      <c r="V100">
        <v>0</v>
      </c>
      <c r="W100">
        <v>0</v>
      </c>
      <c r="X100">
        <v>18947.27</v>
      </c>
      <c r="Y100">
        <v>20150528</v>
      </c>
      <c r="Z100">
        <v>20150507</v>
      </c>
      <c r="AA100">
        <v>20150508</v>
      </c>
      <c r="AB100">
        <v>20150507</v>
      </c>
      <c r="AC100">
        <v>20150506</v>
      </c>
      <c r="AD100">
        <v>64400490</v>
      </c>
      <c r="AE100" t="s">
        <v>83</v>
      </c>
      <c r="AF100" t="s">
        <v>73</v>
      </c>
      <c r="AG100" t="s">
        <v>73</v>
      </c>
      <c r="AH100" t="s">
        <v>84</v>
      </c>
      <c r="AI100" t="s">
        <v>85</v>
      </c>
      <c r="AJ100">
        <v>0</v>
      </c>
      <c r="AK100">
        <v>18947.27</v>
      </c>
      <c r="AL100">
        <v>0</v>
      </c>
      <c r="AM100">
        <v>0</v>
      </c>
      <c r="AN100">
        <v>0</v>
      </c>
      <c r="AO100">
        <v>2310644.7400000002</v>
      </c>
      <c r="AP100">
        <v>2329592.0099999998</v>
      </c>
      <c r="AQ100">
        <v>2329592.0099999998</v>
      </c>
      <c r="AR100" t="s">
        <v>79</v>
      </c>
      <c r="AS100">
        <v>1</v>
      </c>
      <c r="AT100" t="s">
        <v>79</v>
      </c>
      <c r="AU100">
        <v>1</v>
      </c>
      <c r="AV100">
        <v>147309862</v>
      </c>
      <c r="AW100">
        <v>126302942</v>
      </c>
      <c r="AX100">
        <v>20150506</v>
      </c>
      <c r="AY100" t="s">
        <v>86</v>
      </c>
      <c r="AZ100" t="s">
        <v>266</v>
      </c>
      <c r="BA100" t="s">
        <v>75</v>
      </c>
      <c r="BB100">
        <v>20150527</v>
      </c>
      <c r="BC100" t="s">
        <v>79</v>
      </c>
      <c r="BD100">
        <v>501020</v>
      </c>
      <c r="BE100">
        <v>1</v>
      </c>
      <c r="BF100">
        <v>0</v>
      </c>
      <c r="BG100" t="s">
        <v>87</v>
      </c>
      <c r="BH100">
        <v>696394928</v>
      </c>
      <c r="BI100" t="s">
        <v>87</v>
      </c>
      <c r="BJ100">
        <v>13330</v>
      </c>
      <c r="BK100" t="s">
        <v>266</v>
      </c>
      <c r="BL100">
        <v>25</v>
      </c>
      <c r="BM100">
        <v>0</v>
      </c>
      <c r="BN100" t="s">
        <v>88</v>
      </c>
      <c r="BO100">
        <v>1</v>
      </c>
      <c r="BP100">
        <v>20150401</v>
      </c>
      <c r="BQ100" t="s">
        <v>73</v>
      </c>
      <c r="BR100">
        <v>2310644.7400000002</v>
      </c>
      <c r="BS100" t="s">
        <v>87</v>
      </c>
      <c r="BT100">
        <v>1074304</v>
      </c>
      <c r="BU100">
        <v>14251192.25</v>
      </c>
    </row>
    <row r="101" spans="1:73" x14ac:dyDescent="0.25">
      <c r="A101" t="s">
        <v>72</v>
      </c>
      <c r="B101" t="s">
        <v>129</v>
      </c>
      <c r="C101">
        <v>23223</v>
      </c>
      <c r="D101" t="s">
        <v>73</v>
      </c>
      <c r="E101">
        <v>0</v>
      </c>
      <c r="F101">
        <v>1</v>
      </c>
      <c r="G101">
        <v>10</v>
      </c>
      <c r="H101" t="s">
        <v>74</v>
      </c>
      <c r="I101" t="s">
        <v>75</v>
      </c>
      <c r="J101" t="s">
        <v>75</v>
      </c>
      <c r="K101" t="s">
        <v>143</v>
      </c>
      <c r="L101" t="s">
        <v>77</v>
      </c>
      <c r="M101" t="s">
        <v>266</v>
      </c>
      <c r="N101">
        <v>20150511</v>
      </c>
      <c r="O101" t="s">
        <v>79</v>
      </c>
      <c r="P101" t="s">
        <v>267</v>
      </c>
      <c r="Q101" t="s">
        <v>237</v>
      </c>
      <c r="R101">
        <v>132982</v>
      </c>
      <c r="S101">
        <v>14.2409</v>
      </c>
      <c r="T101">
        <v>1893783.36</v>
      </c>
      <c r="U101">
        <v>1893783.36</v>
      </c>
      <c r="V101">
        <v>0</v>
      </c>
      <c r="W101">
        <v>0</v>
      </c>
      <c r="X101">
        <v>5681.35</v>
      </c>
      <c r="Y101">
        <v>20150528</v>
      </c>
      <c r="Z101">
        <v>20150511</v>
      </c>
      <c r="AA101">
        <v>20150511</v>
      </c>
      <c r="AB101">
        <v>20150508</v>
      </c>
      <c r="AC101">
        <v>20150507</v>
      </c>
      <c r="AD101" t="s">
        <v>268</v>
      </c>
      <c r="AE101" t="s">
        <v>83</v>
      </c>
      <c r="AF101" t="s">
        <v>73</v>
      </c>
      <c r="AG101" t="s">
        <v>239</v>
      </c>
      <c r="AH101" t="s">
        <v>84</v>
      </c>
      <c r="AI101" t="s">
        <v>85</v>
      </c>
      <c r="AJ101">
        <v>0</v>
      </c>
      <c r="AK101">
        <v>5681.35</v>
      </c>
      <c r="AL101">
        <v>0</v>
      </c>
      <c r="AM101">
        <v>0</v>
      </c>
      <c r="AN101">
        <v>0</v>
      </c>
      <c r="AO101">
        <v>1893783.36</v>
      </c>
      <c r="AP101">
        <v>1899464.71</v>
      </c>
      <c r="AQ101">
        <v>1899464.71</v>
      </c>
      <c r="AR101" t="s">
        <v>79</v>
      </c>
      <c r="AS101">
        <v>1</v>
      </c>
      <c r="AT101" t="s">
        <v>79</v>
      </c>
      <c r="AU101">
        <v>1</v>
      </c>
      <c r="AV101">
        <v>147390005</v>
      </c>
      <c r="AW101">
        <v>126373461</v>
      </c>
      <c r="AX101">
        <v>20150507</v>
      </c>
      <c r="AY101" t="s">
        <v>86</v>
      </c>
      <c r="AZ101" t="s">
        <v>266</v>
      </c>
      <c r="BA101" t="s">
        <v>75</v>
      </c>
      <c r="BB101">
        <v>20150527</v>
      </c>
      <c r="BC101" t="s">
        <v>79</v>
      </c>
      <c r="BD101">
        <v>501020</v>
      </c>
      <c r="BE101">
        <v>1</v>
      </c>
      <c r="BF101">
        <v>0</v>
      </c>
      <c r="BG101" t="s">
        <v>87</v>
      </c>
      <c r="BH101">
        <v>696868738</v>
      </c>
      <c r="BI101" t="s">
        <v>87</v>
      </c>
      <c r="BJ101">
        <v>13330</v>
      </c>
      <c r="BK101" t="s">
        <v>266</v>
      </c>
      <c r="BL101">
        <v>25</v>
      </c>
      <c r="BM101">
        <v>0</v>
      </c>
      <c r="BN101" t="s">
        <v>88</v>
      </c>
      <c r="BO101">
        <v>1</v>
      </c>
      <c r="BP101">
        <v>20150401</v>
      </c>
      <c r="BQ101" t="s">
        <v>73</v>
      </c>
      <c r="BR101">
        <v>1893783.36</v>
      </c>
      <c r="BS101" t="s">
        <v>87</v>
      </c>
      <c r="BT101">
        <v>1207286</v>
      </c>
      <c r="BU101">
        <v>16144975.609999999</v>
      </c>
    </row>
    <row r="102" spans="1:73" x14ac:dyDescent="0.25">
      <c r="A102" t="s">
        <v>72</v>
      </c>
      <c r="B102" t="s">
        <v>129</v>
      </c>
      <c r="C102">
        <v>23223</v>
      </c>
      <c r="D102" t="s">
        <v>73</v>
      </c>
      <c r="E102">
        <v>0</v>
      </c>
      <c r="F102">
        <v>1</v>
      </c>
      <c r="G102">
        <v>10</v>
      </c>
      <c r="H102" t="s">
        <v>74</v>
      </c>
      <c r="I102" t="s">
        <v>75</v>
      </c>
      <c r="J102" t="s">
        <v>75</v>
      </c>
      <c r="K102" t="s">
        <v>143</v>
      </c>
      <c r="L102" t="s">
        <v>77</v>
      </c>
      <c r="M102" t="s">
        <v>266</v>
      </c>
      <c r="N102">
        <v>20150511</v>
      </c>
      <c r="O102" t="s">
        <v>79</v>
      </c>
      <c r="P102" t="s">
        <v>267</v>
      </c>
      <c r="Q102" t="s">
        <v>237</v>
      </c>
      <c r="R102">
        <v>29634</v>
      </c>
      <c r="S102">
        <v>14.304399999999999</v>
      </c>
      <c r="T102">
        <v>423896.59</v>
      </c>
      <c r="U102">
        <v>423896.59</v>
      </c>
      <c r="V102">
        <v>0</v>
      </c>
      <c r="W102">
        <v>0</v>
      </c>
      <c r="X102">
        <v>3475.95</v>
      </c>
      <c r="Y102">
        <v>20150528</v>
      </c>
      <c r="Z102">
        <v>20150511</v>
      </c>
      <c r="AA102">
        <v>20150511</v>
      </c>
      <c r="AB102">
        <v>20150511</v>
      </c>
      <c r="AC102">
        <v>20150507</v>
      </c>
      <c r="AD102">
        <v>64443877</v>
      </c>
      <c r="AE102" t="s">
        <v>83</v>
      </c>
      <c r="AF102" t="s">
        <v>73</v>
      </c>
      <c r="AG102" t="s">
        <v>73</v>
      </c>
      <c r="AH102" t="s">
        <v>84</v>
      </c>
      <c r="AI102" t="s">
        <v>85</v>
      </c>
      <c r="AJ102">
        <v>0</v>
      </c>
      <c r="AK102">
        <v>3475.95</v>
      </c>
      <c r="AL102">
        <v>0</v>
      </c>
      <c r="AM102">
        <v>0</v>
      </c>
      <c r="AN102">
        <v>0</v>
      </c>
      <c r="AO102">
        <v>423896.59</v>
      </c>
      <c r="AP102">
        <v>427372.54</v>
      </c>
      <c r="AQ102">
        <v>427372.54</v>
      </c>
      <c r="AR102" t="s">
        <v>79</v>
      </c>
      <c r="AS102">
        <v>1</v>
      </c>
      <c r="AT102" t="s">
        <v>79</v>
      </c>
      <c r="AU102">
        <v>1</v>
      </c>
      <c r="AV102">
        <v>147416727</v>
      </c>
      <c r="AW102">
        <v>126396052</v>
      </c>
      <c r="AX102">
        <v>20150507</v>
      </c>
      <c r="AY102" t="s">
        <v>86</v>
      </c>
      <c r="AZ102" t="s">
        <v>266</v>
      </c>
      <c r="BA102" t="s">
        <v>75</v>
      </c>
      <c r="BB102">
        <v>20150527</v>
      </c>
      <c r="BC102" t="s">
        <v>79</v>
      </c>
      <c r="BD102">
        <v>501020</v>
      </c>
      <c r="BE102">
        <v>1</v>
      </c>
      <c r="BF102">
        <v>0</v>
      </c>
      <c r="BG102" t="s">
        <v>87</v>
      </c>
      <c r="BH102">
        <v>697029668</v>
      </c>
      <c r="BI102" t="s">
        <v>87</v>
      </c>
      <c r="BJ102">
        <v>13330</v>
      </c>
      <c r="BK102" t="s">
        <v>266</v>
      </c>
      <c r="BL102">
        <v>25</v>
      </c>
      <c r="BM102">
        <v>0</v>
      </c>
      <c r="BN102" t="s">
        <v>88</v>
      </c>
      <c r="BO102">
        <v>1</v>
      </c>
      <c r="BP102">
        <v>20150401</v>
      </c>
      <c r="BQ102" t="s">
        <v>73</v>
      </c>
      <c r="BR102">
        <v>423896.59</v>
      </c>
      <c r="BS102" t="s">
        <v>87</v>
      </c>
      <c r="BT102">
        <v>1236920</v>
      </c>
      <c r="BU102">
        <v>16568872.199999999</v>
      </c>
    </row>
    <row r="103" spans="1:73" x14ac:dyDescent="0.25">
      <c r="A103" t="s">
        <v>72</v>
      </c>
      <c r="B103" t="s">
        <v>129</v>
      </c>
      <c r="C103">
        <v>23223</v>
      </c>
      <c r="D103" t="s">
        <v>73</v>
      </c>
      <c r="E103">
        <v>0</v>
      </c>
      <c r="F103">
        <v>1</v>
      </c>
      <c r="G103">
        <v>10</v>
      </c>
      <c r="H103" t="s">
        <v>74</v>
      </c>
      <c r="I103" t="s">
        <v>75</v>
      </c>
      <c r="J103" t="s">
        <v>75</v>
      </c>
      <c r="K103" t="s">
        <v>143</v>
      </c>
      <c r="L103" t="s">
        <v>77</v>
      </c>
      <c r="M103" t="s">
        <v>269</v>
      </c>
      <c r="N103">
        <v>20150522</v>
      </c>
      <c r="O103" t="s">
        <v>79</v>
      </c>
      <c r="P103" t="s">
        <v>270</v>
      </c>
      <c r="Q103" t="s">
        <v>237</v>
      </c>
      <c r="R103">
        <v>446581</v>
      </c>
      <c r="S103">
        <v>3.3984999999999999</v>
      </c>
      <c r="T103">
        <v>1517705.53</v>
      </c>
      <c r="U103">
        <v>1517705.53</v>
      </c>
      <c r="V103">
        <v>0</v>
      </c>
      <c r="W103">
        <v>0</v>
      </c>
      <c r="X103">
        <v>2276.56</v>
      </c>
      <c r="Y103">
        <v>20150528</v>
      </c>
      <c r="Z103">
        <v>20150522</v>
      </c>
      <c r="AA103">
        <v>20150525</v>
      </c>
      <c r="AB103">
        <v>20150522</v>
      </c>
      <c r="AC103">
        <v>20150521</v>
      </c>
      <c r="AD103" t="s">
        <v>271</v>
      </c>
      <c r="AE103" t="s">
        <v>83</v>
      </c>
      <c r="AF103" t="s">
        <v>73</v>
      </c>
      <c r="AG103" t="s">
        <v>272</v>
      </c>
      <c r="AH103" t="s">
        <v>84</v>
      </c>
      <c r="AI103" t="s">
        <v>85</v>
      </c>
      <c r="AJ103">
        <v>0</v>
      </c>
      <c r="AK103">
        <v>2276.56</v>
      </c>
      <c r="AL103">
        <v>0</v>
      </c>
      <c r="AM103">
        <v>0</v>
      </c>
      <c r="AN103">
        <v>0</v>
      </c>
      <c r="AO103">
        <v>1517705.53</v>
      </c>
      <c r="AP103">
        <v>1519982.09</v>
      </c>
      <c r="AQ103">
        <v>1519982.09</v>
      </c>
      <c r="AR103" t="s">
        <v>79</v>
      </c>
      <c r="AS103">
        <v>1</v>
      </c>
      <c r="AT103" t="s">
        <v>79</v>
      </c>
      <c r="AU103">
        <v>1</v>
      </c>
      <c r="AV103">
        <v>148055941</v>
      </c>
      <c r="AW103">
        <v>126948660</v>
      </c>
      <c r="AX103">
        <v>20150521</v>
      </c>
      <c r="AY103" t="s">
        <v>86</v>
      </c>
      <c r="AZ103" t="s">
        <v>269</v>
      </c>
      <c r="BA103" t="s">
        <v>75</v>
      </c>
      <c r="BB103">
        <v>20150527</v>
      </c>
      <c r="BC103" t="s">
        <v>79</v>
      </c>
      <c r="BD103">
        <v>501010</v>
      </c>
      <c r="BE103">
        <v>1</v>
      </c>
      <c r="BF103">
        <v>0</v>
      </c>
      <c r="BG103" t="s">
        <v>87</v>
      </c>
      <c r="BH103">
        <v>701273745</v>
      </c>
      <c r="BI103" t="s">
        <v>87</v>
      </c>
      <c r="BJ103">
        <v>984959</v>
      </c>
      <c r="BK103" t="s">
        <v>269</v>
      </c>
      <c r="BL103">
        <v>38</v>
      </c>
      <c r="BM103">
        <v>0</v>
      </c>
      <c r="BN103" t="s">
        <v>88</v>
      </c>
      <c r="BO103">
        <v>1</v>
      </c>
      <c r="BP103">
        <v>20150401</v>
      </c>
      <c r="BQ103" t="s">
        <v>73</v>
      </c>
      <c r="BR103">
        <v>1517705.53</v>
      </c>
      <c r="BS103" t="s">
        <v>87</v>
      </c>
      <c r="BT103">
        <v>2000742</v>
      </c>
      <c r="BU103">
        <v>4123676.13</v>
      </c>
    </row>
    <row r="104" spans="1:73" x14ac:dyDescent="0.25">
      <c r="A104" t="s">
        <v>72</v>
      </c>
      <c r="B104" t="s">
        <v>129</v>
      </c>
      <c r="C104">
        <v>23223</v>
      </c>
      <c r="D104" t="s">
        <v>73</v>
      </c>
      <c r="E104">
        <v>0</v>
      </c>
      <c r="F104">
        <v>1</v>
      </c>
      <c r="G104">
        <v>10</v>
      </c>
      <c r="H104" t="s">
        <v>74</v>
      </c>
      <c r="I104" t="s">
        <v>75</v>
      </c>
      <c r="J104" t="s">
        <v>75</v>
      </c>
      <c r="K104" t="s">
        <v>143</v>
      </c>
      <c r="L104" t="s">
        <v>77</v>
      </c>
      <c r="M104" t="s">
        <v>269</v>
      </c>
      <c r="N104">
        <v>20150526</v>
      </c>
      <c r="O104" t="s">
        <v>79</v>
      </c>
      <c r="P104" t="s">
        <v>270</v>
      </c>
      <c r="Q104" t="s">
        <v>237</v>
      </c>
      <c r="R104">
        <v>825326</v>
      </c>
      <c r="S104">
        <v>3.419</v>
      </c>
      <c r="T104">
        <v>2821789.6</v>
      </c>
      <c r="U104">
        <v>2821789.6</v>
      </c>
      <c r="V104">
        <v>0</v>
      </c>
      <c r="W104">
        <v>0</v>
      </c>
      <c r="X104">
        <v>3386.13</v>
      </c>
      <c r="Y104">
        <v>20150528</v>
      </c>
      <c r="Z104">
        <v>20150526</v>
      </c>
      <c r="AA104">
        <v>20150526</v>
      </c>
      <c r="AB104">
        <v>20150523</v>
      </c>
      <c r="AC104">
        <v>20150522</v>
      </c>
      <c r="AD104" t="s">
        <v>273</v>
      </c>
      <c r="AE104" t="s">
        <v>83</v>
      </c>
      <c r="AF104" t="s">
        <v>73</v>
      </c>
      <c r="AG104" t="s">
        <v>274</v>
      </c>
      <c r="AH104" t="s">
        <v>84</v>
      </c>
      <c r="AI104" t="s">
        <v>85</v>
      </c>
      <c r="AJ104">
        <v>0</v>
      </c>
      <c r="AK104">
        <v>3386.13</v>
      </c>
      <c r="AL104">
        <v>0</v>
      </c>
      <c r="AM104">
        <v>0</v>
      </c>
      <c r="AN104">
        <v>0</v>
      </c>
      <c r="AO104">
        <v>2821789.59</v>
      </c>
      <c r="AP104">
        <v>2825175.73</v>
      </c>
      <c r="AQ104">
        <v>2825175.73</v>
      </c>
      <c r="AR104" t="s">
        <v>79</v>
      </c>
      <c r="AS104">
        <v>1</v>
      </c>
      <c r="AT104" t="s">
        <v>79</v>
      </c>
      <c r="AU104">
        <v>1</v>
      </c>
      <c r="AV104">
        <v>148194918</v>
      </c>
      <c r="AW104">
        <v>127068806</v>
      </c>
      <c r="AX104">
        <v>20150522</v>
      </c>
      <c r="AY104" t="s">
        <v>86</v>
      </c>
      <c r="AZ104" t="s">
        <v>269</v>
      </c>
      <c r="BA104" t="s">
        <v>75</v>
      </c>
      <c r="BB104">
        <v>20150527</v>
      </c>
      <c r="BC104" t="s">
        <v>79</v>
      </c>
      <c r="BD104">
        <v>501010</v>
      </c>
      <c r="BE104">
        <v>1</v>
      </c>
      <c r="BF104">
        <v>0</v>
      </c>
      <c r="BG104" t="s">
        <v>87</v>
      </c>
      <c r="BH104">
        <v>702186184</v>
      </c>
      <c r="BI104" t="s">
        <v>87</v>
      </c>
      <c r="BJ104">
        <v>984959</v>
      </c>
      <c r="BK104" t="s">
        <v>269</v>
      </c>
      <c r="BL104">
        <v>38</v>
      </c>
      <c r="BM104">
        <v>0</v>
      </c>
      <c r="BN104" t="s">
        <v>88</v>
      </c>
      <c r="BO104">
        <v>1</v>
      </c>
      <c r="BP104">
        <v>20150401</v>
      </c>
      <c r="BQ104" t="s">
        <v>73</v>
      </c>
      <c r="BR104">
        <v>2821789.6</v>
      </c>
      <c r="BS104" t="s">
        <v>87</v>
      </c>
      <c r="BT104">
        <v>2826068</v>
      </c>
      <c r="BU104">
        <v>6945465.7300000004</v>
      </c>
    </row>
    <row r="105" spans="1:73" x14ac:dyDescent="0.25">
      <c r="A105" t="s">
        <v>72</v>
      </c>
      <c r="B105" t="s">
        <v>129</v>
      </c>
      <c r="C105">
        <v>23223</v>
      </c>
      <c r="D105" t="s">
        <v>73</v>
      </c>
      <c r="E105">
        <v>0</v>
      </c>
      <c r="F105">
        <v>1</v>
      </c>
      <c r="G105">
        <v>10</v>
      </c>
      <c r="H105" t="s">
        <v>74</v>
      </c>
      <c r="I105" t="s">
        <v>75</v>
      </c>
      <c r="J105" t="s">
        <v>75</v>
      </c>
      <c r="K105" t="s">
        <v>143</v>
      </c>
      <c r="L105" t="s">
        <v>77</v>
      </c>
      <c r="M105" t="s">
        <v>275</v>
      </c>
      <c r="N105">
        <v>20150402</v>
      </c>
      <c r="O105" t="s">
        <v>79</v>
      </c>
      <c r="P105" t="s">
        <v>276</v>
      </c>
      <c r="Q105" t="s">
        <v>237</v>
      </c>
      <c r="R105">
        <v>325688</v>
      </c>
      <c r="S105">
        <v>5.9866000000000001</v>
      </c>
      <c r="T105">
        <v>1949763.78</v>
      </c>
      <c r="U105">
        <v>1949763.78</v>
      </c>
      <c r="V105">
        <v>0</v>
      </c>
      <c r="W105">
        <v>0</v>
      </c>
      <c r="X105">
        <v>2339.7199999999998</v>
      </c>
      <c r="Y105">
        <v>20150528</v>
      </c>
      <c r="Z105">
        <v>20150402</v>
      </c>
      <c r="AA105">
        <v>20150407</v>
      </c>
      <c r="AB105">
        <v>20150402</v>
      </c>
      <c r="AC105">
        <v>20150401</v>
      </c>
      <c r="AD105" t="s">
        <v>277</v>
      </c>
      <c r="AE105" t="s">
        <v>83</v>
      </c>
      <c r="AF105" t="s">
        <v>73</v>
      </c>
      <c r="AG105" t="s">
        <v>157</v>
      </c>
      <c r="AH105" t="s">
        <v>84</v>
      </c>
      <c r="AI105" t="s">
        <v>85</v>
      </c>
      <c r="AJ105">
        <v>0</v>
      </c>
      <c r="AK105">
        <v>2339.7199999999998</v>
      </c>
      <c r="AL105">
        <v>0</v>
      </c>
      <c r="AM105">
        <v>0</v>
      </c>
      <c r="AN105">
        <v>0</v>
      </c>
      <c r="AO105">
        <v>1949763.78</v>
      </c>
      <c r="AP105">
        <v>1952103.5</v>
      </c>
      <c r="AQ105">
        <v>1952103.5</v>
      </c>
      <c r="AR105" t="s">
        <v>79</v>
      </c>
      <c r="AS105">
        <v>1</v>
      </c>
      <c r="AT105" t="s">
        <v>79</v>
      </c>
      <c r="AU105">
        <v>1</v>
      </c>
      <c r="AV105">
        <v>145659585</v>
      </c>
      <c r="AW105">
        <v>124878048</v>
      </c>
      <c r="AX105">
        <v>20150401</v>
      </c>
      <c r="AY105" t="s">
        <v>86</v>
      </c>
      <c r="AZ105" t="s">
        <v>275</v>
      </c>
      <c r="BA105" t="s">
        <v>75</v>
      </c>
      <c r="BB105">
        <v>20150527</v>
      </c>
      <c r="BC105" t="s">
        <v>79</v>
      </c>
      <c r="BD105">
        <v>203010</v>
      </c>
      <c r="BE105">
        <v>1</v>
      </c>
      <c r="BF105">
        <v>0</v>
      </c>
      <c r="BG105" t="s">
        <v>87</v>
      </c>
      <c r="BH105">
        <v>685749388</v>
      </c>
      <c r="BI105" t="s">
        <v>87</v>
      </c>
      <c r="BJ105" t="s">
        <v>75</v>
      </c>
      <c r="BK105" t="s">
        <v>275</v>
      </c>
      <c r="BL105">
        <v>38</v>
      </c>
      <c r="BM105">
        <v>0</v>
      </c>
      <c r="BN105" t="s">
        <v>88</v>
      </c>
      <c r="BO105">
        <v>1</v>
      </c>
      <c r="BP105">
        <v>20150401</v>
      </c>
      <c r="BQ105" t="s">
        <v>73</v>
      </c>
      <c r="BR105">
        <v>1949763.78</v>
      </c>
      <c r="BS105" t="s">
        <v>87</v>
      </c>
      <c r="BT105">
        <v>1001399</v>
      </c>
      <c r="BU105">
        <v>5470361.5899999999</v>
      </c>
    </row>
    <row r="106" spans="1:73" x14ac:dyDescent="0.25">
      <c r="A106" t="s">
        <v>72</v>
      </c>
      <c r="B106" t="s">
        <v>129</v>
      </c>
      <c r="C106">
        <v>23223</v>
      </c>
      <c r="D106" t="s">
        <v>73</v>
      </c>
      <c r="E106">
        <v>0</v>
      </c>
      <c r="F106">
        <v>1</v>
      </c>
      <c r="G106">
        <v>10</v>
      </c>
      <c r="H106" t="s">
        <v>74</v>
      </c>
      <c r="I106" t="s">
        <v>75</v>
      </c>
      <c r="J106" t="s">
        <v>75</v>
      </c>
      <c r="K106" t="s">
        <v>143</v>
      </c>
      <c r="L106" t="s">
        <v>77</v>
      </c>
      <c r="M106" t="s">
        <v>275</v>
      </c>
      <c r="N106">
        <v>20150407</v>
      </c>
      <c r="O106" t="s">
        <v>79</v>
      </c>
      <c r="P106" t="s">
        <v>276</v>
      </c>
      <c r="Q106" t="s">
        <v>237</v>
      </c>
      <c r="R106">
        <v>268340</v>
      </c>
      <c r="S106">
        <v>5.9878</v>
      </c>
      <c r="T106">
        <v>1606766.25</v>
      </c>
      <c r="U106">
        <v>1606766.25</v>
      </c>
      <c r="V106">
        <v>0</v>
      </c>
      <c r="W106">
        <v>0</v>
      </c>
      <c r="X106">
        <v>1928.12</v>
      </c>
      <c r="Y106">
        <v>20150528</v>
      </c>
      <c r="Z106">
        <v>20150407</v>
      </c>
      <c r="AA106">
        <v>20150408</v>
      </c>
      <c r="AB106">
        <v>20150403</v>
      </c>
      <c r="AC106">
        <v>20150402</v>
      </c>
      <c r="AD106" t="s">
        <v>278</v>
      </c>
      <c r="AE106" t="s">
        <v>83</v>
      </c>
      <c r="AF106" t="s">
        <v>73</v>
      </c>
      <c r="AG106" t="s">
        <v>157</v>
      </c>
      <c r="AH106" t="s">
        <v>84</v>
      </c>
      <c r="AI106" t="s">
        <v>85</v>
      </c>
      <c r="AJ106">
        <v>0</v>
      </c>
      <c r="AK106">
        <v>1928.12</v>
      </c>
      <c r="AL106">
        <v>0</v>
      </c>
      <c r="AM106">
        <v>0</v>
      </c>
      <c r="AN106">
        <v>0</v>
      </c>
      <c r="AO106">
        <v>1606766.25</v>
      </c>
      <c r="AP106">
        <v>1608694.37</v>
      </c>
      <c r="AQ106">
        <v>1608694.37</v>
      </c>
      <c r="AR106" t="s">
        <v>79</v>
      </c>
      <c r="AS106">
        <v>1</v>
      </c>
      <c r="AT106" t="s">
        <v>79</v>
      </c>
      <c r="AU106">
        <v>1</v>
      </c>
      <c r="AV106">
        <v>145762986</v>
      </c>
      <c r="AW106">
        <v>124967988</v>
      </c>
      <c r="AX106">
        <v>20150402</v>
      </c>
      <c r="AY106" t="s">
        <v>86</v>
      </c>
      <c r="AZ106" t="s">
        <v>275</v>
      </c>
      <c r="BA106" t="s">
        <v>75</v>
      </c>
      <c r="BB106">
        <v>20150527</v>
      </c>
      <c r="BC106" t="s">
        <v>79</v>
      </c>
      <c r="BD106">
        <v>203010</v>
      </c>
      <c r="BE106">
        <v>1</v>
      </c>
      <c r="BF106">
        <v>0</v>
      </c>
      <c r="BG106" t="s">
        <v>87</v>
      </c>
      <c r="BH106">
        <v>686354447</v>
      </c>
      <c r="BI106" t="s">
        <v>87</v>
      </c>
      <c r="BJ106" t="s">
        <v>75</v>
      </c>
      <c r="BK106" t="s">
        <v>275</v>
      </c>
      <c r="BL106">
        <v>38</v>
      </c>
      <c r="BM106">
        <v>0</v>
      </c>
      <c r="BN106" t="s">
        <v>88</v>
      </c>
      <c r="BO106">
        <v>1</v>
      </c>
      <c r="BP106">
        <v>20150401</v>
      </c>
      <c r="BQ106" t="s">
        <v>73</v>
      </c>
      <c r="BR106">
        <v>1606766.25</v>
      </c>
      <c r="BS106" t="s">
        <v>87</v>
      </c>
      <c r="BT106">
        <v>1269739</v>
      </c>
      <c r="BU106">
        <v>7077127.8399999999</v>
      </c>
    </row>
    <row r="107" spans="1:73" x14ac:dyDescent="0.25">
      <c r="A107" t="s">
        <v>72</v>
      </c>
      <c r="B107" t="s">
        <v>129</v>
      </c>
      <c r="C107">
        <v>23223</v>
      </c>
      <c r="D107" t="s">
        <v>73</v>
      </c>
      <c r="E107">
        <v>0</v>
      </c>
      <c r="F107">
        <v>1</v>
      </c>
      <c r="G107">
        <v>10</v>
      </c>
      <c r="H107" t="s">
        <v>74</v>
      </c>
      <c r="I107" t="s">
        <v>75</v>
      </c>
      <c r="J107" t="s">
        <v>75</v>
      </c>
      <c r="K107" t="s">
        <v>279</v>
      </c>
      <c r="L107" t="s">
        <v>77</v>
      </c>
      <c r="M107" t="s">
        <v>280</v>
      </c>
      <c r="N107">
        <v>20150423</v>
      </c>
      <c r="O107" t="s">
        <v>79</v>
      </c>
      <c r="P107" t="s">
        <v>281</v>
      </c>
      <c r="Q107" t="s">
        <v>237</v>
      </c>
      <c r="R107">
        <v>90062</v>
      </c>
      <c r="S107">
        <v>0</v>
      </c>
      <c r="T107">
        <v>976272.08</v>
      </c>
      <c r="U107">
        <v>976272.08</v>
      </c>
      <c r="V107">
        <v>0</v>
      </c>
      <c r="W107">
        <v>0</v>
      </c>
      <c r="X107">
        <v>0</v>
      </c>
      <c r="Y107">
        <v>20150528</v>
      </c>
      <c r="Z107">
        <v>20150423</v>
      </c>
      <c r="AA107">
        <v>20150422</v>
      </c>
      <c r="AB107">
        <v>20150423</v>
      </c>
      <c r="AC107">
        <v>20150422</v>
      </c>
      <c r="AD107">
        <v>64089024</v>
      </c>
      <c r="AE107" t="s">
        <v>83</v>
      </c>
      <c r="AF107" t="s">
        <v>73</v>
      </c>
      <c r="AG107" t="s">
        <v>73</v>
      </c>
      <c r="AH107" t="s">
        <v>84</v>
      </c>
      <c r="AI107" t="s">
        <v>85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 t="s">
        <v>79</v>
      </c>
      <c r="AS107">
        <v>1</v>
      </c>
      <c r="AT107" t="s">
        <v>79</v>
      </c>
      <c r="AU107">
        <v>1</v>
      </c>
      <c r="AV107">
        <v>146614093</v>
      </c>
      <c r="AW107">
        <v>125708018</v>
      </c>
      <c r="AX107">
        <v>20150422</v>
      </c>
      <c r="AY107" t="s">
        <v>170</v>
      </c>
      <c r="AZ107" t="s">
        <v>282</v>
      </c>
      <c r="BA107" t="s">
        <v>280</v>
      </c>
      <c r="BB107">
        <v>20150527</v>
      </c>
      <c r="BC107" t="s">
        <v>79</v>
      </c>
      <c r="BD107">
        <v>501010</v>
      </c>
      <c r="BE107">
        <v>1</v>
      </c>
      <c r="BF107">
        <v>0</v>
      </c>
      <c r="BG107" t="s">
        <v>87</v>
      </c>
      <c r="BH107">
        <v>691691430</v>
      </c>
      <c r="BI107" t="s">
        <v>87</v>
      </c>
      <c r="BJ107">
        <v>965848</v>
      </c>
      <c r="BK107" t="s">
        <v>280</v>
      </c>
      <c r="BL107">
        <v>55</v>
      </c>
      <c r="BM107">
        <v>0</v>
      </c>
      <c r="BN107" t="s">
        <v>88</v>
      </c>
      <c r="BO107">
        <v>1</v>
      </c>
      <c r="BP107">
        <v>20150401</v>
      </c>
      <c r="BQ107" t="s">
        <v>73</v>
      </c>
      <c r="BR107">
        <v>976272.08</v>
      </c>
      <c r="BS107" t="s">
        <v>87</v>
      </c>
      <c r="BT107">
        <v>1531058</v>
      </c>
      <c r="BU107">
        <v>18124598.07</v>
      </c>
    </row>
    <row r="108" spans="1:73" x14ac:dyDescent="0.25">
      <c r="A108" t="s">
        <v>72</v>
      </c>
      <c r="B108" t="s">
        <v>129</v>
      </c>
      <c r="C108">
        <v>23223</v>
      </c>
      <c r="D108" t="s">
        <v>73</v>
      </c>
      <c r="E108">
        <v>0</v>
      </c>
      <c r="F108">
        <v>1</v>
      </c>
      <c r="G108">
        <v>10</v>
      </c>
      <c r="H108" t="s">
        <v>74</v>
      </c>
      <c r="I108" t="s">
        <v>75</v>
      </c>
      <c r="J108" t="s">
        <v>75</v>
      </c>
      <c r="K108" t="s">
        <v>283</v>
      </c>
      <c r="L108" t="s">
        <v>77</v>
      </c>
      <c r="M108" t="s">
        <v>282</v>
      </c>
      <c r="N108">
        <v>20150420</v>
      </c>
      <c r="O108" t="s">
        <v>79</v>
      </c>
      <c r="P108" t="s">
        <v>284</v>
      </c>
      <c r="Q108" t="s">
        <v>237</v>
      </c>
      <c r="R108">
        <v>90062</v>
      </c>
      <c r="S108">
        <v>0</v>
      </c>
      <c r="T108">
        <v>976272.08</v>
      </c>
      <c r="U108">
        <v>976272.08</v>
      </c>
      <c r="V108">
        <v>0</v>
      </c>
      <c r="W108">
        <v>0</v>
      </c>
      <c r="X108">
        <v>0</v>
      </c>
      <c r="Y108">
        <v>20150528</v>
      </c>
      <c r="Z108">
        <v>20150420</v>
      </c>
      <c r="AA108">
        <v>20150413</v>
      </c>
      <c r="AB108">
        <v>20150420</v>
      </c>
      <c r="AC108">
        <v>20150413</v>
      </c>
      <c r="AD108">
        <v>63991329</v>
      </c>
      <c r="AE108" t="s">
        <v>83</v>
      </c>
      <c r="AF108" t="s">
        <v>73</v>
      </c>
      <c r="AG108" t="s">
        <v>73</v>
      </c>
      <c r="AH108" t="s">
        <v>84</v>
      </c>
      <c r="AI108" t="s">
        <v>85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976272.08</v>
      </c>
      <c r="AP108">
        <v>976272.08</v>
      </c>
      <c r="AQ108">
        <v>976272.08</v>
      </c>
      <c r="AR108" t="s">
        <v>79</v>
      </c>
      <c r="AS108">
        <v>1</v>
      </c>
      <c r="AT108" t="s">
        <v>79</v>
      </c>
      <c r="AU108">
        <v>1</v>
      </c>
      <c r="AV108">
        <v>146402146</v>
      </c>
      <c r="AW108">
        <v>125523794</v>
      </c>
      <c r="AX108">
        <v>20150413</v>
      </c>
      <c r="AY108" t="s">
        <v>170</v>
      </c>
      <c r="AZ108" t="s">
        <v>285</v>
      </c>
      <c r="BA108" t="s">
        <v>282</v>
      </c>
      <c r="BB108">
        <v>20150527</v>
      </c>
      <c r="BC108" t="s">
        <v>79</v>
      </c>
      <c r="BD108">
        <v>501010</v>
      </c>
      <c r="BE108">
        <v>1</v>
      </c>
      <c r="BF108">
        <v>0</v>
      </c>
      <c r="BG108" t="s">
        <v>87</v>
      </c>
      <c r="BH108">
        <v>690325440</v>
      </c>
      <c r="BI108" t="s">
        <v>87</v>
      </c>
      <c r="BJ108" t="s">
        <v>75</v>
      </c>
      <c r="BK108" t="s">
        <v>282</v>
      </c>
      <c r="BL108">
        <v>55</v>
      </c>
      <c r="BM108">
        <v>0</v>
      </c>
      <c r="BN108" t="s">
        <v>88</v>
      </c>
      <c r="BO108">
        <v>1</v>
      </c>
      <c r="BP108">
        <v>20150401</v>
      </c>
      <c r="BQ108" t="s">
        <v>73</v>
      </c>
      <c r="BR108">
        <v>976272.08</v>
      </c>
      <c r="BS108" t="s">
        <v>87</v>
      </c>
      <c r="BT108">
        <v>90062</v>
      </c>
      <c r="BU108">
        <v>976272.08</v>
      </c>
    </row>
    <row r="109" spans="1:73" x14ac:dyDescent="0.25">
      <c r="A109" t="s">
        <v>72</v>
      </c>
      <c r="B109" t="s">
        <v>129</v>
      </c>
      <c r="C109">
        <v>23223</v>
      </c>
      <c r="D109" t="s">
        <v>73</v>
      </c>
      <c r="E109">
        <v>0</v>
      </c>
      <c r="F109">
        <v>1</v>
      </c>
      <c r="G109">
        <v>10</v>
      </c>
      <c r="H109" t="s">
        <v>74</v>
      </c>
      <c r="I109" t="s">
        <v>75</v>
      </c>
      <c r="J109" t="s">
        <v>75</v>
      </c>
      <c r="K109" t="s">
        <v>286</v>
      </c>
      <c r="L109" t="s">
        <v>77</v>
      </c>
      <c r="M109" t="s">
        <v>275</v>
      </c>
      <c r="N109">
        <v>20150515</v>
      </c>
      <c r="O109" t="s">
        <v>79</v>
      </c>
      <c r="P109" t="s">
        <v>276</v>
      </c>
      <c r="Q109" t="s">
        <v>237</v>
      </c>
      <c r="R109">
        <v>5312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20150528</v>
      </c>
      <c r="Z109">
        <v>20150515</v>
      </c>
      <c r="AA109">
        <v>20150513</v>
      </c>
      <c r="AB109">
        <v>20150513</v>
      </c>
      <c r="AC109">
        <v>20150513</v>
      </c>
      <c r="AD109">
        <v>64567494</v>
      </c>
      <c r="AE109" t="s">
        <v>83</v>
      </c>
      <c r="AF109" t="s">
        <v>73</v>
      </c>
      <c r="AG109" t="s">
        <v>73</v>
      </c>
      <c r="AH109" t="s">
        <v>84</v>
      </c>
      <c r="AI109" t="s">
        <v>85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 t="s">
        <v>79</v>
      </c>
      <c r="AS109">
        <v>1</v>
      </c>
      <c r="AT109" t="s">
        <v>79</v>
      </c>
      <c r="AU109">
        <v>1</v>
      </c>
      <c r="AV109">
        <v>147699480</v>
      </c>
      <c r="AW109">
        <v>126640269</v>
      </c>
      <c r="AX109">
        <v>20150513</v>
      </c>
      <c r="AY109" t="s">
        <v>170</v>
      </c>
      <c r="AZ109" t="s">
        <v>287</v>
      </c>
      <c r="BA109" t="s">
        <v>275</v>
      </c>
      <c r="BB109">
        <v>20150527</v>
      </c>
      <c r="BC109" t="s">
        <v>79</v>
      </c>
      <c r="BD109">
        <v>203010</v>
      </c>
      <c r="BE109">
        <v>1</v>
      </c>
      <c r="BF109">
        <v>0</v>
      </c>
      <c r="BG109" t="s">
        <v>87</v>
      </c>
      <c r="BH109">
        <v>698828319</v>
      </c>
      <c r="BI109" t="s">
        <v>87</v>
      </c>
      <c r="BJ109" t="s">
        <v>75</v>
      </c>
      <c r="BK109" t="s">
        <v>275</v>
      </c>
      <c r="BL109">
        <v>38</v>
      </c>
      <c r="BM109">
        <v>0</v>
      </c>
      <c r="BN109" t="s">
        <v>88</v>
      </c>
      <c r="BO109">
        <v>1</v>
      </c>
      <c r="BP109">
        <v>20150401</v>
      </c>
      <c r="BQ109" t="s">
        <v>73</v>
      </c>
      <c r="BR109">
        <v>0</v>
      </c>
      <c r="BS109" t="s">
        <v>87</v>
      </c>
      <c r="BT109">
        <v>5312</v>
      </c>
      <c r="BU109">
        <v>0</v>
      </c>
    </row>
    <row r="110" spans="1:73" x14ac:dyDescent="0.25">
      <c r="A110" t="s">
        <v>72</v>
      </c>
      <c r="B110" t="s">
        <v>129</v>
      </c>
      <c r="C110">
        <v>23223</v>
      </c>
      <c r="D110" t="s">
        <v>73</v>
      </c>
      <c r="E110">
        <v>0</v>
      </c>
      <c r="F110">
        <v>1</v>
      </c>
      <c r="G110">
        <v>111</v>
      </c>
      <c r="H110" t="s">
        <v>74</v>
      </c>
      <c r="I110" t="s">
        <v>75</v>
      </c>
      <c r="J110" t="s">
        <v>75</v>
      </c>
      <c r="K110" t="s">
        <v>167</v>
      </c>
      <c r="L110" t="s">
        <v>77</v>
      </c>
      <c r="M110" t="s">
        <v>288</v>
      </c>
      <c r="N110">
        <v>20150526</v>
      </c>
      <c r="O110" t="s">
        <v>79</v>
      </c>
      <c r="P110" t="s">
        <v>289</v>
      </c>
      <c r="Q110" t="s">
        <v>237</v>
      </c>
      <c r="R110">
        <v>1301174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20150528</v>
      </c>
      <c r="Z110">
        <v>20150526</v>
      </c>
      <c r="AA110">
        <v>20150522</v>
      </c>
      <c r="AB110">
        <v>20150526</v>
      </c>
      <c r="AC110">
        <v>20150522</v>
      </c>
      <c r="AD110">
        <v>64795327</v>
      </c>
      <c r="AE110" t="s">
        <v>83</v>
      </c>
      <c r="AF110" t="s">
        <v>73</v>
      </c>
      <c r="AG110" t="s">
        <v>73</v>
      </c>
      <c r="AH110" t="s">
        <v>84</v>
      </c>
      <c r="AI110" t="s">
        <v>85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 t="s">
        <v>79</v>
      </c>
      <c r="AS110">
        <v>1</v>
      </c>
      <c r="AT110" t="s">
        <v>79</v>
      </c>
      <c r="AU110">
        <v>1</v>
      </c>
      <c r="AV110">
        <v>148189810</v>
      </c>
      <c r="AW110">
        <v>127064706</v>
      </c>
      <c r="AX110">
        <v>20150522</v>
      </c>
      <c r="AY110" t="s">
        <v>170</v>
      </c>
      <c r="AZ110" t="s">
        <v>290</v>
      </c>
      <c r="BA110" t="s">
        <v>288</v>
      </c>
      <c r="BB110">
        <v>20150527</v>
      </c>
      <c r="BC110" t="s">
        <v>79</v>
      </c>
      <c r="BD110">
        <v>501010</v>
      </c>
      <c r="BE110">
        <v>1</v>
      </c>
      <c r="BF110">
        <v>0</v>
      </c>
      <c r="BG110" t="s">
        <v>87</v>
      </c>
      <c r="BH110">
        <v>702128796</v>
      </c>
      <c r="BI110" t="s">
        <v>87</v>
      </c>
      <c r="BJ110" t="s">
        <v>75</v>
      </c>
      <c r="BK110" t="s">
        <v>288</v>
      </c>
      <c r="BL110">
        <v>499</v>
      </c>
      <c r="BM110">
        <v>0</v>
      </c>
      <c r="BN110" t="s">
        <v>88</v>
      </c>
      <c r="BO110">
        <v>1</v>
      </c>
      <c r="BP110">
        <v>20150401</v>
      </c>
      <c r="BQ110" t="s">
        <v>73</v>
      </c>
      <c r="BR110">
        <v>0</v>
      </c>
      <c r="BS110" t="s">
        <v>87</v>
      </c>
      <c r="BT110">
        <v>1301174</v>
      </c>
      <c r="BU110">
        <v>0</v>
      </c>
    </row>
    <row r="111" spans="1:73" x14ac:dyDescent="0.25">
      <c r="A111" t="s">
        <v>72</v>
      </c>
      <c r="B111" t="s">
        <v>129</v>
      </c>
      <c r="C111">
        <v>23223</v>
      </c>
      <c r="D111" t="s">
        <v>73</v>
      </c>
      <c r="E111">
        <v>0</v>
      </c>
      <c r="F111">
        <v>1</v>
      </c>
      <c r="G111">
        <v>111</v>
      </c>
      <c r="H111" t="s">
        <v>74</v>
      </c>
      <c r="I111" t="s">
        <v>75</v>
      </c>
      <c r="J111" t="s">
        <v>75</v>
      </c>
      <c r="K111" t="s">
        <v>167</v>
      </c>
      <c r="L111" t="s">
        <v>77</v>
      </c>
      <c r="M111" t="s">
        <v>291</v>
      </c>
      <c r="N111">
        <v>20150511</v>
      </c>
      <c r="O111" t="s">
        <v>79</v>
      </c>
      <c r="P111" t="s">
        <v>292</v>
      </c>
      <c r="Q111" t="s">
        <v>237</v>
      </c>
      <c r="R111">
        <v>725452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20150528</v>
      </c>
      <c r="Z111">
        <v>20150511</v>
      </c>
      <c r="AA111">
        <v>20150508</v>
      </c>
      <c r="AB111">
        <v>20150511</v>
      </c>
      <c r="AC111">
        <v>20150507</v>
      </c>
      <c r="AD111">
        <v>64444387</v>
      </c>
      <c r="AE111" t="s">
        <v>83</v>
      </c>
      <c r="AF111" t="s">
        <v>73</v>
      </c>
      <c r="AG111" t="s">
        <v>73</v>
      </c>
      <c r="AH111" t="s">
        <v>84</v>
      </c>
      <c r="AI111" t="s">
        <v>85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 t="s">
        <v>79</v>
      </c>
      <c r="AS111">
        <v>1</v>
      </c>
      <c r="AT111" t="s">
        <v>79</v>
      </c>
      <c r="AU111">
        <v>1</v>
      </c>
      <c r="AV111">
        <v>147417661</v>
      </c>
      <c r="AW111">
        <v>126396719</v>
      </c>
      <c r="AX111">
        <v>20150508</v>
      </c>
      <c r="AY111" t="s">
        <v>170</v>
      </c>
      <c r="AZ111" t="s">
        <v>293</v>
      </c>
      <c r="BA111" t="s">
        <v>291</v>
      </c>
      <c r="BB111">
        <v>20150527</v>
      </c>
      <c r="BC111" t="s">
        <v>79</v>
      </c>
      <c r="BD111">
        <v>551010</v>
      </c>
      <c r="BE111">
        <v>1</v>
      </c>
      <c r="BF111">
        <v>0</v>
      </c>
      <c r="BG111" t="s">
        <v>87</v>
      </c>
      <c r="BH111">
        <v>697039153</v>
      </c>
      <c r="BI111" t="s">
        <v>87</v>
      </c>
      <c r="BJ111" t="s">
        <v>75</v>
      </c>
      <c r="BK111" t="s">
        <v>291</v>
      </c>
      <c r="BL111">
        <v>499</v>
      </c>
      <c r="BM111">
        <v>0</v>
      </c>
      <c r="BN111" t="s">
        <v>88</v>
      </c>
      <c r="BO111">
        <v>1</v>
      </c>
      <c r="BP111">
        <v>20150401</v>
      </c>
      <c r="BQ111" t="s">
        <v>73</v>
      </c>
      <c r="BR111">
        <v>0</v>
      </c>
      <c r="BS111" t="s">
        <v>87</v>
      </c>
      <c r="BT111">
        <v>725452</v>
      </c>
      <c r="BU111">
        <v>0</v>
      </c>
    </row>
    <row r="112" spans="1:73" x14ac:dyDescent="0.25">
      <c r="A112" t="s">
        <v>72</v>
      </c>
      <c r="B112" t="s">
        <v>129</v>
      </c>
      <c r="C112">
        <v>23223</v>
      </c>
      <c r="D112" t="s">
        <v>73</v>
      </c>
      <c r="E112">
        <v>0</v>
      </c>
      <c r="F112">
        <v>1</v>
      </c>
      <c r="G112">
        <v>111</v>
      </c>
      <c r="H112" t="s">
        <v>74</v>
      </c>
      <c r="I112" t="s">
        <v>75</v>
      </c>
      <c r="J112" t="s">
        <v>75</v>
      </c>
      <c r="K112" t="s">
        <v>167</v>
      </c>
      <c r="L112" t="s">
        <v>77</v>
      </c>
      <c r="M112" t="s">
        <v>294</v>
      </c>
      <c r="N112">
        <v>20150427</v>
      </c>
      <c r="O112" t="s">
        <v>79</v>
      </c>
      <c r="P112" t="s">
        <v>295</v>
      </c>
      <c r="Q112" t="s">
        <v>237</v>
      </c>
      <c r="R112">
        <v>2769908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20150528</v>
      </c>
      <c r="Z112">
        <v>20150427</v>
      </c>
      <c r="AA112">
        <v>20150330</v>
      </c>
      <c r="AB112">
        <v>20150428</v>
      </c>
      <c r="AC112">
        <v>20150330</v>
      </c>
      <c r="AD112">
        <v>64170439</v>
      </c>
      <c r="AE112" t="s">
        <v>83</v>
      </c>
      <c r="AF112" t="s">
        <v>73</v>
      </c>
      <c r="AG112" t="s">
        <v>73</v>
      </c>
      <c r="AH112" t="s">
        <v>84</v>
      </c>
      <c r="AI112" t="s">
        <v>85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 t="s">
        <v>79</v>
      </c>
      <c r="AS112">
        <v>1</v>
      </c>
      <c r="AT112" t="s">
        <v>79</v>
      </c>
      <c r="AU112">
        <v>1</v>
      </c>
      <c r="AV112">
        <v>146792156</v>
      </c>
      <c r="AW112">
        <v>125855801</v>
      </c>
      <c r="AX112">
        <v>20150330</v>
      </c>
      <c r="AY112" t="s">
        <v>170</v>
      </c>
      <c r="AZ112" t="s">
        <v>247</v>
      </c>
      <c r="BA112" t="s">
        <v>294</v>
      </c>
      <c r="BB112">
        <v>20150527</v>
      </c>
      <c r="BC112" t="s">
        <v>79</v>
      </c>
      <c r="BD112">
        <v>401020</v>
      </c>
      <c r="BE112">
        <v>1</v>
      </c>
      <c r="BF112">
        <v>0</v>
      </c>
      <c r="BG112" t="s">
        <v>87</v>
      </c>
      <c r="BH112">
        <v>692875915</v>
      </c>
      <c r="BI112" t="s">
        <v>87</v>
      </c>
      <c r="BJ112" t="s">
        <v>75</v>
      </c>
      <c r="BK112" t="s">
        <v>294</v>
      </c>
      <c r="BL112">
        <v>55</v>
      </c>
      <c r="BM112">
        <v>0</v>
      </c>
      <c r="BN112" t="s">
        <v>88</v>
      </c>
      <c r="BO112">
        <v>1</v>
      </c>
      <c r="BP112">
        <v>20150401</v>
      </c>
      <c r="BQ112" t="s">
        <v>73</v>
      </c>
      <c r="BR112">
        <v>0</v>
      </c>
      <c r="BS112" t="s">
        <v>87</v>
      </c>
      <c r="BT112">
        <v>2769908</v>
      </c>
      <c r="BU112">
        <v>0</v>
      </c>
    </row>
    <row r="113" spans="1:73" x14ac:dyDescent="0.25">
      <c r="A113" t="s">
        <v>72</v>
      </c>
      <c r="B113" t="s">
        <v>129</v>
      </c>
      <c r="C113">
        <v>23223</v>
      </c>
      <c r="D113" t="s">
        <v>73</v>
      </c>
      <c r="E113">
        <v>0</v>
      </c>
      <c r="F113">
        <v>1</v>
      </c>
      <c r="G113">
        <v>111</v>
      </c>
      <c r="H113" t="s">
        <v>74</v>
      </c>
      <c r="I113" t="s">
        <v>75</v>
      </c>
      <c r="J113" t="s">
        <v>75</v>
      </c>
      <c r="K113" t="s">
        <v>167</v>
      </c>
      <c r="L113" t="s">
        <v>77</v>
      </c>
      <c r="M113" t="s">
        <v>296</v>
      </c>
      <c r="N113">
        <v>20150430</v>
      </c>
      <c r="O113" t="s">
        <v>79</v>
      </c>
      <c r="P113" t="s">
        <v>297</v>
      </c>
      <c r="Q113" t="s">
        <v>237</v>
      </c>
      <c r="R113">
        <v>160000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20150528</v>
      </c>
      <c r="Z113">
        <v>20150430</v>
      </c>
      <c r="AA113">
        <v>20150429</v>
      </c>
      <c r="AB113">
        <v>20150430</v>
      </c>
      <c r="AC113">
        <v>20150429</v>
      </c>
      <c r="AD113">
        <v>64254176</v>
      </c>
      <c r="AE113" t="s">
        <v>83</v>
      </c>
      <c r="AF113" t="s">
        <v>73</v>
      </c>
      <c r="AG113" t="s">
        <v>73</v>
      </c>
      <c r="AH113" t="s">
        <v>84</v>
      </c>
      <c r="AI113" t="s">
        <v>85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 t="s">
        <v>79</v>
      </c>
      <c r="AS113">
        <v>1</v>
      </c>
      <c r="AT113" t="s">
        <v>79</v>
      </c>
      <c r="AU113">
        <v>1</v>
      </c>
      <c r="AV113">
        <v>146983672</v>
      </c>
      <c r="AW113">
        <v>126021712</v>
      </c>
      <c r="AX113">
        <v>20150429</v>
      </c>
      <c r="AY113" t="s">
        <v>170</v>
      </c>
      <c r="AZ113" t="s">
        <v>263</v>
      </c>
      <c r="BA113" t="s">
        <v>296</v>
      </c>
      <c r="BB113">
        <v>20150527</v>
      </c>
      <c r="BC113" t="s">
        <v>79</v>
      </c>
      <c r="BD113">
        <v>101010</v>
      </c>
      <c r="BE113">
        <v>1</v>
      </c>
      <c r="BF113">
        <v>0</v>
      </c>
      <c r="BG113" t="s">
        <v>87</v>
      </c>
      <c r="BH113">
        <v>694173734</v>
      </c>
      <c r="BI113" t="s">
        <v>87</v>
      </c>
      <c r="BJ113" t="s">
        <v>75</v>
      </c>
      <c r="BK113" t="s">
        <v>296</v>
      </c>
      <c r="BL113">
        <v>499</v>
      </c>
      <c r="BM113">
        <v>0</v>
      </c>
      <c r="BN113" t="s">
        <v>88</v>
      </c>
      <c r="BO113">
        <v>1</v>
      </c>
      <c r="BP113">
        <v>20150401</v>
      </c>
      <c r="BQ113" t="s">
        <v>73</v>
      </c>
      <c r="BR113">
        <v>0</v>
      </c>
      <c r="BS113" t="s">
        <v>87</v>
      </c>
      <c r="BT113">
        <v>160000</v>
      </c>
      <c r="BU113">
        <v>0</v>
      </c>
    </row>
    <row r="114" spans="1:73" x14ac:dyDescent="0.25">
      <c r="A114" t="s">
        <v>72</v>
      </c>
      <c r="B114" t="s">
        <v>129</v>
      </c>
      <c r="C114">
        <v>23223</v>
      </c>
      <c r="D114" t="s">
        <v>73</v>
      </c>
      <c r="E114">
        <v>0</v>
      </c>
      <c r="F114">
        <v>1</v>
      </c>
      <c r="G114">
        <v>111</v>
      </c>
      <c r="H114" t="s">
        <v>74</v>
      </c>
      <c r="I114" t="s">
        <v>75</v>
      </c>
      <c r="J114" t="s">
        <v>75</v>
      </c>
      <c r="K114" t="s">
        <v>167</v>
      </c>
      <c r="L114" t="s">
        <v>77</v>
      </c>
      <c r="M114" t="s">
        <v>298</v>
      </c>
      <c r="N114">
        <v>20150511</v>
      </c>
      <c r="O114" t="s">
        <v>79</v>
      </c>
      <c r="P114" t="s">
        <v>299</v>
      </c>
      <c r="Q114" t="s">
        <v>237</v>
      </c>
      <c r="R114">
        <v>180000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20150528</v>
      </c>
      <c r="Z114">
        <v>20150511</v>
      </c>
      <c r="AA114">
        <v>20150507</v>
      </c>
      <c r="AB114">
        <v>20150511</v>
      </c>
      <c r="AC114">
        <v>20150507</v>
      </c>
      <c r="AD114">
        <v>64444332</v>
      </c>
      <c r="AE114" t="s">
        <v>83</v>
      </c>
      <c r="AF114" t="s">
        <v>73</v>
      </c>
      <c r="AG114" t="s">
        <v>73</v>
      </c>
      <c r="AH114" t="s">
        <v>84</v>
      </c>
      <c r="AI114" t="s">
        <v>85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 t="s">
        <v>79</v>
      </c>
      <c r="AS114">
        <v>1</v>
      </c>
      <c r="AT114" t="s">
        <v>79</v>
      </c>
      <c r="AU114">
        <v>1</v>
      </c>
      <c r="AV114">
        <v>147417580</v>
      </c>
      <c r="AW114">
        <v>126396659</v>
      </c>
      <c r="AX114">
        <v>20150507</v>
      </c>
      <c r="AY114" t="s">
        <v>170</v>
      </c>
      <c r="AZ114" t="s">
        <v>253</v>
      </c>
      <c r="BA114" t="s">
        <v>298</v>
      </c>
      <c r="BB114">
        <v>20150527</v>
      </c>
      <c r="BC114" t="s">
        <v>79</v>
      </c>
      <c r="BD114">
        <v>302020</v>
      </c>
      <c r="BE114">
        <v>1</v>
      </c>
      <c r="BF114">
        <v>0</v>
      </c>
      <c r="BG114" t="s">
        <v>87</v>
      </c>
      <c r="BH114">
        <v>697038345</v>
      </c>
      <c r="BI114" t="s">
        <v>87</v>
      </c>
      <c r="BJ114" t="s">
        <v>75</v>
      </c>
      <c r="BK114" t="s">
        <v>298</v>
      </c>
      <c r="BL114">
        <v>499</v>
      </c>
      <c r="BM114">
        <v>0</v>
      </c>
      <c r="BN114" t="s">
        <v>88</v>
      </c>
      <c r="BO114">
        <v>1</v>
      </c>
      <c r="BP114">
        <v>20150401</v>
      </c>
      <c r="BQ114" t="s">
        <v>73</v>
      </c>
      <c r="BR114">
        <v>0</v>
      </c>
      <c r="BS114" t="s">
        <v>87</v>
      </c>
      <c r="BT114">
        <v>180000</v>
      </c>
      <c r="BU114">
        <v>0</v>
      </c>
    </row>
    <row r="115" spans="1:73" x14ac:dyDescent="0.25">
      <c r="A115" t="s">
        <v>72</v>
      </c>
      <c r="B115" t="s">
        <v>129</v>
      </c>
      <c r="C115">
        <v>23223</v>
      </c>
      <c r="D115" t="s">
        <v>73</v>
      </c>
      <c r="E115">
        <v>0</v>
      </c>
      <c r="F115">
        <v>1</v>
      </c>
      <c r="G115">
        <v>111</v>
      </c>
      <c r="H115" t="s">
        <v>74</v>
      </c>
      <c r="I115" t="s">
        <v>75</v>
      </c>
      <c r="J115" t="s">
        <v>75</v>
      </c>
      <c r="K115" t="s">
        <v>167</v>
      </c>
      <c r="L115" t="s">
        <v>77</v>
      </c>
      <c r="M115" t="s">
        <v>300</v>
      </c>
      <c r="N115">
        <v>20150521</v>
      </c>
      <c r="O115" t="s">
        <v>79</v>
      </c>
      <c r="P115" t="s">
        <v>301</v>
      </c>
      <c r="Q115" t="s">
        <v>237</v>
      </c>
      <c r="R115">
        <v>1510109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20150528</v>
      </c>
      <c r="Z115">
        <v>20150521</v>
      </c>
      <c r="AA115">
        <v>20150518</v>
      </c>
      <c r="AB115">
        <v>20150521</v>
      </c>
      <c r="AC115">
        <v>20150518</v>
      </c>
      <c r="AD115">
        <v>64716413</v>
      </c>
      <c r="AE115" t="s">
        <v>83</v>
      </c>
      <c r="AF115" t="s">
        <v>73</v>
      </c>
      <c r="AG115" t="s">
        <v>73</v>
      </c>
      <c r="AH115" t="s">
        <v>84</v>
      </c>
      <c r="AI115" t="s">
        <v>85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 t="s">
        <v>79</v>
      </c>
      <c r="AS115">
        <v>1</v>
      </c>
      <c r="AT115" t="s">
        <v>79</v>
      </c>
      <c r="AU115">
        <v>1</v>
      </c>
      <c r="AV115">
        <v>148019960</v>
      </c>
      <c r="AW115">
        <v>126918198</v>
      </c>
      <c r="AX115">
        <v>20150518</v>
      </c>
      <c r="AY115" t="s">
        <v>170</v>
      </c>
      <c r="AZ115" t="s">
        <v>302</v>
      </c>
      <c r="BA115" t="s">
        <v>300</v>
      </c>
      <c r="BB115">
        <v>20150527</v>
      </c>
      <c r="BC115" t="s">
        <v>79</v>
      </c>
      <c r="BD115">
        <v>401010</v>
      </c>
      <c r="BE115">
        <v>1</v>
      </c>
      <c r="BF115">
        <v>0</v>
      </c>
      <c r="BG115" t="s">
        <v>87</v>
      </c>
      <c r="BH115">
        <v>700994988</v>
      </c>
      <c r="BI115" t="s">
        <v>87</v>
      </c>
      <c r="BJ115" t="s">
        <v>75</v>
      </c>
      <c r="BK115" t="s">
        <v>300</v>
      </c>
      <c r="BL115">
        <v>499</v>
      </c>
      <c r="BM115">
        <v>0</v>
      </c>
      <c r="BN115" t="s">
        <v>88</v>
      </c>
      <c r="BO115">
        <v>1</v>
      </c>
      <c r="BP115">
        <v>20150401</v>
      </c>
      <c r="BQ115" t="s">
        <v>73</v>
      </c>
      <c r="BR115">
        <v>0</v>
      </c>
      <c r="BS115" t="s">
        <v>87</v>
      </c>
      <c r="BT115">
        <v>1510109</v>
      </c>
      <c r="BU115">
        <v>0</v>
      </c>
    </row>
    <row r="116" spans="1:73" x14ac:dyDescent="0.25">
      <c r="A116" t="s">
        <v>72</v>
      </c>
      <c r="B116" t="s">
        <v>129</v>
      </c>
      <c r="C116">
        <v>23223</v>
      </c>
      <c r="D116" t="s">
        <v>73</v>
      </c>
      <c r="E116">
        <v>0</v>
      </c>
      <c r="F116">
        <v>1</v>
      </c>
      <c r="G116">
        <v>111</v>
      </c>
      <c r="H116" t="s">
        <v>74</v>
      </c>
      <c r="I116" t="s">
        <v>75</v>
      </c>
      <c r="J116" t="s">
        <v>75</v>
      </c>
      <c r="K116" t="s">
        <v>167</v>
      </c>
      <c r="L116" t="s">
        <v>77</v>
      </c>
      <c r="M116" t="s">
        <v>303</v>
      </c>
      <c r="N116">
        <v>20150527</v>
      </c>
      <c r="O116" t="s">
        <v>79</v>
      </c>
      <c r="P116" t="s">
        <v>304</v>
      </c>
      <c r="Q116" t="s">
        <v>237</v>
      </c>
      <c r="R116">
        <v>1355230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20150528</v>
      </c>
      <c r="Z116">
        <v>20150527</v>
      </c>
      <c r="AA116">
        <v>20150522</v>
      </c>
      <c r="AB116">
        <v>20150527</v>
      </c>
      <c r="AC116">
        <v>20150522</v>
      </c>
      <c r="AD116">
        <v>64825592</v>
      </c>
      <c r="AE116" t="s">
        <v>83</v>
      </c>
      <c r="AF116" t="s">
        <v>73</v>
      </c>
      <c r="AG116" t="s">
        <v>73</v>
      </c>
      <c r="AH116" t="s">
        <v>84</v>
      </c>
      <c r="AI116" t="s">
        <v>85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 t="s">
        <v>79</v>
      </c>
      <c r="AS116">
        <v>1</v>
      </c>
      <c r="AT116" t="s">
        <v>79</v>
      </c>
      <c r="AU116">
        <v>1</v>
      </c>
      <c r="AV116">
        <v>148258793</v>
      </c>
      <c r="AW116">
        <v>127126369</v>
      </c>
      <c r="AX116">
        <v>20150522</v>
      </c>
      <c r="AY116" t="s">
        <v>170</v>
      </c>
      <c r="AZ116" t="s">
        <v>305</v>
      </c>
      <c r="BA116" t="s">
        <v>303</v>
      </c>
      <c r="BB116">
        <v>20150527</v>
      </c>
      <c r="BC116" t="s">
        <v>79</v>
      </c>
      <c r="BD116">
        <v>403010</v>
      </c>
      <c r="BE116">
        <v>1</v>
      </c>
      <c r="BF116">
        <v>0</v>
      </c>
      <c r="BG116" t="s">
        <v>87</v>
      </c>
      <c r="BH116">
        <v>702577739</v>
      </c>
      <c r="BI116" t="s">
        <v>87</v>
      </c>
      <c r="BJ116" t="s">
        <v>75</v>
      </c>
      <c r="BK116" t="s">
        <v>303</v>
      </c>
      <c r="BL116">
        <v>499</v>
      </c>
      <c r="BM116">
        <v>0</v>
      </c>
      <c r="BN116" t="s">
        <v>88</v>
      </c>
      <c r="BO116">
        <v>1</v>
      </c>
      <c r="BP116">
        <v>20150401</v>
      </c>
      <c r="BQ116" t="s">
        <v>73</v>
      </c>
      <c r="BR116">
        <v>0</v>
      </c>
      <c r="BS116" t="s">
        <v>87</v>
      </c>
      <c r="BT116">
        <v>1355230</v>
      </c>
      <c r="BU116">
        <v>0</v>
      </c>
    </row>
    <row r="117" spans="1:73" x14ac:dyDescent="0.25">
      <c r="A117" t="s">
        <v>72</v>
      </c>
      <c r="B117" t="s">
        <v>129</v>
      </c>
      <c r="C117">
        <v>23223</v>
      </c>
      <c r="D117" t="s">
        <v>73</v>
      </c>
      <c r="E117">
        <v>0</v>
      </c>
      <c r="F117">
        <v>1</v>
      </c>
      <c r="G117">
        <v>111</v>
      </c>
      <c r="H117" t="s">
        <v>74</v>
      </c>
      <c r="I117" t="s">
        <v>75</v>
      </c>
      <c r="J117" t="s">
        <v>75</v>
      </c>
      <c r="K117" t="s">
        <v>167</v>
      </c>
      <c r="L117" t="s">
        <v>77</v>
      </c>
      <c r="M117" t="s">
        <v>306</v>
      </c>
      <c r="N117">
        <v>20150429</v>
      </c>
      <c r="O117" t="s">
        <v>79</v>
      </c>
      <c r="P117" t="s">
        <v>307</v>
      </c>
      <c r="Q117" t="s">
        <v>237</v>
      </c>
      <c r="R117">
        <v>168338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20150528</v>
      </c>
      <c r="Z117">
        <v>20150429</v>
      </c>
      <c r="AA117">
        <v>20150424</v>
      </c>
      <c r="AB117">
        <v>20150429</v>
      </c>
      <c r="AC117">
        <v>20150424</v>
      </c>
      <c r="AD117">
        <v>64225870</v>
      </c>
      <c r="AE117" t="s">
        <v>83</v>
      </c>
      <c r="AF117" t="s">
        <v>73</v>
      </c>
      <c r="AG117" t="s">
        <v>73</v>
      </c>
      <c r="AH117" t="s">
        <v>84</v>
      </c>
      <c r="AI117" t="s">
        <v>85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 t="s">
        <v>79</v>
      </c>
      <c r="AS117">
        <v>1</v>
      </c>
      <c r="AT117" t="s">
        <v>79</v>
      </c>
      <c r="AU117">
        <v>1</v>
      </c>
      <c r="AV117">
        <v>146921243</v>
      </c>
      <c r="AW117">
        <v>125966998</v>
      </c>
      <c r="AX117">
        <v>20150424</v>
      </c>
      <c r="AY117" t="s">
        <v>170</v>
      </c>
      <c r="AZ117" t="s">
        <v>308</v>
      </c>
      <c r="BA117" t="s">
        <v>306</v>
      </c>
      <c r="BB117">
        <v>20150527</v>
      </c>
      <c r="BC117" t="s">
        <v>79</v>
      </c>
      <c r="BD117">
        <v>151010</v>
      </c>
      <c r="BE117">
        <v>1</v>
      </c>
      <c r="BF117">
        <v>0</v>
      </c>
      <c r="BG117" t="s">
        <v>87</v>
      </c>
      <c r="BH117">
        <v>693747048</v>
      </c>
      <c r="BI117" t="s">
        <v>87</v>
      </c>
      <c r="BJ117" t="s">
        <v>75</v>
      </c>
      <c r="BK117" t="s">
        <v>306</v>
      </c>
      <c r="BL117">
        <v>499</v>
      </c>
      <c r="BM117">
        <v>0</v>
      </c>
      <c r="BN117" t="s">
        <v>88</v>
      </c>
      <c r="BO117">
        <v>1</v>
      </c>
      <c r="BP117">
        <v>20150401</v>
      </c>
      <c r="BQ117" t="s">
        <v>73</v>
      </c>
      <c r="BR117">
        <v>0</v>
      </c>
      <c r="BS117" t="s">
        <v>87</v>
      </c>
      <c r="BT117">
        <v>168338</v>
      </c>
      <c r="BU117">
        <v>0</v>
      </c>
    </row>
    <row r="118" spans="1:73" x14ac:dyDescent="0.25">
      <c r="A118" t="s">
        <v>72</v>
      </c>
      <c r="B118" t="s">
        <v>129</v>
      </c>
      <c r="C118">
        <v>23223</v>
      </c>
      <c r="D118" t="s">
        <v>73</v>
      </c>
      <c r="E118">
        <v>0</v>
      </c>
      <c r="F118">
        <v>1</v>
      </c>
      <c r="G118">
        <v>111</v>
      </c>
      <c r="H118" t="s">
        <v>74</v>
      </c>
      <c r="I118" t="s">
        <v>75</v>
      </c>
      <c r="J118" t="s">
        <v>75</v>
      </c>
      <c r="K118" t="s">
        <v>167</v>
      </c>
      <c r="L118" t="s">
        <v>77</v>
      </c>
      <c r="M118" t="s">
        <v>309</v>
      </c>
      <c r="N118">
        <v>20150428</v>
      </c>
      <c r="O118" t="s">
        <v>79</v>
      </c>
      <c r="P118" t="s">
        <v>310</v>
      </c>
      <c r="Q118" t="s">
        <v>237</v>
      </c>
      <c r="R118">
        <v>327803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20150528</v>
      </c>
      <c r="Z118">
        <v>20150428</v>
      </c>
      <c r="AA118">
        <v>20150423</v>
      </c>
      <c r="AB118">
        <v>20150428</v>
      </c>
      <c r="AC118">
        <v>20150423</v>
      </c>
      <c r="AD118">
        <v>64190374</v>
      </c>
      <c r="AE118" t="s">
        <v>83</v>
      </c>
      <c r="AF118" t="s">
        <v>73</v>
      </c>
      <c r="AG118" t="s">
        <v>73</v>
      </c>
      <c r="AH118" t="s">
        <v>84</v>
      </c>
      <c r="AI118" t="s">
        <v>85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 t="s">
        <v>79</v>
      </c>
      <c r="AS118">
        <v>1</v>
      </c>
      <c r="AT118" t="s">
        <v>79</v>
      </c>
      <c r="AU118">
        <v>1</v>
      </c>
      <c r="AV118">
        <v>146846723</v>
      </c>
      <c r="AW118">
        <v>125903242</v>
      </c>
      <c r="AX118">
        <v>20150423</v>
      </c>
      <c r="AY118" t="s">
        <v>170</v>
      </c>
      <c r="AZ118" t="s">
        <v>311</v>
      </c>
      <c r="BA118" t="s">
        <v>309</v>
      </c>
      <c r="BB118">
        <v>20150527</v>
      </c>
      <c r="BC118" t="s">
        <v>79</v>
      </c>
      <c r="BD118">
        <v>302020</v>
      </c>
      <c r="BE118">
        <v>1</v>
      </c>
      <c r="BF118">
        <v>0</v>
      </c>
      <c r="BG118" t="s">
        <v>87</v>
      </c>
      <c r="BH118">
        <v>693212144</v>
      </c>
      <c r="BI118" t="s">
        <v>87</v>
      </c>
      <c r="BJ118" t="s">
        <v>75</v>
      </c>
      <c r="BK118" t="s">
        <v>309</v>
      </c>
      <c r="BL118">
        <v>499</v>
      </c>
      <c r="BM118">
        <v>0</v>
      </c>
      <c r="BN118" t="s">
        <v>88</v>
      </c>
      <c r="BO118">
        <v>1</v>
      </c>
      <c r="BP118">
        <v>20150401</v>
      </c>
      <c r="BQ118" t="s">
        <v>73</v>
      </c>
      <c r="BR118">
        <v>0</v>
      </c>
      <c r="BS118" t="s">
        <v>87</v>
      </c>
      <c r="BT118">
        <v>327803</v>
      </c>
      <c r="BU118">
        <v>0</v>
      </c>
    </row>
    <row r="119" spans="1:73" x14ac:dyDescent="0.25">
      <c r="A119" t="s">
        <v>72</v>
      </c>
      <c r="B119" t="s">
        <v>129</v>
      </c>
      <c r="C119">
        <v>23223</v>
      </c>
      <c r="D119" t="s">
        <v>73</v>
      </c>
      <c r="E119">
        <v>0</v>
      </c>
      <c r="F119">
        <v>1</v>
      </c>
      <c r="G119">
        <v>111</v>
      </c>
      <c r="H119" t="s">
        <v>74</v>
      </c>
      <c r="I119" t="s">
        <v>75</v>
      </c>
      <c r="J119" t="s">
        <v>75</v>
      </c>
      <c r="K119" t="s">
        <v>167</v>
      </c>
      <c r="L119" t="s">
        <v>77</v>
      </c>
      <c r="M119" t="s">
        <v>287</v>
      </c>
      <c r="N119">
        <v>20150427</v>
      </c>
      <c r="O119" t="s">
        <v>79</v>
      </c>
      <c r="P119" t="s">
        <v>312</v>
      </c>
      <c r="Q119" t="s">
        <v>237</v>
      </c>
      <c r="R119">
        <v>1269739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20150528</v>
      </c>
      <c r="Z119">
        <v>20150427</v>
      </c>
      <c r="AA119">
        <v>20150410</v>
      </c>
      <c r="AB119">
        <v>20150428</v>
      </c>
      <c r="AC119">
        <v>20150424</v>
      </c>
      <c r="AD119">
        <v>64171557</v>
      </c>
      <c r="AE119" t="s">
        <v>83</v>
      </c>
      <c r="AF119" t="s">
        <v>73</v>
      </c>
      <c r="AG119" t="s">
        <v>73</v>
      </c>
      <c r="AH119" t="s">
        <v>84</v>
      </c>
      <c r="AI119" t="s">
        <v>85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 t="s">
        <v>79</v>
      </c>
      <c r="AS119">
        <v>1</v>
      </c>
      <c r="AT119" t="s">
        <v>79</v>
      </c>
      <c r="AU119">
        <v>1</v>
      </c>
      <c r="AV119">
        <v>146794275</v>
      </c>
      <c r="AW119">
        <v>125857463</v>
      </c>
      <c r="AX119">
        <v>20150410</v>
      </c>
      <c r="AY119" t="s">
        <v>170</v>
      </c>
      <c r="AZ119" t="s">
        <v>275</v>
      </c>
      <c r="BA119" t="s">
        <v>287</v>
      </c>
      <c r="BB119">
        <v>20150527</v>
      </c>
      <c r="BC119" t="s">
        <v>79</v>
      </c>
      <c r="BD119">
        <v>203010</v>
      </c>
      <c r="BE119">
        <v>1</v>
      </c>
      <c r="BF119">
        <v>0</v>
      </c>
      <c r="BG119" t="s">
        <v>87</v>
      </c>
      <c r="BH119">
        <v>692895692</v>
      </c>
      <c r="BI119" t="s">
        <v>87</v>
      </c>
      <c r="BJ119" t="s">
        <v>75</v>
      </c>
      <c r="BK119" t="s">
        <v>287</v>
      </c>
      <c r="BL119">
        <v>499</v>
      </c>
      <c r="BM119">
        <v>0</v>
      </c>
      <c r="BN119" t="s">
        <v>88</v>
      </c>
      <c r="BO119">
        <v>1</v>
      </c>
      <c r="BP119">
        <v>20150401</v>
      </c>
      <c r="BQ119" t="s">
        <v>73</v>
      </c>
      <c r="BR119">
        <v>0</v>
      </c>
      <c r="BS119" t="s">
        <v>87</v>
      </c>
      <c r="BT119">
        <v>1269739</v>
      </c>
      <c r="BU119">
        <v>0</v>
      </c>
    </row>
    <row r="120" spans="1:73" x14ac:dyDescent="0.25">
      <c r="A120" t="s">
        <v>72</v>
      </c>
      <c r="B120" t="s">
        <v>129</v>
      </c>
      <c r="C120">
        <v>23223</v>
      </c>
      <c r="D120" t="s">
        <v>73</v>
      </c>
      <c r="E120">
        <v>0</v>
      </c>
      <c r="F120">
        <v>1</v>
      </c>
      <c r="G120">
        <v>111</v>
      </c>
      <c r="H120" t="s">
        <v>74</v>
      </c>
      <c r="I120" t="s">
        <v>75</v>
      </c>
      <c r="J120" t="s">
        <v>75</v>
      </c>
      <c r="K120" t="s">
        <v>167</v>
      </c>
      <c r="L120" t="s">
        <v>77</v>
      </c>
      <c r="M120" t="s">
        <v>313</v>
      </c>
      <c r="N120">
        <v>20150527</v>
      </c>
      <c r="O120" t="s">
        <v>79</v>
      </c>
      <c r="P120" t="s">
        <v>314</v>
      </c>
      <c r="Q120" t="s">
        <v>237</v>
      </c>
      <c r="R120">
        <v>531104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20150528</v>
      </c>
      <c r="Z120">
        <v>20150527</v>
      </c>
      <c r="AA120">
        <v>20150514</v>
      </c>
      <c r="AB120">
        <v>20150527</v>
      </c>
      <c r="AC120">
        <v>20150514</v>
      </c>
      <c r="AD120">
        <v>64826875</v>
      </c>
      <c r="AE120" t="s">
        <v>83</v>
      </c>
      <c r="AF120" t="s">
        <v>73</v>
      </c>
      <c r="AG120" t="s">
        <v>73</v>
      </c>
      <c r="AH120" t="s">
        <v>84</v>
      </c>
      <c r="AI120" t="s">
        <v>85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 t="s">
        <v>79</v>
      </c>
      <c r="AS120">
        <v>1</v>
      </c>
      <c r="AT120" t="s">
        <v>79</v>
      </c>
      <c r="AU120">
        <v>1</v>
      </c>
      <c r="AV120">
        <v>148260521</v>
      </c>
      <c r="AW120">
        <v>127127783</v>
      </c>
      <c r="AX120">
        <v>20150514</v>
      </c>
      <c r="AY120" t="s">
        <v>170</v>
      </c>
      <c r="AZ120" t="s">
        <v>315</v>
      </c>
      <c r="BA120" t="s">
        <v>313</v>
      </c>
      <c r="BB120">
        <v>20150527</v>
      </c>
      <c r="BC120" t="s">
        <v>79</v>
      </c>
      <c r="BD120">
        <v>101020</v>
      </c>
      <c r="BE120">
        <v>1</v>
      </c>
      <c r="BF120">
        <v>0</v>
      </c>
      <c r="BG120" t="s">
        <v>87</v>
      </c>
      <c r="BH120">
        <v>702585845</v>
      </c>
      <c r="BI120" t="s">
        <v>87</v>
      </c>
      <c r="BJ120" t="s">
        <v>75</v>
      </c>
      <c r="BK120" t="s">
        <v>313</v>
      </c>
      <c r="BL120">
        <v>499</v>
      </c>
      <c r="BM120">
        <v>0</v>
      </c>
      <c r="BN120" t="s">
        <v>88</v>
      </c>
      <c r="BO120">
        <v>1</v>
      </c>
      <c r="BP120">
        <v>20150401</v>
      </c>
      <c r="BQ120" t="s">
        <v>73</v>
      </c>
      <c r="BR120">
        <v>0</v>
      </c>
      <c r="BS120" t="s">
        <v>87</v>
      </c>
      <c r="BT120">
        <v>531104</v>
      </c>
      <c r="BU120">
        <v>0</v>
      </c>
    </row>
    <row r="121" spans="1:73" x14ac:dyDescent="0.25">
      <c r="A121" t="s">
        <v>72</v>
      </c>
      <c r="B121" t="s">
        <v>129</v>
      </c>
      <c r="C121">
        <v>23223</v>
      </c>
      <c r="D121" t="s">
        <v>73</v>
      </c>
      <c r="E121" t="s">
        <v>182</v>
      </c>
      <c r="F121" t="s">
        <v>183</v>
      </c>
      <c r="G121" t="s">
        <v>195</v>
      </c>
      <c r="H121" t="s">
        <v>74</v>
      </c>
      <c r="I121" t="s">
        <v>75</v>
      </c>
      <c r="J121" t="s">
        <v>75</v>
      </c>
      <c r="K121" t="s">
        <v>185</v>
      </c>
      <c r="L121" t="s">
        <v>186</v>
      </c>
      <c r="M121" t="s">
        <v>199</v>
      </c>
      <c r="N121">
        <v>20150402</v>
      </c>
      <c r="O121" t="s">
        <v>79</v>
      </c>
      <c r="P121" t="s">
        <v>200</v>
      </c>
      <c r="Q121" t="s">
        <v>237</v>
      </c>
      <c r="R121">
        <v>90</v>
      </c>
      <c r="S121">
        <v>3660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20150528</v>
      </c>
      <c r="Z121">
        <v>20150402</v>
      </c>
      <c r="AA121">
        <v>20150401</v>
      </c>
      <c r="AB121">
        <v>20150402</v>
      </c>
      <c r="AC121" t="s">
        <v>73</v>
      </c>
      <c r="AD121" t="s">
        <v>316</v>
      </c>
      <c r="AE121" t="s">
        <v>83</v>
      </c>
      <c r="AF121" t="s">
        <v>73</v>
      </c>
      <c r="AG121" t="s">
        <v>73</v>
      </c>
      <c r="AH121" t="s">
        <v>84</v>
      </c>
      <c r="AI121" t="s">
        <v>85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 t="s">
        <v>79</v>
      </c>
      <c r="AS121">
        <v>1</v>
      </c>
      <c r="AT121" t="s">
        <v>79</v>
      </c>
      <c r="AU121">
        <v>1</v>
      </c>
      <c r="AV121">
        <v>145672252</v>
      </c>
      <c r="AW121">
        <v>124890584</v>
      </c>
      <c r="AX121">
        <v>20150401</v>
      </c>
      <c r="AY121" t="s">
        <v>190</v>
      </c>
      <c r="AZ121" t="s">
        <v>199</v>
      </c>
      <c r="BA121" t="s">
        <v>191</v>
      </c>
      <c r="BB121">
        <v>20150527</v>
      </c>
      <c r="BC121" t="s">
        <v>79</v>
      </c>
      <c r="BD121" t="s">
        <v>87</v>
      </c>
      <c r="BE121">
        <v>1</v>
      </c>
      <c r="BF121">
        <v>0</v>
      </c>
      <c r="BG121" t="s">
        <v>87</v>
      </c>
      <c r="BH121">
        <v>685845254</v>
      </c>
      <c r="BI121" t="s">
        <v>87</v>
      </c>
      <c r="BJ121" t="s">
        <v>75</v>
      </c>
      <c r="BK121" t="s">
        <v>75</v>
      </c>
      <c r="BL121">
        <v>21</v>
      </c>
      <c r="BM121">
        <v>0</v>
      </c>
      <c r="BN121" t="s">
        <v>88</v>
      </c>
      <c r="BO121">
        <v>1</v>
      </c>
      <c r="BP121">
        <v>20150401</v>
      </c>
      <c r="BQ121" t="s">
        <v>73</v>
      </c>
      <c r="BR121">
        <v>0</v>
      </c>
      <c r="BS121" t="s">
        <v>87</v>
      </c>
      <c r="BT121">
        <v>-91</v>
      </c>
      <c r="BU121">
        <v>0</v>
      </c>
    </row>
    <row r="122" spans="1:73" x14ac:dyDescent="0.25">
      <c r="A122" t="s">
        <v>72</v>
      </c>
      <c r="B122" t="s">
        <v>129</v>
      </c>
      <c r="C122">
        <v>23223</v>
      </c>
      <c r="D122" t="s">
        <v>73</v>
      </c>
      <c r="E122" t="s">
        <v>182</v>
      </c>
      <c r="F122" t="s">
        <v>183</v>
      </c>
      <c r="G122" t="s">
        <v>195</v>
      </c>
      <c r="H122" t="s">
        <v>74</v>
      </c>
      <c r="I122" t="s">
        <v>75</v>
      </c>
      <c r="J122" t="s">
        <v>75</v>
      </c>
      <c r="K122" t="s">
        <v>185</v>
      </c>
      <c r="L122" t="s">
        <v>186</v>
      </c>
      <c r="M122" t="s">
        <v>199</v>
      </c>
      <c r="N122">
        <v>20150402</v>
      </c>
      <c r="O122" t="s">
        <v>79</v>
      </c>
      <c r="P122" t="s">
        <v>200</v>
      </c>
      <c r="Q122" t="s">
        <v>237</v>
      </c>
      <c r="R122">
        <v>91</v>
      </c>
      <c r="S122">
        <v>3674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20150528</v>
      </c>
      <c r="Z122">
        <v>20150402</v>
      </c>
      <c r="AA122">
        <v>20150401</v>
      </c>
      <c r="AB122">
        <v>20150402</v>
      </c>
      <c r="AC122" t="s">
        <v>73</v>
      </c>
      <c r="AD122" t="s">
        <v>317</v>
      </c>
      <c r="AE122" t="s">
        <v>83</v>
      </c>
      <c r="AF122" t="s">
        <v>73</v>
      </c>
      <c r="AG122" t="s">
        <v>73</v>
      </c>
      <c r="AH122" t="s">
        <v>84</v>
      </c>
      <c r="AI122" t="s">
        <v>85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 t="s">
        <v>79</v>
      </c>
      <c r="AS122">
        <v>1</v>
      </c>
      <c r="AT122" t="s">
        <v>79</v>
      </c>
      <c r="AU122">
        <v>1</v>
      </c>
      <c r="AV122">
        <v>145672256</v>
      </c>
      <c r="AW122">
        <v>124890588</v>
      </c>
      <c r="AX122">
        <v>20150401</v>
      </c>
      <c r="AY122" t="s">
        <v>190</v>
      </c>
      <c r="AZ122" t="s">
        <v>199</v>
      </c>
      <c r="BA122" t="s">
        <v>191</v>
      </c>
      <c r="BB122">
        <v>20150527</v>
      </c>
      <c r="BC122" t="s">
        <v>79</v>
      </c>
      <c r="BD122" t="s">
        <v>87</v>
      </c>
      <c r="BE122">
        <v>1</v>
      </c>
      <c r="BF122">
        <v>0</v>
      </c>
      <c r="BG122" t="s">
        <v>87</v>
      </c>
      <c r="BH122">
        <v>685845270</v>
      </c>
      <c r="BI122" t="s">
        <v>87</v>
      </c>
      <c r="BJ122" t="s">
        <v>75</v>
      </c>
      <c r="BK122" t="s">
        <v>75</v>
      </c>
      <c r="BL122">
        <v>21</v>
      </c>
      <c r="BM122">
        <v>0</v>
      </c>
      <c r="BN122" t="s">
        <v>88</v>
      </c>
      <c r="BO122">
        <v>1</v>
      </c>
      <c r="BP122">
        <v>20150401</v>
      </c>
      <c r="BQ122" t="s">
        <v>73</v>
      </c>
      <c r="BR122">
        <v>0</v>
      </c>
      <c r="BS122" t="s">
        <v>87</v>
      </c>
      <c r="BT122">
        <v>0</v>
      </c>
      <c r="BU122">
        <v>0</v>
      </c>
    </row>
    <row r="123" spans="1:73" x14ac:dyDescent="0.25">
      <c r="A123" t="s">
        <v>72</v>
      </c>
      <c r="B123" t="s">
        <v>129</v>
      </c>
      <c r="C123">
        <v>23223</v>
      </c>
      <c r="D123" t="s">
        <v>73</v>
      </c>
      <c r="E123" t="s">
        <v>202</v>
      </c>
      <c r="F123" t="s">
        <v>203</v>
      </c>
      <c r="G123" t="s">
        <v>204</v>
      </c>
      <c r="H123" t="s">
        <v>75</v>
      </c>
      <c r="I123" t="s">
        <v>75</v>
      </c>
      <c r="J123" t="s">
        <v>75</v>
      </c>
      <c r="K123" t="s">
        <v>205</v>
      </c>
      <c r="L123" t="s">
        <v>206</v>
      </c>
      <c r="M123" t="s">
        <v>318</v>
      </c>
      <c r="N123">
        <v>20150518</v>
      </c>
      <c r="O123" t="s">
        <v>79</v>
      </c>
      <c r="P123" t="s">
        <v>319</v>
      </c>
      <c r="Q123" t="s">
        <v>237</v>
      </c>
      <c r="R123">
        <v>32559</v>
      </c>
      <c r="S123">
        <v>3.0000000000000001E-3</v>
      </c>
      <c r="T123">
        <v>50464.82</v>
      </c>
      <c r="U123">
        <v>50464.82</v>
      </c>
      <c r="V123">
        <v>0</v>
      </c>
      <c r="W123">
        <v>0</v>
      </c>
      <c r="X123">
        <v>516.65</v>
      </c>
      <c r="Y123">
        <v>20150528</v>
      </c>
      <c r="Z123">
        <v>20150518</v>
      </c>
      <c r="AA123">
        <v>20150519</v>
      </c>
      <c r="AB123">
        <v>20150518</v>
      </c>
      <c r="AC123">
        <v>20150519</v>
      </c>
      <c r="AD123">
        <v>64607684</v>
      </c>
      <c r="AE123" t="s">
        <v>83</v>
      </c>
      <c r="AF123" t="s">
        <v>73</v>
      </c>
      <c r="AG123" t="s">
        <v>73</v>
      </c>
      <c r="AH123" t="s">
        <v>84</v>
      </c>
      <c r="AI123" t="s">
        <v>85</v>
      </c>
      <c r="AJ123">
        <v>0</v>
      </c>
      <c r="AK123">
        <v>516.65</v>
      </c>
      <c r="AL123">
        <v>0</v>
      </c>
      <c r="AM123">
        <v>0</v>
      </c>
      <c r="AN123">
        <v>0</v>
      </c>
      <c r="AO123">
        <v>2066.6</v>
      </c>
      <c r="AP123">
        <v>1549.95</v>
      </c>
      <c r="AQ123">
        <v>1549.95</v>
      </c>
      <c r="AR123" t="s">
        <v>79</v>
      </c>
      <c r="AS123">
        <v>1</v>
      </c>
      <c r="AT123" t="s">
        <v>79</v>
      </c>
      <c r="AU123">
        <v>1</v>
      </c>
      <c r="AV123">
        <v>147783895</v>
      </c>
      <c r="AW123">
        <v>126714348</v>
      </c>
      <c r="AX123">
        <v>20150515</v>
      </c>
      <c r="AY123" t="s">
        <v>170</v>
      </c>
      <c r="AZ123" t="s">
        <v>318</v>
      </c>
      <c r="BA123" t="s">
        <v>318</v>
      </c>
      <c r="BB123">
        <v>20150527</v>
      </c>
      <c r="BC123" t="s">
        <v>79</v>
      </c>
      <c r="BD123">
        <v>151010</v>
      </c>
      <c r="BE123">
        <v>1</v>
      </c>
      <c r="BF123">
        <v>0</v>
      </c>
      <c r="BG123" t="s">
        <v>87</v>
      </c>
      <c r="BH123">
        <v>699375407</v>
      </c>
      <c r="BI123" t="s">
        <v>87</v>
      </c>
      <c r="BJ123">
        <v>984396</v>
      </c>
      <c r="BK123" t="s">
        <v>318</v>
      </c>
      <c r="BL123">
        <v>11</v>
      </c>
      <c r="BM123">
        <v>0</v>
      </c>
      <c r="BN123" t="s">
        <v>88</v>
      </c>
      <c r="BO123">
        <v>1</v>
      </c>
      <c r="BP123">
        <v>20150401</v>
      </c>
      <c r="BQ123" t="s">
        <v>73</v>
      </c>
      <c r="BR123">
        <v>50464.82</v>
      </c>
      <c r="BS123" t="s">
        <v>87</v>
      </c>
      <c r="BT123">
        <v>32559</v>
      </c>
      <c r="BU123">
        <v>50464.82</v>
      </c>
    </row>
    <row r="124" spans="1:73" x14ac:dyDescent="0.25">
      <c r="A124" t="s">
        <v>72</v>
      </c>
      <c r="B124" t="s">
        <v>129</v>
      </c>
      <c r="C124">
        <v>23223</v>
      </c>
      <c r="D124" t="s">
        <v>73</v>
      </c>
      <c r="E124" t="s">
        <v>202</v>
      </c>
      <c r="F124" t="s">
        <v>203</v>
      </c>
      <c r="G124" t="s">
        <v>204</v>
      </c>
      <c r="H124" t="s">
        <v>75</v>
      </c>
      <c r="I124" t="s">
        <v>75</v>
      </c>
      <c r="J124" t="s">
        <v>75</v>
      </c>
      <c r="K124" t="s">
        <v>205</v>
      </c>
      <c r="L124" t="s">
        <v>206</v>
      </c>
      <c r="M124" t="s">
        <v>320</v>
      </c>
      <c r="N124">
        <v>20150504</v>
      </c>
      <c r="O124" t="s">
        <v>79</v>
      </c>
      <c r="P124" t="s">
        <v>321</v>
      </c>
      <c r="Q124" t="s">
        <v>237</v>
      </c>
      <c r="R124">
        <v>116168</v>
      </c>
      <c r="S124">
        <v>3.0000000000000001E-3</v>
      </c>
      <c r="T124">
        <v>43563</v>
      </c>
      <c r="U124">
        <v>43563</v>
      </c>
      <c r="V124">
        <v>0</v>
      </c>
      <c r="W124">
        <v>0</v>
      </c>
      <c r="X124">
        <v>125</v>
      </c>
      <c r="Y124">
        <v>20150528</v>
      </c>
      <c r="Z124">
        <v>20150504</v>
      </c>
      <c r="AA124">
        <v>20150505</v>
      </c>
      <c r="AB124">
        <v>20150504</v>
      </c>
      <c r="AC124">
        <v>20150505</v>
      </c>
      <c r="AD124">
        <v>64291341</v>
      </c>
      <c r="AE124" t="s">
        <v>83</v>
      </c>
      <c r="AF124" t="s">
        <v>73</v>
      </c>
      <c r="AG124" t="s">
        <v>73</v>
      </c>
      <c r="AH124" t="s">
        <v>84</v>
      </c>
      <c r="AI124" t="s">
        <v>85</v>
      </c>
      <c r="AJ124">
        <v>0</v>
      </c>
      <c r="AK124">
        <v>125</v>
      </c>
      <c r="AL124">
        <v>0</v>
      </c>
      <c r="AM124">
        <v>0</v>
      </c>
      <c r="AN124">
        <v>0</v>
      </c>
      <c r="AO124">
        <v>500</v>
      </c>
      <c r="AP124">
        <v>375</v>
      </c>
      <c r="AQ124">
        <v>375</v>
      </c>
      <c r="AR124" t="s">
        <v>79</v>
      </c>
      <c r="AS124">
        <v>1</v>
      </c>
      <c r="AT124" t="s">
        <v>79</v>
      </c>
      <c r="AU124">
        <v>1</v>
      </c>
      <c r="AV124">
        <v>147068450</v>
      </c>
      <c r="AW124">
        <v>126095549</v>
      </c>
      <c r="AX124">
        <v>20150430</v>
      </c>
      <c r="AY124" t="s">
        <v>170</v>
      </c>
      <c r="AZ124" t="s">
        <v>320</v>
      </c>
      <c r="BA124" t="s">
        <v>320</v>
      </c>
      <c r="BB124">
        <v>20150527</v>
      </c>
      <c r="BC124" t="s">
        <v>79</v>
      </c>
      <c r="BD124">
        <v>151040</v>
      </c>
      <c r="BE124">
        <v>1</v>
      </c>
      <c r="BF124">
        <v>0</v>
      </c>
      <c r="BG124" t="s">
        <v>87</v>
      </c>
      <c r="BH124">
        <v>694725894</v>
      </c>
      <c r="BI124" t="s">
        <v>87</v>
      </c>
      <c r="BJ124" t="s">
        <v>75</v>
      </c>
      <c r="BK124" t="s">
        <v>320</v>
      </c>
      <c r="BL124">
        <v>11</v>
      </c>
      <c r="BM124">
        <v>0</v>
      </c>
      <c r="BN124" t="s">
        <v>88</v>
      </c>
      <c r="BO124">
        <v>1</v>
      </c>
      <c r="BP124">
        <v>20150401</v>
      </c>
      <c r="BQ124" t="s">
        <v>73</v>
      </c>
      <c r="BR124">
        <v>43563</v>
      </c>
      <c r="BS124" t="s">
        <v>87</v>
      </c>
      <c r="BT124">
        <v>116168</v>
      </c>
      <c r="BU124">
        <v>43563</v>
      </c>
    </row>
    <row r="125" spans="1:73" x14ac:dyDescent="0.25">
      <c r="A125" t="s">
        <v>72</v>
      </c>
      <c r="B125" t="s">
        <v>129</v>
      </c>
      <c r="C125">
        <v>23223</v>
      </c>
      <c r="D125" t="s">
        <v>73</v>
      </c>
      <c r="E125" t="s">
        <v>202</v>
      </c>
      <c r="F125" t="s">
        <v>203</v>
      </c>
      <c r="G125" t="s">
        <v>204</v>
      </c>
      <c r="H125" t="s">
        <v>75</v>
      </c>
      <c r="I125" t="s">
        <v>75</v>
      </c>
      <c r="J125" t="s">
        <v>75</v>
      </c>
      <c r="K125" t="s">
        <v>205</v>
      </c>
      <c r="L125" t="s">
        <v>206</v>
      </c>
      <c r="M125" t="s">
        <v>290</v>
      </c>
      <c r="N125">
        <v>20150522</v>
      </c>
      <c r="O125" t="s">
        <v>79</v>
      </c>
      <c r="P125" t="s">
        <v>322</v>
      </c>
      <c r="Q125" t="s">
        <v>237</v>
      </c>
      <c r="R125">
        <v>1301174</v>
      </c>
      <c r="S125">
        <v>3.0000000000000001E-3</v>
      </c>
      <c r="T125">
        <v>478994.68</v>
      </c>
      <c r="U125">
        <v>478994.68</v>
      </c>
      <c r="V125">
        <v>0</v>
      </c>
      <c r="W125">
        <v>0</v>
      </c>
      <c r="X125">
        <v>131.88</v>
      </c>
      <c r="Y125">
        <v>20150528</v>
      </c>
      <c r="Z125">
        <v>20150522</v>
      </c>
      <c r="AA125">
        <v>20150617</v>
      </c>
      <c r="AB125">
        <v>20150522</v>
      </c>
      <c r="AC125">
        <v>20150617</v>
      </c>
      <c r="AD125">
        <v>64742539</v>
      </c>
      <c r="AE125" t="s">
        <v>83</v>
      </c>
      <c r="AF125" t="s">
        <v>73</v>
      </c>
      <c r="AG125" t="s">
        <v>73</v>
      </c>
      <c r="AH125" t="s">
        <v>84</v>
      </c>
      <c r="AI125" t="s">
        <v>85</v>
      </c>
      <c r="AJ125">
        <v>0</v>
      </c>
      <c r="AK125">
        <v>131.88</v>
      </c>
      <c r="AL125">
        <v>0</v>
      </c>
      <c r="AM125">
        <v>0</v>
      </c>
      <c r="AN125">
        <v>0</v>
      </c>
      <c r="AO125">
        <v>500</v>
      </c>
      <c r="AP125">
        <v>368.13</v>
      </c>
      <c r="AQ125">
        <v>368.13</v>
      </c>
      <c r="AR125" t="s">
        <v>79</v>
      </c>
      <c r="AS125">
        <v>1</v>
      </c>
      <c r="AT125" t="s">
        <v>79</v>
      </c>
      <c r="AU125">
        <v>1</v>
      </c>
      <c r="AV125">
        <v>148078239</v>
      </c>
      <c r="AW125">
        <v>126970091</v>
      </c>
      <c r="AX125">
        <v>20150522</v>
      </c>
      <c r="AY125" t="s">
        <v>170</v>
      </c>
      <c r="AZ125" t="s">
        <v>290</v>
      </c>
      <c r="BA125" t="s">
        <v>290</v>
      </c>
      <c r="BB125">
        <v>20150527</v>
      </c>
      <c r="BC125" t="s">
        <v>79</v>
      </c>
      <c r="BD125">
        <v>501010</v>
      </c>
      <c r="BE125">
        <v>1</v>
      </c>
      <c r="BF125">
        <v>0</v>
      </c>
      <c r="BG125" t="s">
        <v>87</v>
      </c>
      <c r="BH125">
        <v>701406788</v>
      </c>
      <c r="BI125" t="s">
        <v>87</v>
      </c>
      <c r="BJ125">
        <v>972696</v>
      </c>
      <c r="BK125" t="s">
        <v>290</v>
      </c>
      <c r="BL125">
        <v>22</v>
      </c>
      <c r="BM125">
        <v>0</v>
      </c>
      <c r="BN125" t="s">
        <v>88</v>
      </c>
      <c r="BO125">
        <v>1</v>
      </c>
      <c r="BP125">
        <v>20150401</v>
      </c>
      <c r="BQ125" t="s">
        <v>73</v>
      </c>
      <c r="BR125">
        <v>478994.68</v>
      </c>
      <c r="BS125" t="s">
        <v>87</v>
      </c>
      <c r="BT125">
        <v>1301174</v>
      </c>
      <c r="BU125">
        <v>478994.68</v>
      </c>
    </row>
    <row r="126" spans="1:73" x14ac:dyDescent="0.25">
      <c r="A126" t="s">
        <v>72</v>
      </c>
      <c r="B126" t="s">
        <v>129</v>
      </c>
      <c r="C126">
        <v>23223</v>
      </c>
      <c r="D126" t="s">
        <v>73</v>
      </c>
      <c r="E126" t="s">
        <v>202</v>
      </c>
      <c r="F126" t="s">
        <v>203</v>
      </c>
      <c r="G126" t="s">
        <v>204</v>
      </c>
      <c r="H126" t="s">
        <v>75</v>
      </c>
      <c r="I126" t="s">
        <v>75</v>
      </c>
      <c r="J126" t="s">
        <v>75</v>
      </c>
      <c r="K126" t="s">
        <v>205</v>
      </c>
      <c r="L126" t="s">
        <v>206</v>
      </c>
      <c r="M126" t="s">
        <v>323</v>
      </c>
      <c r="N126">
        <v>20150521</v>
      </c>
      <c r="O126" t="s">
        <v>79</v>
      </c>
      <c r="P126" t="s">
        <v>324</v>
      </c>
      <c r="Q126" t="s">
        <v>237</v>
      </c>
      <c r="R126">
        <v>72725</v>
      </c>
      <c r="S126">
        <v>3.0000000000000001E-3</v>
      </c>
      <c r="T126">
        <v>41764.15</v>
      </c>
      <c r="U126">
        <v>41764.15</v>
      </c>
      <c r="V126">
        <v>0</v>
      </c>
      <c r="W126">
        <v>0</v>
      </c>
      <c r="X126">
        <v>205.73</v>
      </c>
      <c r="Y126">
        <v>20150528</v>
      </c>
      <c r="Z126">
        <v>20150521</v>
      </c>
      <c r="AA126">
        <v>20150520</v>
      </c>
      <c r="AB126">
        <v>20150521</v>
      </c>
      <c r="AC126">
        <v>20150520</v>
      </c>
      <c r="AD126">
        <v>64714411</v>
      </c>
      <c r="AE126" t="s">
        <v>83</v>
      </c>
      <c r="AF126" t="s">
        <v>73</v>
      </c>
      <c r="AG126" t="s">
        <v>73</v>
      </c>
      <c r="AH126" t="s">
        <v>84</v>
      </c>
      <c r="AI126" t="s">
        <v>85</v>
      </c>
      <c r="AJ126">
        <v>0</v>
      </c>
      <c r="AK126">
        <v>205.73</v>
      </c>
      <c r="AL126">
        <v>0</v>
      </c>
      <c r="AM126">
        <v>0</v>
      </c>
      <c r="AN126">
        <v>0</v>
      </c>
      <c r="AO126">
        <v>780</v>
      </c>
      <c r="AP126">
        <v>574.28</v>
      </c>
      <c r="AQ126">
        <v>574.28</v>
      </c>
      <c r="AR126" t="s">
        <v>79</v>
      </c>
      <c r="AS126">
        <v>1</v>
      </c>
      <c r="AT126" t="s">
        <v>79</v>
      </c>
      <c r="AU126">
        <v>1</v>
      </c>
      <c r="AV126">
        <v>148016385</v>
      </c>
      <c r="AW126">
        <v>126915308</v>
      </c>
      <c r="AX126">
        <v>20150520</v>
      </c>
      <c r="AY126" t="s">
        <v>170</v>
      </c>
      <c r="AZ126" t="s">
        <v>323</v>
      </c>
      <c r="BA126" t="s">
        <v>323</v>
      </c>
      <c r="BB126">
        <v>20150527</v>
      </c>
      <c r="BC126" t="s">
        <v>79</v>
      </c>
      <c r="BD126">
        <v>351020</v>
      </c>
      <c r="BE126">
        <v>1</v>
      </c>
      <c r="BF126">
        <v>0</v>
      </c>
      <c r="BG126" t="s">
        <v>87</v>
      </c>
      <c r="BH126">
        <v>700957967</v>
      </c>
      <c r="BI126" t="s">
        <v>87</v>
      </c>
      <c r="BJ126">
        <v>943604</v>
      </c>
      <c r="BK126" t="s">
        <v>323</v>
      </c>
      <c r="BL126">
        <v>22</v>
      </c>
      <c r="BM126">
        <v>0</v>
      </c>
      <c r="BN126" t="s">
        <v>88</v>
      </c>
      <c r="BO126">
        <v>1</v>
      </c>
      <c r="BP126">
        <v>20150401</v>
      </c>
      <c r="BQ126" t="s">
        <v>73</v>
      </c>
      <c r="BR126">
        <v>41764.15</v>
      </c>
      <c r="BS126" t="s">
        <v>87</v>
      </c>
      <c r="BT126">
        <v>72725</v>
      </c>
      <c r="BU126">
        <v>41764.15</v>
      </c>
    </row>
    <row r="127" spans="1:73" x14ac:dyDescent="0.25">
      <c r="A127" t="s">
        <v>72</v>
      </c>
      <c r="B127" t="s">
        <v>129</v>
      </c>
      <c r="C127">
        <v>23223</v>
      </c>
      <c r="D127" t="s">
        <v>73</v>
      </c>
      <c r="E127" t="s">
        <v>202</v>
      </c>
      <c r="F127" t="s">
        <v>203</v>
      </c>
      <c r="G127" t="s">
        <v>204</v>
      </c>
      <c r="H127" t="s">
        <v>75</v>
      </c>
      <c r="I127" t="s">
        <v>75</v>
      </c>
      <c r="J127" t="s">
        <v>75</v>
      </c>
      <c r="K127" t="s">
        <v>205</v>
      </c>
      <c r="L127" t="s">
        <v>206</v>
      </c>
      <c r="M127" t="s">
        <v>325</v>
      </c>
      <c r="N127">
        <v>20150420</v>
      </c>
      <c r="O127" t="s">
        <v>79</v>
      </c>
      <c r="P127" t="s">
        <v>326</v>
      </c>
      <c r="Q127" t="s">
        <v>237</v>
      </c>
      <c r="R127">
        <v>116997</v>
      </c>
      <c r="S127">
        <v>3.0000000000000001E-3</v>
      </c>
      <c r="T127">
        <v>81897.899999999994</v>
      </c>
      <c r="U127">
        <v>81897.899999999994</v>
      </c>
      <c r="V127">
        <v>0</v>
      </c>
      <c r="W127">
        <v>0</v>
      </c>
      <c r="X127">
        <v>0</v>
      </c>
      <c r="Y127">
        <v>20150528</v>
      </c>
      <c r="Z127">
        <v>20150420</v>
      </c>
      <c r="AA127">
        <v>20150417</v>
      </c>
      <c r="AB127">
        <v>20150420</v>
      </c>
      <c r="AC127">
        <v>20150417</v>
      </c>
      <c r="AD127">
        <v>63989093</v>
      </c>
      <c r="AE127" t="s">
        <v>83</v>
      </c>
      <c r="AF127" t="s">
        <v>73</v>
      </c>
      <c r="AG127" t="s">
        <v>73</v>
      </c>
      <c r="AH127" t="s">
        <v>84</v>
      </c>
      <c r="AI127" t="s">
        <v>85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700</v>
      </c>
      <c r="AP127">
        <v>700</v>
      </c>
      <c r="AQ127">
        <v>700</v>
      </c>
      <c r="AR127" t="s">
        <v>79</v>
      </c>
      <c r="AS127">
        <v>1</v>
      </c>
      <c r="AT127" t="s">
        <v>79</v>
      </c>
      <c r="AU127">
        <v>1</v>
      </c>
      <c r="AV127">
        <v>146398012</v>
      </c>
      <c r="AW127">
        <v>125520525</v>
      </c>
      <c r="AX127">
        <v>20150417</v>
      </c>
      <c r="AY127" t="s">
        <v>170</v>
      </c>
      <c r="AZ127" t="s">
        <v>325</v>
      </c>
      <c r="BA127" t="s">
        <v>325</v>
      </c>
      <c r="BB127">
        <v>20150527</v>
      </c>
      <c r="BC127" t="s">
        <v>79</v>
      </c>
      <c r="BD127">
        <v>201060</v>
      </c>
      <c r="BE127">
        <v>1</v>
      </c>
      <c r="BF127">
        <v>0</v>
      </c>
      <c r="BG127" t="s">
        <v>87</v>
      </c>
      <c r="BH127">
        <v>690302715</v>
      </c>
      <c r="BI127" t="s">
        <v>87</v>
      </c>
      <c r="BJ127">
        <v>960478</v>
      </c>
      <c r="BK127" t="s">
        <v>325</v>
      </c>
      <c r="BL127">
        <v>22</v>
      </c>
      <c r="BM127">
        <v>0</v>
      </c>
      <c r="BN127" t="s">
        <v>88</v>
      </c>
      <c r="BO127">
        <v>1</v>
      </c>
      <c r="BP127">
        <v>20150401</v>
      </c>
      <c r="BQ127" t="s">
        <v>73</v>
      </c>
      <c r="BR127">
        <v>81897.899999999994</v>
      </c>
      <c r="BS127" t="s">
        <v>87</v>
      </c>
      <c r="BT127">
        <v>116997</v>
      </c>
      <c r="BU127">
        <v>81897.899999999994</v>
      </c>
    </row>
    <row r="128" spans="1:73" x14ac:dyDescent="0.25">
      <c r="A128" t="s">
        <v>72</v>
      </c>
      <c r="B128" t="s">
        <v>129</v>
      </c>
      <c r="C128">
        <v>23223</v>
      </c>
      <c r="D128" t="s">
        <v>73</v>
      </c>
      <c r="E128" t="s">
        <v>202</v>
      </c>
      <c r="F128" t="s">
        <v>203</v>
      </c>
      <c r="G128" t="s">
        <v>204</v>
      </c>
      <c r="H128" t="s">
        <v>75</v>
      </c>
      <c r="I128" t="s">
        <v>75</v>
      </c>
      <c r="J128" t="s">
        <v>75</v>
      </c>
      <c r="K128" t="s">
        <v>205</v>
      </c>
      <c r="L128" t="s">
        <v>206</v>
      </c>
      <c r="M128" t="s">
        <v>327</v>
      </c>
      <c r="N128">
        <v>20150515</v>
      </c>
      <c r="O128" t="s">
        <v>79</v>
      </c>
      <c r="P128" t="s">
        <v>328</v>
      </c>
      <c r="Q128" t="s">
        <v>237</v>
      </c>
      <c r="R128">
        <v>128327</v>
      </c>
      <c r="S128">
        <v>3.0000000000000001E-3</v>
      </c>
      <c r="T128">
        <v>28344.23</v>
      </c>
      <c r="U128">
        <v>28344.23</v>
      </c>
      <c r="V128">
        <v>0</v>
      </c>
      <c r="W128">
        <v>0</v>
      </c>
      <c r="X128">
        <v>79.13</v>
      </c>
      <c r="Y128">
        <v>20150528</v>
      </c>
      <c r="Z128">
        <v>20150515</v>
      </c>
      <c r="AA128">
        <v>20150513</v>
      </c>
      <c r="AB128">
        <v>20150515</v>
      </c>
      <c r="AC128">
        <v>20150513</v>
      </c>
      <c r="AD128">
        <v>64566426</v>
      </c>
      <c r="AE128" t="s">
        <v>83</v>
      </c>
      <c r="AF128" t="s">
        <v>73</v>
      </c>
      <c r="AG128" t="s">
        <v>73</v>
      </c>
      <c r="AH128" t="s">
        <v>84</v>
      </c>
      <c r="AI128" t="s">
        <v>85</v>
      </c>
      <c r="AJ128">
        <v>0</v>
      </c>
      <c r="AK128">
        <v>79.13</v>
      </c>
      <c r="AL128">
        <v>0</v>
      </c>
      <c r="AM128">
        <v>0</v>
      </c>
      <c r="AN128">
        <v>0</v>
      </c>
      <c r="AO128">
        <v>300</v>
      </c>
      <c r="AP128">
        <v>220.88</v>
      </c>
      <c r="AQ128">
        <v>220.88</v>
      </c>
      <c r="AR128" t="s">
        <v>79</v>
      </c>
      <c r="AS128">
        <v>1</v>
      </c>
      <c r="AT128" t="s">
        <v>79</v>
      </c>
      <c r="AU128">
        <v>1</v>
      </c>
      <c r="AV128">
        <v>147697496</v>
      </c>
      <c r="AW128">
        <v>126638817</v>
      </c>
      <c r="AX128">
        <v>20150513</v>
      </c>
      <c r="AY128" t="s">
        <v>170</v>
      </c>
      <c r="AZ128" t="s">
        <v>327</v>
      </c>
      <c r="BA128" t="s">
        <v>327</v>
      </c>
      <c r="BB128">
        <v>20150527</v>
      </c>
      <c r="BC128" t="s">
        <v>79</v>
      </c>
      <c r="BD128">
        <v>251010</v>
      </c>
      <c r="BE128">
        <v>1</v>
      </c>
      <c r="BF128">
        <v>0</v>
      </c>
      <c r="BG128" t="s">
        <v>87</v>
      </c>
      <c r="BH128">
        <v>698814988</v>
      </c>
      <c r="BI128" t="s">
        <v>87</v>
      </c>
      <c r="BJ128" t="s">
        <v>75</v>
      </c>
      <c r="BK128" t="s">
        <v>327</v>
      </c>
      <c r="BL128">
        <v>22</v>
      </c>
      <c r="BM128">
        <v>0</v>
      </c>
      <c r="BN128" t="s">
        <v>88</v>
      </c>
      <c r="BO128">
        <v>1</v>
      </c>
      <c r="BP128">
        <v>20150401</v>
      </c>
      <c r="BQ128" t="s">
        <v>73</v>
      </c>
      <c r="BR128">
        <v>28344.23</v>
      </c>
      <c r="BS128" t="s">
        <v>87</v>
      </c>
      <c r="BT128">
        <v>128327</v>
      </c>
      <c r="BU128">
        <v>28344.23</v>
      </c>
    </row>
    <row r="129" spans="1:73" x14ac:dyDescent="0.25">
      <c r="A129" t="s">
        <v>72</v>
      </c>
      <c r="B129" t="s">
        <v>129</v>
      </c>
      <c r="C129">
        <v>23223</v>
      </c>
      <c r="D129" t="s">
        <v>73</v>
      </c>
      <c r="E129" t="s">
        <v>202</v>
      </c>
      <c r="F129" t="s">
        <v>203</v>
      </c>
      <c r="G129" t="s">
        <v>204</v>
      </c>
      <c r="H129" t="s">
        <v>75</v>
      </c>
      <c r="I129" t="s">
        <v>75</v>
      </c>
      <c r="J129" t="s">
        <v>75</v>
      </c>
      <c r="K129" t="s">
        <v>205</v>
      </c>
      <c r="L129" t="s">
        <v>206</v>
      </c>
      <c r="M129" t="s">
        <v>329</v>
      </c>
      <c r="N129">
        <v>20150427</v>
      </c>
      <c r="O129" t="s">
        <v>79</v>
      </c>
      <c r="P129" t="s">
        <v>330</v>
      </c>
      <c r="Q129" t="s">
        <v>237</v>
      </c>
      <c r="R129">
        <v>157166</v>
      </c>
      <c r="S129">
        <v>3.0000000000000001E-3</v>
      </c>
      <c r="T129">
        <v>115713.47</v>
      </c>
      <c r="U129">
        <v>115713.47</v>
      </c>
      <c r="V129">
        <v>0</v>
      </c>
      <c r="W129">
        <v>0</v>
      </c>
      <c r="X129">
        <v>263.75</v>
      </c>
      <c r="Y129">
        <v>20150528</v>
      </c>
      <c r="Z129">
        <v>20150427</v>
      </c>
      <c r="AA129">
        <v>20150424</v>
      </c>
      <c r="AB129">
        <v>20150427</v>
      </c>
      <c r="AC129">
        <v>20150424</v>
      </c>
      <c r="AD129">
        <v>64154195</v>
      </c>
      <c r="AE129" t="s">
        <v>83</v>
      </c>
      <c r="AF129" t="s">
        <v>73</v>
      </c>
      <c r="AG129" t="s">
        <v>73</v>
      </c>
      <c r="AH129" t="s">
        <v>84</v>
      </c>
      <c r="AI129" t="s">
        <v>85</v>
      </c>
      <c r="AJ129">
        <v>0</v>
      </c>
      <c r="AK129">
        <v>263.75</v>
      </c>
      <c r="AL129">
        <v>0</v>
      </c>
      <c r="AM129">
        <v>0</v>
      </c>
      <c r="AN129">
        <v>0</v>
      </c>
      <c r="AO129">
        <v>1000</v>
      </c>
      <c r="AP129">
        <v>736.25</v>
      </c>
      <c r="AQ129">
        <v>736.25</v>
      </c>
      <c r="AR129" t="s">
        <v>79</v>
      </c>
      <c r="AS129">
        <v>1</v>
      </c>
      <c r="AT129" t="s">
        <v>79</v>
      </c>
      <c r="AU129">
        <v>1</v>
      </c>
      <c r="AV129">
        <v>146763771</v>
      </c>
      <c r="AW129">
        <v>125834333</v>
      </c>
      <c r="AX129">
        <v>20150424</v>
      </c>
      <c r="AY129" t="s">
        <v>170</v>
      </c>
      <c r="AZ129" t="s">
        <v>329</v>
      </c>
      <c r="BA129" t="s">
        <v>329</v>
      </c>
      <c r="BB129">
        <v>20150527</v>
      </c>
      <c r="BC129" t="s">
        <v>79</v>
      </c>
      <c r="BD129">
        <v>551030</v>
      </c>
      <c r="BE129">
        <v>1</v>
      </c>
      <c r="BF129">
        <v>0</v>
      </c>
      <c r="BG129" t="s">
        <v>87</v>
      </c>
      <c r="BH129">
        <v>692663209</v>
      </c>
      <c r="BI129" t="s">
        <v>87</v>
      </c>
      <c r="BJ129">
        <v>500513</v>
      </c>
      <c r="BK129" t="s">
        <v>329</v>
      </c>
      <c r="BL129">
        <v>22</v>
      </c>
      <c r="BM129">
        <v>0</v>
      </c>
      <c r="BN129" t="s">
        <v>88</v>
      </c>
      <c r="BO129">
        <v>1</v>
      </c>
      <c r="BP129">
        <v>20150401</v>
      </c>
      <c r="BQ129" t="s">
        <v>73</v>
      </c>
      <c r="BR129">
        <v>115713.47</v>
      </c>
      <c r="BS129" t="s">
        <v>87</v>
      </c>
      <c r="BT129">
        <v>157166</v>
      </c>
      <c r="BU129">
        <v>115713.47</v>
      </c>
    </row>
    <row r="130" spans="1:73" x14ac:dyDescent="0.25">
      <c r="A130" t="s">
        <v>72</v>
      </c>
      <c r="B130" t="s">
        <v>129</v>
      </c>
      <c r="C130">
        <v>23223</v>
      </c>
      <c r="D130" t="s">
        <v>73</v>
      </c>
      <c r="E130" t="s">
        <v>202</v>
      </c>
      <c r="F130" t="s">
        <v>203</v>
      </c>
      <c r="G130" t="s">
        <v>204</v>
      </c>
      <c r="H130" t="s">
        <v>75</v>
      </c>
      <c r="I130" t="s">
        <v>75</v>
      </c>
      <c r="J130" t="s">
        <v>75</v>
      </c>
      <c r="K130" t="s">
        <v>205</v>
      </c>
      <c r="L130" t="s">
        <v>206</v>
      </c>
      <c r="M130" t="s">
        <v>144</v>
      </c>
      <c r="N130">
        <v>20150407</v>
      </c>
      <c r="O130" t="s">
        <v>79</v>
      </c>
      <c r="P130" t="s">
        <v>145</v>
      </c>
      <c r="Q130" t="s">
        <v>237</v>
      </c>
      <c r="R130">
        <v>139644</v>
      </c>
      <c r="S130">
        <v>3.0000000000000001E-3</v>
      </c>
      <c r="T130">
        <v>251891.59</v>
      </c>
      <c r="U130">
        <v>251891.59</v>
      </c>
      <c r="V130">
        <v>0</v>
      </c>
      <c r="W130">
        <v>0</v>
      </c>
      <c r="X130">
        <v>646.19000000000005</v>
      </c>
      <c r="Y130">
        <v>20150528</v>
      </c>
      <c r="Z130">
        <v>20150407</v>
      </c>
      <c r="AA130">
        <v>20150402</v>
      </c>
      <c r="AB130">
        <v>20150407</v>
      </c>
      <c r="AC130">
        <v>20150402</v>
      </c>
      <c r="AD130">
        <v>63702879</v>
      </c>
      <c r="AE130" t="s">
        <v>83</v>
      </c>
      <c r="AF130" t="s">
        <v>73</v>
      </c>
      <c r="AG130" t="s">
        <v>73</v>
      </c>
      <c r="AH130" t="s">
        <v>84</v>
      </c>
      <c r="AI130" t="s">
        <v>85</v>
      </c>
      <c r="AJ130">
        <v>0</v>
      </c>
      <c r="AK130">
        <v>646.19000000000005</v>
      </c>
      <c r="AL130">
        <v>0</v>
      </c>
      <c r="AM130">
        <v>0</v>
      </c>
      <c r="AN130">
        <v>0</v>
      </c>
      <c r="AO130">
        <v>2450</v>
      </c>
      <c r="AP130">
        <v>1803.81</v>
      </c>
      <c r="AQ130">
        <v>1803.81</v>
      </c>
      <c r="AR130" t="s">
        <v>79</v>
      </c>
      <c r="AS130">
        <v>1</v>
      </c>
      <c r="AT130" t="s">
        <v>79</v>
      </c>
      <c r="AU130">
        <v>1</v>
      </c>
      <c r="AV130">
        <v>145776486</v>
      </c>
      <c r="AW130">
        <v>124979471</v>
      </c>
      <c r="AX130">
        <v>20150402</v>
      </c>
      <c r="AY130" t="s">
        <v>170</v>
      </c>
      <c r="AZ130" t="s">
        <v>144</v>
      </c>
      <c r="BA130" t="s">
        <v>144</v>
      </c>
      <c r="BB130">
        <v>20150527</v>
      </c>
      <c r="BC130" t="s">
        <v>79</v>
      </c>
      <c r="BD130">
        <v>251020</v>
      </c>
      <c r="BE130">
        <v>1</v>
      </c>
      <c r="BF130">
        <v>0</v>
      </c>
      <c r="BG130" t="s">
        <v>87</v>
      </c>
      <c r="BH130">
        <v>686431708</v>
      </c>
      <c r="BI130" t="s">
        <v>87</v>
      </c>
      <c r="BJ130">
        <v>957556</v>
      </c>
      <c r="BK130" t="s">
        <v>144</v>
      </c>
      <c r="BL130">
        <v>22</v>
      </c>
      <c r="BM130">
        <v>0</v>
      </c>
      <c r="BN130" t="s">
        <v>88</v>
      </c>
      <c r="BO130">
        <v>1</v>
      </c>
      <c r="BP130">
        <v>20150401</v>
      </c>
      <c r="BQ130" t="s">
        <v>73</v>
      </c>
      <c r="BR130">
        <v>251891.59</v>
      </c>
      <c r="BS130" t="s">
        <v>87</v>
      </c>
      <c r="BT130">
        <v>139644</v>
      </c>
      <c r="BU130">
        <v>251891.59</v>
      </c>
    </row>
    <row r="131" spans="1:73" x14ac:dyDescent="0.25">
      <c r="A131" t="s">
        <v>72</v>
      </c>
      <c r="B131" t="s">
        <v>129</v>
      </c>
      <c r="C131">
        <v>23223</v>
      </c>
      <c r="D131" t="s">
        <v>73</v>
      </c>
      <c r="E131" t="s">
        <v>202</v>
      </c>
      <c r="F131" t="s">
        <v>203</v>
      </c>
      <c r="G131" t="s">
        <v>204</v>
      </c>
      <c r="H131" t="s">
        <v>75</v>
      </c>
      <c r="I131" t="s">
        <v>75</v>
      </c>
      <c r="J131" t="s">
        <v>75</v>
      </c>
      <c r="K131" t="s">
        <v>205</v>
      </c>
      <c r="L131" t="s">
        <v>206</v>
      </c>
      <c r="M131" t="s">
        <v>331</v>
      </c>
      <c r="N131">
        <v>20150522</v>
      </c>
      <c r="O131" t="s">
        <v>79</v>
      </c>
      <c r="P131" t="s">
        <v>332</v>
      </c>
      <c r="Q131" t="s">
        <v>237</v>
      </c>
      <c r="R131">
        <v>410736</v>
      </c>
      <c r="S131">
        <v>3.0000000000000001E-3</v>
      </c>
      <c r="T131">
        <v>332644.82</v>
      </c>
      <c r="U131">
        <v>332644.82</v>
      </c>
      <c r="V131">
        <v>0</v>
      </c>
      <c r="W131">
        <v>0</v>
      </c>
      <c r="X131">
        <v>290.13</v>
      </c>
      <c r="Y131">
        <v>20150528</v>
      </c>
      <c r="Z131">
        <v>20150522</v>
      </c>
      <c r="AA131">
        <v>20150521</v>
      </c>
      <c r="AB131">
        <v>20150522</v>
      </c>
      <c r="AC131">
        <v>20150521</v>
      </c>
      <c r="AD131">
        <v>64742540</v>
      </c>
      <c r="AE131" t="s">
        <v>83</v>
      </c>
      <c r="AF131" t="s">
        <v>73</v>
      </c>
      <c r="AG131" t="s">
        <v>73</v>
      </c>
      <c r="AH131" t="s">
        <v>84</v>
      </c>
      <c r="AI131" t="s">
        <v>85</v>
      </c>
      <c r="AJ131">
        <v>0</v>
      </c>
      <c r="AK131">
        <v>290.13</v>
      </c>
      <c r="AL131">
        <v>0</v>
      </c>
      <c r="AM131">
        <v>0</v>
      </c>
      <c r="AN131">
        <v>0</v>
      </c>
      <c r="AO131">
        <v>1100</v>
      </c>
      <c r="AP131">
        <v>809.88</v>
      </c>
      <c r="AQ131">
        <v>809.88</v>
      </c>
      <c r="AR131" t="s">
        <v>79</v>
      </c>
      <c r="AS131">
        <v>1</v>
      </c>
      <c r="AT131" t="s">
        <v>79</v>
      </c>
      <c r="AU131">
        <v>1</v>
      </c>
      <c r="AV131">
        <v>148078242</v>
      </c>
      <c r="AW131">
        <v>126970094</v>
      </c>
      <c r="AX131">
        <v>20150521</v>
      </c>
      <c r="AY131" t="s">
        <v>170</v>
      </c>
      <c r="AZ131" t="s">
        <v>331</v>
      </c>
      <c r="BA131" t="s">
        <v>331</v>
      </c>
      <c r="BB131">
        <v>20150527</v>
      </c>
      <c r="BC131" t="s">
        <v>79</v>
      </c>
      <c r="BD131">
        <v>451030</v>
      </c>
      <c r="BE131">
        <v>1</v>
      </c>
      <c r="BF131">
        <v>0</v>
      </c>
      <c r="BG131" t="s">
        <v>87</v>
      </c>
      <c r="BH131">
        <v>701406825</v>
      </c>
      <c r="BI131" t="s">
        <v>87</v>
      </c>
      <c r="BJ131">
        <v>935726</v>
      </c>
      <c r="BK131" t="s">
        <v>331</v>
      </c>
      <c r="BL131">
        <v>22</v>
      </c>
      <c r="BM131">
        <v>0</v>
      </c>
      <c r="BN131" t="s">
        <v>88</v>
      </c>
      <c r="BO131">
        <v>1</v>
      </c>
      <c r="BP131">
        <v>20150401</v>
      </c>
      <c r="BQ131" t="s">
        <v>73</v>
      </c>
      <c r="BR131">
        <v>332644.82</v>
      </c>
      <c r="BS131" t="s">
        <v>87</v>
      </c>
      <c r="BT131">
        <v>410736</v>
      </c>
      <c r="BU131">
        <v>332644.82</v>
      </c>
    </row>
    <row r="132" spans="1:73" x14ac:dyDescent="0.25">
      <c r="A132" t="s">
        <v>72</v>
      </c>
      <c r="B132" t="s">
        <v>129</v>
      </c>
      <c r="C132">
        <v>23223</v>
      </c>
      <c r="D132" t="s">
        <v>73</v>
      </c>
      <c r="E132" t="s">
        <v>202</v>
      </c>
      <c r="F132" t="s">
        <v>203</v>
      </c>
      <c r="G132" t="s">
        <v>204</v>
      </c>
      <c r="H132" t="s">
        <v>75</v>
      </c>
      <c r="I132" t="s">
        <v>75</v>
      </c>
      <c r="J132" t="s">
        <v>75</v>
      </c>
      <c r="K132" t="s">
        <v>205</v>
      </c>
      <c r="L132" t="s">
        <v>206</v>
      </c>
      <c r="M132" t="s">
        <v>333</v>
      </c>
      <c r="N132">
        <v>20150515</v>
      </c>
      <c r="O132" t="s">
        <v>79</v>
      </c>
      <c r="P132" t="s">
        <v>334</v>
      </c>
      <c r="Q132" t="s">
        <v>237</v>
      </c>
      <c r="R132">
        <v>544784</v>
      </c>
      <c r="S132">
        <v>3.0000000000000001E-3</v>
      </c>
      <c r="T132">
        <v>96263.33</v>
      </c>
      <c r="U132">
        <v>96263.33</v>
      </c>
      <c r="V132">
        <v>0</v>
      </c>
      <c r="W132">
        <v>0</v>
      </c>
      <c r="X132">
        <v>63.3</v>
      </c>
      <c r="Y132">
        <v>20150528</v>
      </c>
      <c r="Z132">
        <v>20150515</v>
      </c>
      <c r="AA132">
        <v>20150513</v>
      </c>
      <c r="AB132">
        <v>20150515</v>
      </c>
      <c r="AC132">
        <v>20150513</v>
      </c>
      <c r="AD132">
        <v>64566431</v>
      </c>
      <c r="AE132" t="s">
        <v>83</v>
      </c>
      <c r="AF132" t="s">
        <v>73</v>
      </c>
      <c r="AG132" t="s">
        <v>73</v>
      </c>
      <c r="AH132" t="s">
        <v>84</v>
      </c>
      <c r="AI132" t="s">
        <v>85</v>
      </c>
      <c r="AJ132">
        <v>0</v>
      </c>
      <c r="AK132">
        <v>63.3</v>
      </c>
      <c r="AL132">
        <v>0</v>
      </c>
      <c r="AM132">
        <v>0</v>
      </c>
      <c r="AN132">
        <v>0</v>
      </c>
      <c r="AO132">
        <v>240</v>
      </c>
      <c r="AP132">
        <v>176.7</v>
      </c>
      <c r="AQ132">
        <v>176.7</v>
      </c>
      <c r="AR132" t="s">
        <v>79</v>
      </c>
      <c r="AS132">
        <v>1</v>
      </c>
      <c r="AT132" t="s">
        <v>79</v>
      </c>
      <c r="AU132">
        <v>1</v>
      </c>
      <c r="AV132">
        <v>147697504</v>
      </c>
      <c r="AW132">
        <v>126638822</v>
      </c>
      <c r="AX132">
        <v>20150513</v>
      </c>
      <c r="AY132" t="s">
        <v>170</v>
      </c>
      <c r="AZ132" t="s">
        <v>333</v>
      </c>
      <c r="BA132" t="s">
        <v>333</v>
      </c>
      <c r="BB132">
        <v>20150527</v>
      </c>
      <c r="BC132" t="s">
        <v>79</v>
      </c>
      <c r="BD132">
        <v>501020</v>
      </c>
      <c r="BE132">
        <v>1</v>
      </c>
      <c r="BF132">
        <v>0</v>
      </c>
      <c r="BG132" t="s">
        <v>87</v>
      </c>
      <c r="BH132">
        <v>698815015</v>
      </c>
      <c r="BI132" t="s">
        <v>87</v>
      </c>
      <c r="BJ132" t="s">
        <v>75</v>
      </c>
      <c r="BK132" t="s">
        <v>333</v>
      </c>
      <c r="BL132">
        <v>22</v>
      </c>
      <c r="BM132">
        <v>0</v>
      </c>
      <c r="BN132" t="s">
        <v>88</v>
      </c>
      <c r="BO132">
        <v>1</v>
      </c>
      <c r="BP132">
        <v>20150401</v>
      </c>
      <c r="BQ132" t="s">
        <v>73</v>
      </c>
      <c r="BR132">
        <v>96263.33</v>
      </c>
      <c r="BS132" t="s">
        <v>87</v>
      </c>
      <c r="BT132">
        <v>544784</v>
      </c>
      <c r="BU132">
        <v>96263.33</v>
      </c>
    </row>
    <row r="133" spans="1:73" x14ac:dyDescent="0.25">
      <c r="A133" t="s">
        <v>72</v>
      </c>
      <c r="B133" t="s">
        <v>129</v>
      </c>
      <c r="C133">
        <v>23223</v>
      </c>
      <c r="D133" t="s">
        <v>73</v>
      </c>
      <c r="E133" t="s">
        <v>202</v>
      </c>
      <c r="F133" t="s">
        <v>203</v>
      </c>
      <c r="G133" t="s">
        <v>204</v>
      </c>
      <c r="H133" t="s">
        <v>75</v>
      </c>
      <c r="I133" t="s">
        <v>75</v>
      </c>
      <c r="J133" t="s">
        <v>75</v>
      </c>
      <c r="K133" t="s">
        <v>205</v>
      </c>
      <c r="L133" t="s">
        <v>206</v>
      </c>
      <c r="M133" t="s">
        <v>293</v>
      </c>
      <c r="N133">
        <v>20150511</v>
      </c>
      <c r="O133" t="s">
        <v>79</v>
      </c>
      <c r="P133" t="s">
        <v>406</v>
      </c>
      <c r="Q133" t="s">
        <v>237</v>
      </c>
      <c r="R133">
        <v>725452</v>
      </c>
      <c r="S133">
        <v>3.0000000000000001E-3</v>
      </c>
      <c r="T133">
        <v>74775.960000000006</v>
      </c>
      <c r="U133">
        <v>74775.960000000006</v>
      </c>
      <c r="V133">
        <v>0</v>
      </c>
      <c r="W133">
        <v>0</v>
      </c>
      <c r="X133">
        <v>36.93</v>
      </c>
      <c r="Y133">
        <v>20150528</v>
      </c>
      <c r="Z133">
        <v>20150511</v>
      </c>
      <c r="AA133">
        <v>20150605</v>
      </c>
      <c r="AB133">
        <v>20150508</v>
      </c>
      <c r="AC133">
        <v>20150605</v>
      </c>
      <c r="AD133">
        <v>64432119</v>
      </c>
      <c r="AE133" t="s">
        <v>83</v>
      </c>
      <c r="AF133" t="s">
        <v>73</v>
      </c>
      <c r="AG133" t="s">
        <v>73</v>
      </c>
      <c r="AH133" t="s">
        <v>84</v>
      </c>
      <c r="AI133" t="s">
        <v>85</v>
      </c>
      <c r="AJ133">
        <v>0</v>
      </c>
      <c r="AK133">
        <v>36.93</v>
      </c>
      <c r="AL133">
        <v>0</v>
      </c>
      <c r="AM133">
        <v>0</v>
      </c>
      <c r="AN133">
        <v>0</v>
      </c>
      <c r="AO133">
        <v>140</v>
      </c>
      <c r="AP133">
        <v>103.08</v>
      </c>
      <c r="AQ133">
        <v>103.08</v>
      </c>
      <c r="AR133" t="s">
        <v>79</v>
      </c>
      <c r="AS133">
        <v>1</v>
      </c>
      <c r="AT133" t="s">
        <v>79</v>
      </c>
      <c r="AU133">
        <v>1</v>
      </c>
      <c r="AV133">
        <v>147394698</v>
      </c>
      <c r="AW133">
        <v>126378099</v>
      </c>
      <c r="AX133">
        <v>20150508</v>
      </c>
      <c r="AY133" t="s">
        <v>170</v>
      </c>
      <c r="AZ133" t="s">
        <v>293</v>
      </c>
      <c r="BA133" t="s">
        <v>293</v>
      </c>
      <c r="BB133">
        <v>20150527</v>
      </c>
      <c r="BC133" t="s">
        <v>79</v>
      </c>
      <c r="BD133">
        <v>551010</v>
      </c>
      <c r="BE133">
        <v>1</v>
      </c>
      <c r="BF133">
        <v>0</v>
      </c>
      <c r="BG133" t="s">
        <v>87</v>
      </c>
      <c r="BH133">
        <v>696901581</v>
      </c>
      <c r="BI133" t="s">
        <v>87</v>
      </c>
      <c r="BJ133" t="s">
        <v>75</v>
      </c>
      <c r="BK133" t="s">
        <v>293</v>
      </c>
      <c r="BL133">
        <v>22</v>
      </c>
      <c r="BM133">
        <v>0</v>
      </c>
      <c r="BN133" t="s">
        <v>88</v>
      </c>
      <c r="BO133">
        <v>1</v>
      </c>
      <c r="BP133">
        <v>20150401</v>
      </c>
      <c r="BQ133" t="s">
        <v>73</v>
      </c>
      <c r="BR133">
        <v>74775.960000000006</v>
      </c>
      <c r="BS133" t="s">
        <v>87</v>
      </c>
      <c r="BT133">
        <v>725452</v>
      </c>
      <c r="BU133">
        <v>74775.960000000006</v>
      </c>
    </row>
    <row r="134" spans="1:73" x14ac:dyDescent="0.25">
      <c r="A134" t="s">
        <v>72</v>
      </c>
      <c r="B134" t="s">
        <v>129</v>
      </c>
      <c r="C134">
        <v>23223</v>
      </c>
      <c r="D134" t="s">
        <v>73</v>
      </c>
      <c r="E134" t="s">
        <v>202</v>
      </c>
      <c r="F134" t="s">
        <v>203</v>
      </c>
      <c r="G134" t="s">
        <v>204</v>
      </c>
      <c r="H134" t="s">
        <v>75</v>
      </c>
      <c r="I134" t="s">
        <v>75</v>
      </c>
      <c r="J134" t="s">
        <v>75</v>
      </c>
      <c r="K134" t="s">
        <v>205</v>
      </c>
      <c r="L134" t="s">
        <v>206</v>
      </c>
      <c r="M134" t="s">
        <v>335</v>
      </c>
      <c r="N134">
        <v>20150511</v>
      </c>
      <c r="O134" t="s">
        <v>79</v>
      </c>
      <c r="P134" t="s">
        <v>406</v>
      </c>
      <c r="Q134" t="s">
        <v>237</v>
      </c>
      <c r="R134">
        <v>725452</v>
      </c>
      <c r="S134">
        <v>3.0000000000000001E-3</v>
      </c>
      <c r="T134">
        <v>192281.05</v>
      </c>
      <c r="U134">
        <v>192281.05</v>
      </c>
      <c r="V134">
        <v>0</v>
      </c>
      <c r="W134">
        <v>0</v>
      </c>
      <c r="X134">
        <v>94.95</v>
      </c>
      <c r="Y134">
        <v>20150528</v>
      </c>
      <c r="Z134">
        <v>20150511</v>
      </c>
      <c r="AA134">
        <v>20150605</v>
      </c>
      <c r="AB134">
        <v>20150508</v>
      </c>
      <c r="AC134">
        <v>20150605</v>
      </c>
      <c r="AD134">
        <v>64432120</v>
      </c>
      <c r="AE134" t="s">
        <v>83</v>
      </c>
      <c r="AF134" t="s">
        <v>73</v>
      </c>
      <c r="AG134" t="s">
        <v>73</v>
      </c>
      <c r="AH134" t="s">
        <v>84</v>
      </c>
      <c r="AI134" t="s">
        <v>85</v>
      </c>
      <c r="AJ134">
        <v>0</v>
      </c>
      <c r="AK134">
        <v>94.95</v>
      </c>
      <c r="AL134">
        <v>0</v>
      </c>
      <c r="AM134">
        <v>0</v>
      </c>
      <c r="AN134">
        <v>0</v>
      </c>
      <c r="AO134">
        <v>360</v>
      </c>
      <c r="AP134">
        <v>265.05</v>
      </c>
      <c r="AQ134">
        <v>265.05</v>
      </c>
      <c r="AR134" t="s">
        <v>79</v>
      </c>
      <c r="AS134">
        <v>1</v>
      </c>
      <c r="AT134" t="s">
        <v>79</v>
      </c>
      <c r="AU134">
        <v>1</v>
      </c>
      <c r="AV134">
        <v>147394699</v>
      </c>
      <c r="AW134">
        <v>126378100</v>
      </c>
      <c r="AX134">
        <v>20150508</v>
      </c>
      <c r="AY134" t="s">
        <v>170</v>
      </c>
      <c r="AZ134" t="s">
        <v>293</v>
      </c>
      <c r="BA134" t="s">
        <v>335</v>
      </c>
      <c r="BB134">
        <v>20150527</v>
      </c>
      <c r="BC134" t="s">
        <v>79</v>
      </c>
      <c r="BD134">
        <v>551010</v>
      </c>
      <c r="BE134">
        <v>1</v>
      </c>
      <c r="BF134">
        <v>0</v>
      </c>
      <c r="BG134" t="s">
        <v>87</v>
      </c>
      <c r="BH134">
        <v>696901586</v>
      </c>
      <c r="BI134" t="s">
        <v>87</v>
      </c>
      <c r="BJ134" t="s">
        <v>75</v>
      </c>
      <c r="BK134" t="s">
        <v>293</v>
      </c>
      <c r="BL134">
        <v>22</v>
      </c>
      <c r="BM134">
        <v>0</v>
      </c>
      <c r="BN134" t="s">
        <v>88</v>
      </c>
      <c r="BO134">
        <v>1</v>
      </c>
      <c r="BP134">
        <v>20150401</v>
      </c>
      <c r="BQ134" t="s">
        <v>73</v>
      </c>
      <c r="BR134">
        <v>192281.05</v>
      </c>
      <c r="BS134" t="s">
        <v>87</v>
      </c>
      <c r="BT134">
        <v>725452</v>
      </c>
      <c r="BU134">
        <v>192281.05</v>
      </c>
    </row>
    <row r="135" spans="1:73" x14ac:dyDescent="0.25">
      <c r="A135" t="s">
        <v>72</v>
      </c>
      <c r="B135" t="s">
        <v>129</v>
      </c>
      <c r="C135">
        <v>23223</v>
      </c>
      <c r="D135" t="s">
        <v>73</v>
      </c>
      <c r="E135" t="s">
        <v>202</v>
      </c>
      <c r="F135" t="s">
        <v>203</v>
      </c>
      <c r="G135" t="s">
        <v>204</v>
      </c>
      <c r="H135" t="s">
        <v>75</v>
      </c>
      <c r="I135" t="s">
        <v>75</v>
      </c>
      <c r="J135" t="s">
        <v>75</v>
      </c>
      <c r="K135" t="s">
        <v>205</v>
      </c>
      <c r="L135" t="s">
        <v>206</v>
      </c>
      <c r="M135" t="s">
        <v>336</v>
      </c>
      <c r="N135">
        <v>20150507</v>
      </c>
      <c r="O135" t="s">
        <v>79</v>
      </c>
      <c r="P135" t="s">
        <v>337</v>
      </c>
      <c r="Q135" t="s">
        <v>237</v>
      </c>
      <c r="R135">
        <v>574127</v>
      </c>
      <c r="S135">
        <v>3.0000000000000001E-3</v>
      </c>
      <c r="T135">
        <v>18372.060000000001</v>
      </c>
      <c r="U135">
        <v>18372.060000000001</v>
      </c>
      <c r="V135">
        <v>0</v>
      </c>
      <c r="W135">
        <v>0</v>
      </c>
      <c r="X135">
        <v>8</v>
      </c>
      <c r="Y135">
        <v>20150528</v>
      </c>
      <c r="Z135">
        <v>20150507</v>
      </c>
      <c r="AA135">
        <v>20150508</v>
      </c>
      <c r="AB135">
        <v>20150507</v>
      </c>
      <c r="AC135">
        <v>20150508</v>
      </c>
      <c r="AD135">
        <v>64399044</v>
      </c>
      <c r="AE135" t="s">
        <v>83</v>
      </c>
      <c r="AF135" t="s">
        <v>73</v>
      </c>
      <c r="AG135" t="s">
        <v>73</v>
      </c>
      <c r="AH135" t="s">
        <v>84</v>
      </c>
      <c r="AI135" t="s">
        <v>85</v>
      </c>
      <c r="AJ135">
        <v>0</v>
      </c>
      <c r="AK135">
        <v>8</v>
      </c>
      <c r="AL135">
        <v>0</v>
      </c>
      <c r="AM135">
        <v>0</v>
      </c>
      <c r="AN135">
        <v>0</v>
      </c>
      <c r="AO135">
        <v>40</v>
      </c>
      <c r="AP135">
        <v>32</v>
      </c>
      <c r="AQ135">
        <v>32</v>
      </c>
      <c r="AR135" t="s">
        <v>79</v>
      </c>
      <c r="AS135">
        <v>1</v>
      </c>
      <c r="AT135" t="s">
        <v>79</v>
      </c>
      <c r="AU135">
        <v>1</v>
      </c>
      <c r="AV135">
        <v>147307412</v>
      </c>
      <c r="AW135">
        <v>126301018</v>
      </c>
      <c r="AX135">
        <v>20150506</v>
      </c>
      <c r="AY135" t="s">
        <v>170</v>
      </c>
      <c r="AZ135" t="s">
        <v>336</v>
      </c>
      <c r="BA135" t="s">
        <v>336</v>
      </c>
      <c r="BB135">
        <v>20150527</v>
      </c>
      <c r="BC135" t="s">
        <v>79</v>
      </c>
      <c r="BD135">
        <v>551050</v>
      </c>
      <c r="BE135">
        <v>1</v>
      </c>
      <c r="BF135">
        <v>0</v>
      </c>
      <c r="BG135" t="s">
        <v>87</v>
      </c>
      <c r="BH135">
        <v>696370710</v>
      </c>
      <c r="BI135" t="s">
        <v>87</v>
      </c>
      <c r="BJ135" t="s">
        <v>75</v>
      </c>
      <c r="BK135" t="s">
        <v>336</v>
      </c>
      <c r="BL135">
        <v>51</v>
      </c>
      <c r="BM135">
        <v>0</v>
      </c>
      <c r="BN135" t="s">
        <v>88</v>
      </c>
      <c r="BO135">
        <v>1</v>
      </c>
      <c r="BP135">
        <v>20150401</v>
      </c>
      <c r="BQ135" t="s">
        <v>73</v>
      </c>
      <c r="BR135">
        <v>18372.060000000001</v>
      </c>
      <c r="BS135" t="s">
        <v>87</v>
      </c>
      <c r="BT135">
        <v>574127</v>
      </c>
      <c r="BU135">
        <v>18372.060000000001</v>
      </c>
    </row>
    <row r="136" spans="1:73" x14ac:dyDescent="0.25">
      <c r="A136" t="s">
        <v>72</v>
      </c>
      <c r="B136" t="s">
        <v>129</v>
      </c>
      <c r="C136">
        <v>23223</v>
      </c>
      <c r="D136" t="s">
        <v>73</v>
      </c>
      <c r="E136" t="s">
        <v>202</v>
      </c>
      <c r="F136" t="s">
        <v>203</v>
      </c>
      <c r="G136" t="s">
        <v>204</v>
      </c>
      <c r="H136" t="s">
        <v>75</v>
      </c>
      <c r="I136" t="s">
        <v>75</v>
      </c>
      <c r="J136" t="s">
        <v>75</v>
      </c>
      <c r="K136" t="s">
        <v>205</v>
      </c>
      <c r="L136" t="s">
        <v>206</v>
      </c>
      <c r="M136" t="s">
        <v>280</v>
      </c>
      <c r="N136">
        <v>20150513</v>
      </c>
      <c r="O136" t="s">
        <v>79</v>
      </c>
      <c r="P136" t="s">
        <v>281</v>
      </c>
      <c r="Q136" t="s">
        <v>237</v>
      </c>
      <c r="R136">
        <v>1531058</v>
      </c>
      <c r="S136">
        <v>3.0000000000000001E-3</v>
      </c>
      <c r="T136">
        <v>489938.56</v>
      </c>
      <c r="U136">
        <v>489938.56</v>
      </c>
      <c r="V136">
        <v>0</v>
      </c>
      <c r="W136">
        <v>0</v>
      </c>
      <c r="X136">
        <v>80</v>
      </c>
      <c r="Y136">
        <v>20150528</v>
      </c>
      <c r="Z136">
        <v>20150513</v>
      </c>
      <c r="AA136">
        <v>20150512</v>
      </c>
      <c r="AB136">
        <v>20150513</v>
      </c>
      <c r="AC136">
        <v>20150512</v>
      </c>
      <c r="AD136">
        <v>64524297</v>
      </c>
      <c r="AE136" t="s">
        <v>83</v>
      </c>
      <c r="AF136" t="s">
        <v>73</v>
      </c>
      <c r="AG136" t="s">
        <v>73</v>
      </c>
      <c r="AH136" t="s">
        <v>84</v>
      </c>
      <c r="AI136" t="s">
        <v>85</v>
      </c>
      <c r="AJ136">
        <v>0</v>
      </c>
      <c r="AK136">
        <v>80</v>
      </c>
      <c r="AL136">
        <v>0</v>
      </c>
      <c r="AM136">
        <v>0</v>
      </c>
      <c r="AN136">
        <v>0</v>
      </c>
      <c r="AO136">
        <v>400</v>
      </c>
      <c r="AP136">
        <v>320</v>
      </c>
      <c r="AQ136">
        <v>320</v>
      </c>
      <c r="AR136" t="s">
        <v>79</v>
      </c>
      <c r="AS136">
        <v>1</v>
      </c>
      <c r="AT136" t="s">
        <v>79</v>
      </c>
      <c r="AU136">
        <v>1</v>
      </c>
      <c r="AV136">
        <v>147599061</v>
      </c>
      <c r="AW136">
        <v>126553489</v>
      </c>
      <c r="AX136">
        <v>20150512</v>
      </c>
      <c r="AY136" t="s">
        <v>170</v>
      </c>
      <c r="AZ136" t="s">
        <v>280</v>
      </c>
      <c r="BA136" t="s">
        <v>280</v>
      </c>
      <c r="BB136">
        <v>20150527</v>
      </c>
      <c r="BC136" t="s">
        <v>79</v>
      </c>
      <c r="BD136">
        <v>501010</v>
      </c>
      <c r="BE136">
        <v>1</v>
      </c>
      <c r="BF136">
        <v>0</v>
      </c>
      <c r="BG136" t="s">
        <v>87</v>
      </c>
      <c r="BH136">
        <v>698188245</v>
      </c>
      <c r="BI136" t="s">
        <v>87</v>
      </c>
      <c r="BJ136">
        <v>965848</v>
      </c>
      <c r="BK136" t="s">
        <v>280</v>
      </c>
      <c r="BL136">
        <v>55</v>
      </c>
      <c r="BM136">
        <v>0</v>
      </c>
      <c r="BN136" t="s">
        <v>88</v>
      </c>
      <c r="BO136">
        <v>1</v>
      </c>
      <c r="BP136">
        <v>20150401</v>
      </c>
      <c r="BQ136" t="s">
        <v>73</v>
      </c>
      <c r="BR136">
        <v>489938.56</v>
      </c>
      <c r="BS136" t="s">
        <v>87</v>
      </c>
      <c r="BT136">
        <v>1531058</v>
      </c>
      <c r="BU136">
        <v>489938.56</v>
      </c>
    </row>
    <row r="137" spans="1:73" x14ac:dyDescent="0.25">
      <c r="A137" t="s">
        <v>72</v>
      </c>
      <c r="B137" t="s">
        <v>129</v>
      </c>
      <c r="C137">
        <v>23223</v>
      </c>
      <c r="D137" t="s">
        <v>73</v>
      </c>
      <c r="E137" t="s">
        <v>202</v>
      </c>
      <c r="F137" t="s">
        <v>203</v>
      </c>
      <c r="G137" t="s">
        <v>204</v>
      </c>
      <c r="H137" t="s">
        <v>75</v>
      </c>
      <c r="I137" t="s">
        <v>75</v>
      </c>
      <c r="J137" t="s">
        <v>75</v>
      </c>
      <c r="K137" t="s">
        <v>205</v>
      </c>
      <c r="L137" t="s">
        <v>206</v>
      </c>
      <c r="M137" t="s">
        <v>249</v>
      </c>
      <c r="N137">
        <v>20150507</v>
      </c>
      <c r="O137" t="s">
        <v>79</v>
      </c>
      <c r="P137" t="s">
        <v>250</v>
      </c>
      <c r="Q137" t="s">
        <v>237</v>
      </c>
      <c r="R137">
        <v>2086738</v>
      </c>
      <c r="S137">
        <v>3.0000000000000001E-3</v>
      </c>
      <c r="T137">
        <v>204500.32</v>
      </c>
      <c r="U137">
        <v>204500.32</v>
      </c>
      <c r="V137">
        <v>0</v>
      </c>
      <c r="W137">
        <v>0</v>
      </c>
      <c r="X137">
        <v>42</v>
      </c>
      <c r="Y137">
        <v>20150528</v>
      </c>
      <c r="Z137">
        <v>20150507</v>
      </c>
      <c r="AA137">
        <v>20150521</v>
      </c>
      <c r="AB137">
        <v>20150507</v>
      </c>
      <c r="AC137">
        <v>20150521</v>
      </c>
      <c r="AD137">
        <v>64399049</v>
      </c>
      <c r="AE137" t="s">
        <v>83</v>
      </c>
      <c r="AF137" t="s">
        <v>73</v>
      </c>
      <c r="AG137" t="s">
        <v>73</v>
      </c>
      <c r="AH137" t="s">
        <v>84</v>
      </c>
      <c r="AI137" t="s">
        <v>85</v>
      </c>
      <c r="AJ137">
        <v>0</v>
      </c>
      <c r="AK137">
        <v>42</v>
      </c>
      <c r="AL137">
        <v>0</v>
      </c>
      <c r="AM137">
        <v>0</v>
      </c>
      <c r="AN137">
        <v>0</v>
      </c>
      <c r="AO137">
        <v>140</v>
      </c>
      <c r="AP137">
        <v>98</v>
      </c>
      <c r="AQ137">
        <v>98</v>
      </c>
      <c r="AR137" t="s">
        <v>79</v>
      </c>
      <c r="AS137">
        <v>1</v>
      </c>
      <c r="AT137" t="s">
        <v>79</v>
      </c>
      <c r="AU137">
        <v>1</v>
      </c>
      <c r="AV137">
        <v>147307421</v>
      </c>
      <c r="AW137">
        <v>126301026</v>
      </c>
      <c r="AX137">
        <v>20150506</v>
      </c>
      <c r="AY137" t="s">
        <v>170</v>
      </c>
      <c r="AZ137" t="s">
        <v>249</v>
      </c>
      <c r="BA137" t="s">
        <v>249</v>
      </c>
      <c r="BB137">
        <v>20150527</v>
      </c>
      <c r="BC137" t="s">
        <v>79</v>
      </c>
      <c r="BD137">
        <v>452010</v>
      </c>
      <c r="BE137">
        <v>1</v>
      </c>
      <c r="BF137">
        <v>0</v>
      </c>
      <c r="BG137" t="s">
        <v>87</v>
      </c>
      <c r="BH137">
        <v>696370766</v>
      </c>
      <c r="BI137" t="s">
        <v>87</v>
      </c>
      <c r="BJ137">
        <v>968737</v>
      </c>
      <c r="BK137" t="s">
        <v>249</v>
      </c>
      <c r="BL137">
        <v>40</v>
      </c>
      <c r="BM137">
        <v>0</v>
      </c>
      <c r="BN137" t="s">
        <v>88</v>
      </c>
      <c r="BO137">
        <v>1</v>
      </c>
      <c r="BP137">
        <v>20150401</v>
      </c>
      <c r="BQ137" t="s">
        <v>73</v>
      </c>
      <c r="BR137">
        <v>204500.32</v>
      </c>
      <c r="BS137" t="s">
        <v>87</v>
      </c>
      <c r="BT137">
        <v>2086738</v>
      </c>
      <c r="BU137">
        <v>204500.32</v>
      </c>
    </row>
    <row r="138" spans="1:73" x14ac:dyDescent="0.25">
      <c r="A138" t="s">
        <v>72</v>
      </c>
      <c r="B138" t="s">
        <v>129</v>
      </c>
      <c r="C138">
        <v>23223</v>
      </c>
      <c r="D138" t="s">
        <v>73</v>
      </c>
      <c r="E138" t="s">
        <v>202</v>
      </c>
      <c r="F138" t="s">
        <v>203</v>
      </c>
      <c r="G138" t="s">
        <v>204</v>
      </c>
      <c r="H138" t="s">
        <v>75</v>
      </c>
      <c r="I138" t="s">
        <v>75</v>
      </c>
      <c r="J138" t="s">
        <v>75</v>
      </c>
      <c r="K138" t="s">
        <v>205</v>
      </c>
      <c r="L138" t="s">
        <v>206</v>
      </c>
      <c r="M138" t="s">
        <v>338</v>
      </c>
      <c r="N138">
        <v>20150519</v>
      </c>
      <c r="O138" t="s">
        <v>79</v>
      </c>
      <c r="P138" t="s">
        <v>339</v>
      </c>
      <c r="Q138" t="s">
        <v>237</v>
      </c>
      <c r="R138">
        <v>103881</v>
      </c>
      <c r="S138">
        <v>3.0000000000000001E-3</v>
      </c>
      <c r="T138">
        <v>264896.55</v>
      </c>
      <c r="U138">
        <v>264896.55</v>
      </c>
      <c r="V138">
        <v>0</v>
      </c>
      <c r="W138">
        <v>0</v>
      </c>
      <c r="X138">
        <v>0</v>
      </c>
      <c r="Y138">
        <v>20150528</v>
      </c>
      <c r="Z138">
        <v>20150519</v>
      </c>
      <c r="AA138">
        <v>20150520</v>
      </c>
      <c r="AB138">
        <v>20150519</v>
      </c>
      <c r="AC138">
        <v>20150520</v>
      </c>
      <c r="AD138">
        <v>64648761</v>
      </c>
      <c r="AE138" t="s">
        <v>83</v>
      </c>
      <c r="AF138" t="s">
        <v>73</v>
      </c>
      <c r="AG138" t="s">
        <v>73</v>
      </c>
      <c r="AH138" t="s">
        <v>84</v>
      </c>
      <c r="AI138" t="s">
        <v>85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2550</v>
      </c>
      <c r="AP138">
        <v>2550</v>
      </c>
      <c r="AQ138">
        <v>2550</v>
      </c>
      <c r="AR138" t="s">
        <v>79</v>
      </c>
      <c r="AS138">
        <v>1</v>
      </c>
      <c r="AT138" t="s">
        <v>79</v>
      </c>
      <c r="AU138">
        <v>1</v>
      </c>
      <c r="AV138">
        <v>147869078</v>
      </c>
      <c r="AW138">
        <v>126786964</v>
      </c>
      <c r="AX138">
        <v>20150518</v>
      </c>
      <c r="AY138" t="s">
        <v>170</v>
      </c>
      <c r="AZ138" t="s">
        <v>338</v>
      </c>
      <c r="BA138" t="s">
        <v>338</v>
      </c>
      <c r="BB138">
        <v>20150527</v>
      </c>
      <c r="BC138" t="s">
        <v>79</v>
      </c>
      <c r="BD138">
        <v>151010</v>
      </c>
      <c r="BE138">
        <v>1</v>
      </c>
      <c r="BF138">
        <v>0</v>
      </c>
      <c r="BG138" t="s">
        <v>87</v>
      </c>
      <c r="BH138">
        <v>699952906</v>
      </c>
      <c r="BI138" t="s">
        <v>87</v>
      </c>
      <c r="BJ138">
        <v>5395</v>
      </c>
      <c r="BK138" t="s">
        <v>338</v>
      </c>
      <c r="BL138">
        <v>25</v>
      </c>
      <c r="BM138">
        <v>0</v>
      </c>
      <c r="BN138" t="s">
        <v>88</v>
      </c>
      <c r="BO138">
        <v>1</v>
      </c>
      <c r="BP138">
        <v>20150401</v>
      </c>
      <c r="BQ138" t="s">
        <v>73</v>
      </c>
      <c r="BR138">
        <v>264896.55</v>
      </c>
      <c r="BS138" t="s">
        <v>87</v>
      </c>
      <c r="BT138">
        <v>103881</v>
      </c>
      <c r="BU138">
        <v>264896.55</v>
      </c>
    </row>
    <row r="139" spans="1:73" x14ac:dyDescent="0.25">
      <c r="A139" t="s">
        <v>72</v>
      </c>
      <c r="B139" t="s">
        <v>129</v>
      </c>
      <c r="C139">
        <v>23223</v>
      </c>
      <c r="D139" t="s">
        <v>73</v>
      </c>
      <c r="E139" t="s">
        <v>202</v>
      </c>
      <c r="F139" t="s">
        <v>203</v>
      </c>
      <c r="G139" t="s">
        <v>204</v>
      </c>
      <c r="H139" t="s">
        <v>75</v>
      </c>
      <c r="I139" t="s">
        <v>75</v>
      </c>
      <c r="J139" t="s">
        <v>75</v>
      </c>
      <c r="K139" t="s">
        <v>205</v>
      </c>
      <c r="L139" t="s">
        <v>206</v>
      </c>
      <c r="M139" t="s">
        <v>338</v>
      </c>
      <c r="N139">
        <v>20150521</v>
      </c>
      <c r="O139" t="s">
        <v>79</v>
      </c>
      <c r="P139" t="s">
        <v>339</v>
      </c>
      <c r="Q139" t="s">
        <v>237</v>
      </c>
      <c r="R139">
        <v>103881</v>
      </c>
      <c r="S139">
        <v>3.0000000000000001E-3</v>
      </c>
      <c r="T139">
        <v>25970.25</v>
      </c>
      <c r="U139">
        <v>25970.25</v>
      </c>
      <c r="V139">
        <v>0</v>
      </c>
      <c r="W139">
        <v>0</v>
      </c>
      <c r="X139">
        <v>0</v>
      </c>
      <c r="Y139">
        <v>20150528</v>
      </c>
      <c r="Z139">
        <v>20150521</v>
      </c>
      <c r="AA139">
        <v>20150520</v>
      </c>
      <c r="AB139">
        <v>20150521</v>
      </c>
      <c r="AC139">
        <v>20150520</v>
      </c>
      <c r="AD139">
        <v>64714427</v>
      </c>
      <c r="AE139" t="s">
        <v>83</v>
      </c>
      <c r="AF139" t="s">
        <v>73</v>
      </c>
      <c r="AG139" t="s">
        <v>73</v>
      </c>
      <c r="AH139" t="s">
        <v>84</v>
      </c>
      <c r="AI139" t="s">
        <v>85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250</v>
      </c>
      <c r="AP139">
        <v>250</v>
      </c>
      <c r="AQ139">
        <v>250</v>
      </c>
      <c r="AR139" t="s">
        <v>79</v>
      </c>
      <c r="AS139">
        <v>1</v>
      </c>
      <c r="AT139" t="s">
        <v>79</v>
      </c>
      <c r="AU139">
        <v>1</v>
      </c>
      <c r="AV139">
        <v>148016404</v>
      </c>
      <c r="AW139">
        <v>126915324</v>
      </c>
      <c r="AX139">
        <v>20150520</v>
      </c>
      <c r="AY139" t="s">
        <v>170</v>
      </c>
      <c r="AZ139" t="s">
        <v>338</v>
      </c>
      <c r="BA139" t="s">
        <v>338</v>
      </c>
      <c r="BB139">
        <v>20150527</v>
      </c>
      <c r="BC139" t="s">
        <v>79</v>
      </c>
      <c r="BD139">
        <v>151010</v>
      </c>
      <c r="BE139">
        <v>1</v>
      </c>
      <c r="BF139">
        <v>0</v>
      </c>
      <c r="BG139" t="s">
        <v>87</v>
      </c>
      <c r="BH139">
        <v>700958071</v>
      </c>
      <c r="BI139" t="s">
        <v>87</v>
      </c>
      <c r="BJ139">
        <v>5395</v>
      </c>
      <c r="BK139" t="s">
        <v>338</v>
      </c>
      <c r="BL139">
        <v>25</v>
      </c>
      <c r="BM139">
        <v>0</v>
      </c>
      <c r="BN139" t="s">
        <v>88</v>
      </c>
      <c r="BO139">
        <v>1</v>
      </c>
      <c r="BP139">
        <v>20150401</v>
      </c>
      <c r="BQ139" t="s">
        <v>73</v>
      </c>
      <c r="BR139">
        <v>25970.25</v>
      </c>
      <c r="BS139" t="s">
        <v>87</v>
      </c>
      <c r="BT139">
        <v>207762</v>
      </c>
      <c r="BU139">
        <v>290866.8</v>
      </c>
    </row>
    <row r="140" spans="1:73" x14ac:dyDescent="0.25">
      <c r="A140" t="s">
        <v>72</v>
      </c>
      <c r="B140" t="s">
        <v>129</v>
      </c>
      <c r="C140">
        <v>23223</v>
      </c>
      <c r="D140" t="s">
        <v>73</v>
      </c>
      <c r="E140" t="s">
        <v>202</v>
      </c>
      <c r="F140" t="s">
        <v>203</v>
      </c>
      <c r="G140" t="s">
        <v>204</v>
      </c>
      <c r="H140" t="s">
        <v>75</v>
      </c>
      <c r="I140" t="s">
        <v>75</v>
      </c>
      <c r="J140" t="s">
        <v>75</v>
      </c>
      <c r="K140" t="s">
        <v>205</v>
      </c>
      <c r="L140" t="s">
        <v>206</v>
      </c>
      <c r="M140" t="s">
        <v>340</v>
      </c>
      <c r="N140">
        <v>20150519</v>
      </c>
      <c r="O140" t="s">
        <v>79</v>
      </c>
      <c r="P140" t="s">
        <v>341</v>
      </c>
      <c r="Q140" t="s">
        <v>237</v>
      </c>
      <c r="R140">
        <v>39404</v>
      </c>
      <c r="S140">
        <v>3.0000000000000001E-3</v>
      </c>
      <c r="T140">
        <v>100480.2</v>
      </c>
      <c r="U140">
        <v>100480.2</v>
      </c>
      <c r="V140">
        <v>0</v>
      </c>
      <c r="W140">
        <v>0</v>
      </c>
      <c r="X140">
        <v>0</v>
      </c>
      <c r="Y140">
        <v>20150528</v>
      </c>
      <c r="Z140">
        <v>20150519</v>
      </c>
      <c r="AA140">
        <v>20150520</v>
      </c>
      <c r="AB140">
        <v>20150519</v>
      </c>
      <c r="AC140">
        <v>20150520</v>
      </c>
      <c r="AD140">
        <v>64648774</v>
      </c>
      <c r="AE140" t="s">
        <v>83</v>
      </c>
      <c r="AF140" t="s">
        <v>73</v>
      </c>
      <c r="AG140" t="s">
        <v>73</v>
      </c>
      <c r="AH140" t="s">
        <v>84</v>
      </c>
      <c r="AI140" t="s">
        <v>85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2550</v>
      </c>
      <c r="AP140">
        <v>2550</v>
      </c>
      <c r="AQ140">
        <v>2550</v>
      </c>
      <c r="AR140" t="s">
        <v>79</v>
      </c>
      <c r="AS140">
        <v>1</v>
      </c>
      <c r="AT140" t="s">
        <v>79</v>
      </c>
      <c r="AU140">
        <v>1</v>
      </c>
      <c r="AV140">
        <v>147869093</v>
      </c>
      <c r="AW140">
        <v>126786976</v>
      </c>
      <c r="AX140">
        <v>20150518</v>
      </c>
      <c r="AY140" t="s">
        <v>170</v>
      </c>
      <c r="AZ140" t="s">
        <v>340</v>
      </c>
      <c r="BA140" t="s">
        <v>340</v>
      </c>
      <c r="BB140">
        <v>20150527</v>
      </c>
      <c r="BC140" t="s">
        <v>79</v>
      </c>
      <c r="BD140">
        <v>151010</v>
      </c>
      <c r="BE140">
        <v>1</v>
      </c>
      <c r="BF140">
        <v>0</v>
      </c>
      <c r="BG140" t="s">
        <v>87</v>
      </c>
      <c r="BH140">
        <v>699952975</v>
      </c>
      <c r="BI140" t="s">
        <v>87</v>
      </c>
      <c r="BJ140">
        <v>12007</v>
      </c>
      <c r="BK140" t="s">
        <v>340</v>
      </c>
      <c r="BL140">
        <v>25</v>
      </c>
      <c r="BM140">
        <v>0</v>
      </c>
      <c r="BN140" t="s">
        <v>88</v>
      </c>
      <c r="BO140">
        <v>1</v>
      </c>
      <c r="BP140">
        <v>20150401</v>
      </c>
      <c r="BQ140" t="s">
        <v>73</v>
      </c>
      <c r="BR140">
        <v>100480.2</v>
      </c>
      <c r="BS140" t="s">
        <v>87</v>
      </c>
      <c r="BT140">
        <v>39404</v>
      </c>
      <c r="BU140">
        <v>100480.2</v>
      </c>
    </row>
    <row r="141" spans="1:73" x14ac:dyDescent="0.25">
      <c r="A141" t="s">
        <v>72</v>
      </c>
      <c r="B141" t="s">
        <v>129</v>
      </c>
      <c r="C141">
        <v>23223</v>
      </c>
      <c r="D141" t="s">
        <v>73</v>
      </c>
      <c r="E141" t="s">
        <v>202</v>
      </c>
      <c r="F141" t="s">
        <v>203</v>
      </c>
      <c r="G141" t="s">
        <v>204</v>
      </c>
      <c r="H141" t="s">
        <v>75</v>
      </c>
      <c r="I141" t="s">
        <v>75</v>
      </c>
      <c r="J141" t="s">
        <v>75</v>
      </c>
      <c r="K141" t="s">
        <v>205</v>
      </c>
      <c r="L141" t="s">
        <v>206</v>
      </c>
      <c r="M141" t="s">
        <v>342</v>
      </c>
      <c r="N141">
        <v>20150429</v>
      </c>
      <c r="O141" t="s">
        <v>79</v>
      </c>
      <c r="P141" t="s">
        <v>343</v>
      </c>
      <c r="Q141" t="s">
        <v>237</v>
      </c>
      <c r="R141">
        <v>272780</v>
      </c>
      <c r="S141">
        <v>3.0000000000000001E-3</v>
      </c>
      <c r="T141">
        <v>436448</v>
      </c>
      <c r="U141">
        <v>436448</v>
      </c>
      <c r="V141">
        <v>0</v>
      </c>
      <c r="W141">
        <v>0</v>
      </c>
      <c r="X141">
        <v>0</v>
      </c>
      <c r="Y141">
        <v>20150528</v>
      </c>
      <c r="Z141">
        <v>20150429</v>
      </c>
      <c r="AA141">
        <v>20150430</v>
      </c>
      <c r="AB141">
        <v>20150429</v>
      </c>
      <c r="AC141">
        <v>20150430</v>
      </c>
      <c r="AD141">
        <v>64223958</v>
      </c>
      <c r="AE141" t="s">
        <v>83</v>
      </c>
      <c r="AF141" t="s">
        <v>73</v>
      </c>
      <c r="AG141" t="s">
        <v>73</v>
      </c>
      <c r="AH141" t="s">
        <v>84</v>
      </c>
      <c r="AI141" t="s">
        <v>85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1600</v>
      </c>
      <c r="AP141">
        <v>1600</v>
      </c>
      <c r="AQ141">
        <v>1600</v>
      </c>
      <c r="AR141" t="s">
        <v>79</v>
      </c>
      <c r="AS141">
        <v>1</v>
      </c>
      <c r="AT141" t="s">
        <v>79</v>
      </c>
      <c r="AU141">
        <v>1</v>
      </c>
      <c r="AV141">
        <v>146917918</v>
      </c>
      <c r="AW141">
        <v>125964468</v>
      </c>
      <c r="AX141">
        <v>20150428</v>
      </c>
      <c r="AY141" t="s">
        <v>170</v>
      </c>
      <c r="AZ141" t="s">
        <v>342</v>
      </c>
      <c r="BA141" t="s">
        <v>342</v>
      </c>
      <c r="BB141">
        <v>20150527</v>
      </c>
      <c r="BC141" t="s">
        <v>79</v>
      </c>
      <c r="BD141">
        <v>201030</v>
      </c>
      <c r="BE141">
        <v>1</v>
      </c>
      <c r="BF141">
        <v>0</v>
      </c>
      <c r="BG141" t="s">
        <v>87</v>
      </c>
      <c r="BH141">
        <v>693722232</v>
      </c>
      <c r="BI141" t="s">
        <v>87</v>
      </c>
      <c r="BJ141">
        <v>12050</v>
      </c>
      <c r="BK141" t="s">
        <v>342</v>
      </c>
      <c r="BL141">
        <v>25</v>
      </c>
      <c r="BM141">
        <v>0</v>
      </c>
      <c r="BN141" t="s">
        <v>88</v>
      </c>
      <c r="BO141">
        <v>1</v>
      </c>
      <c r="BP141">
        <v>20150401</v>
      </c>
      <c r="BQ141" t="s">
        <v>73</v>
      </c>
      <c r="BR141">
        <v>436448</v>
      </c>
      <c r="BS141" t="s">
        <v>87</v>
      </c>
      <c r="BT141">
        <v>272780</v>
      </c>
      <c r="BU141">
        <v>436448</v>
      </c>
    </row>
    <row r="142" spans="1:73" x14ac:dyDescent="0.25">
      <c r="A142" t="s">
        <v>72</v>
      </c>
      <c r="B142" t="s">
        <v>129</v>
      </c>
      <c r="C142">
        <v>23223</v>
      </c>
      <c r="D142" t="s">
        <v>73</v>
      </c>
      <c r="E142" t="s">
        <v>202</v>
      </c>
      <c r="F142" t="s">
        <v>203</v>
      </c>
      <c r="G142" t="s">
        <v>204</v>
      </c>
      <c r="H142" t="s">
        <v>75</v>
      </c>
      <c r="I142" t="s">
        <v>75</v>
      </c>
      <c r="J142" t="s">
        <v>75</v>
      </c>
      <c r="K142" t="s">
        <v>205</v>
      </c>
      <c r="L142" t="s">
        <v>206</v>
      </c>
      <c r="M142" t="s">
        <v>344</v>
      </c>
      <c r="N142">
        <v>20150512</v>
      </c>
      <c r="O142" t="s">
        <v>79</v>
      </c>
      <c r="P142" t="s">
        <v>345</v>
      </c>
      <c r="Q142" t="s">
        <v>237</v>
      </c>
      <c r="R142">
        <v>347335</v>
      </c>
      <c r="S142">
        <v>3.0000000000000001E-3</v>
      </c>
      <c r="T142">
        <v>989904.75</v>
      </c>
      <c r="U142">
        <v>989904.75</v>
      </c>
      <c r="V142">
        <v>0</v>
      </c>
      <c r="W142">
        <v>0</v>
      </c>
      <c r="X142">
        <v>0</v>
      </c>
      <c r="Y142">
        <v>20150528</v>
      </c>
      <c r="Z142">
        <v>20150512</v>
      </c>
      <c r="AA142">
        <v>20150513</v>
      </c>
      <c r="AB142">
        <v>20150512</v>
      </c>
      <c r="AC142">
        <v>20150513</v>
      </c>
      <c r="AD142">
        <v>64486831</v>
      </c>
      <c r="AE142" t="s">
        <v>83</v>
      </c>
      <c r="AF142" t="s">
        <v>73</v>
      </c>
      <c r="AG142" t="s">
        <v>73</v>
      </c>
      <c r="AH142" t="s">
        <v>84</v>
      </c>
      <c r="AI142" t="s">
        <v>85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2850</v>
      </c>
      <c r="AP142">
        <v>2850</v>
      </c>
      <c r="AQ142">
        <v>2850</v>
      </c>
      <c r="AR142" t="s">
        <v>79</v>
      </c>
      <c r="AS142">
        <v>1</v>
      </c>
      <c r="AT142" t="s">
        <v>79</v>
      </c>
      <c r="AU142">
        <v>1</v>
      </c>
      <c r="AV142">
        <v>147505150</v>
      </c>
      <c r="AW142">
        <v>126472584</v>
      </c>
      <c r="AX142">
        <v>20150511</v>
      </c>
      <c r="AY142" t="s">
        <v>170</v>
      </c>
      <c r="AZ142" t="s">
        <v>344</v>
      </c>
      <c r="BA142" t="s">
        <v>344</v>
      </c>
      <c r="BB142">
        <v>20150527</v>
      </c>
      <c r="BC142" t="s">
        <v>79</v>
      </c>
      <c r="BD142">
        <v>352020</v>
      </c>
      <c r="BE142">
        <v>1</v>
      </c>
      <c r="BF142">
        <v>0</v>
      </c>
      <c r="BG142" t="s">
        <v>87</v>
      </c>
      <c r="BH142">
        <v>697590966</v>
      </c>
      <c r="BI142" t="s">
        <v>87</v>
      </c>
      <c r="BJ142">
        <v>12057</v>
      </c>
      <c r="BK142" t="s">
        <v>344</v>
      </c>
      <c r="BL142">
        <v>25</v>
      </c>
      <c r="BM142">
        <v>0</v>
      </c>
      <c r="BN142" t="s">
        <v>88</v>
      </c>
      <c r="BO142">
        <v>1</v>
      </c>
      <c r="BP142">
        <v>20150401</v>
      </c>
      <c r="BQ142" t="s">
        <v>73</v>
      </c>
      <c r="BR142">
        <v>989904.75</v>
      </c>
      <c r="BS142" t="s">
        <v>87</v>
      </c>
      <c r="BT142">
        <v>347335</v>
      </c>
      <c r="BU142">
        <v>989904.75</v>
      </c>
    </row>
    <row r="143" spans="1:73" x14ac:dyDescent="0.25">
      <c r="A143" t="s">
        <v>72</v>
      </c>
      <c r="B143" t="s">
        <v>129</v>
      </c>
      <c r="C143">
        <v>23223</v>
      </c>
      <c r="D143" t="s">
        <v>73</v>
      </c>
      <c r="E143" t="s">
        <v>202</v>
      </c>
      <c r="F143" t="s">
        <v>203</v>
      </c>
      <c r="G143" t="s">
        <v>204</v>
      </c>
      <c r="H143" t="s">
        <v>75</v>
      </c>
      <c r="I143" t="s">
        <v>75</v>
      </c>
      <c r="J143" t="s">
        <v>75</v>
      </c>
      <c r="K143" t="s">
        <v>205</v>
      </c>
      <c r="L143" t="s">
        <v>206</v>
      </c>
      <c r="M143" t="s">
        <v>346</v>
      </c>
      <c r="N143">
        <v>20150512</v>
      </c>
      <c r="O143" t="s">
        <v>79</v>
      </c>
      <c r="P143" t="s">
        <v>347</v>
      </c>
      <c r="Q143" t="s">
        <v>237</v>
      </c>
      <c r="R143">
        <v>1291638</v>
      </c>
      <c r="S143">
        <v>3.0000000000000001E-3</v>
      </c>
      <c r="T143">
        <v>1227056.1000000001</v>
      </c>
      <c r="U143">
        <v>1227056.1000000001</v>
      </c>
      <c r="V143">
        <v>0</v>
      </c>
      <c r="W143">
        <v>0</v>
      </c>
      <c r="X143">
        <v>0</v>
      </c>
      <c r="Y143">
        <v>20150528</v>
      </c>
      <c r="Z143">
        <v>20150512</v>
      </c>
      <c r="AA143">
        <v>20150513</v>
      </c>
      <c r="AB143">
        <v>20150512</v>
      </c>
      <c r="AC143">
        <v>20150513</v>
      </c>
      <c r="AD143">
        <v>64486843</v>
      </c>
      <c r="AE143" t="s">
        <v>83</v>
      </c>
      <c r="AF143" t="s">
        <v>73</v>
      </c>
      <c r="AG143" t="s">
        <v>73</v>
      </c>
      <c r="AH143" t="s">
        <v>84</v>
      </c>
      <c r="AI143" t="s">
        <v>85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950</v>
      </c>
      <c r="AP143">
        <v>950</v>
      </c>
      <c r="AQ143">
        <v>950</v>
      </c>
      <c r="AR143" t="s">
        <v>79</v>
      </c>
      <c r="AS143">
        <v>1</v>
      </c>
      <c r="AT143" t="s">
        <v>79</v>
      </c>
      <c r="AU143">
        <v>1</v>
      </c>
      <c r="AV143">
        <v>147505165</v>
      </c>
      <c r="AW143">
        <v>126472597</v>
      </c>
      <c r="AX143">
        <v>20150511</v>
      </c>
      <c r="AY143" t="s">
        <v>170</v>
      </c>
      <c r="AZ143" t="s">
        <v>346</v>
      </c>
      <c r="BA143" t="s">
        <v>346</v>
      </c>
      <c r="BB143">
        <v>20150527</v>
      </c>
      <c r="BC143" t="s">
        <v>79</v>
      </c>
      <c r="BD143">
        <v>403010</v>
      </c>
      <c r="BE143">
        <v>1</v>
      </c>
      <c r="BF143">
        <v>0</v>
      </c>
      <c r="BG143" t="s">
        <v>87</v>
      </c>
      <c r="BH143">
        <v>697591021</v>
      </c>
      <c r="BI143" t="s">
        <v>87</v>
      </c>
      <c r="BJ143">
        <v>12062</v>
      </c>
      <c r="BK143" t="s">
        <v>346</v>
      </c>
      <c r="BL143">
        <v>25</v>
      </c>
      <c r="BM143">
        <v>0</v>
      </c>
      <c r="BN143" t="s">
        <v>88</v>
      </c>
      <c r="BO143">
        <v>1</v>
      </c>
      <c r="BP143">
        <v>20150401</v>
      </c>
      <c r="BQ143" t="s">
        <v>73</v>
      </c>
      <c r="BR143">
        <v>1227056.1000000001</v>
      </c>
      <c r="BS143" t="s">
        <v>87</v>
      </c>
      <c r="BT143">
        <v>1291638</v>
      </c>
      <c r="BU143">
        <v>1227056.1000000001</v>
      </c>
    </row>
    <row r="144" spans="1:73" x14ac:dyDescent="0.25">
      <c r="A144" t="s">
        <v>72</v>
      </c>
      <c r="B144" t="s">
        <v>129</v>
      </c>
      <c r="C144">
        <v>23223</v>
      </c>
      <c r="D144" t="s">
        <v>73</v>
      </c>
      <c r="E144" t="s">
        <v>202</v>
      </c>
      <c r="F144" t="s">
        <v>203</v>
      </c>
      <c r="G144" t="s">
        <v>204</v>
      </c>
      <c r="H144" t="s">
        <v>75</v>
      </c>
      <c r="I144" t="s">
        <v>75</v>
      </c>
      <c r="J144" t="s">
        <v>75</v>
      </c>
      <c r="K144" t="s">
        <v>205</v>
      </c>
      <c r="L144" t="s">
        <v>206</v>
      </c>
      <c r="M144" t="s">
        <v>253</v>
      </c>
      <c r="N144">
        <v>20150507</v>
      </c>
      <c r="O144" t="s">
        <v>79</v>
      </c>
      <c r="P144" t="s">
        <v>254</v>
      </c>
      <c r="Q144" t="s">
        <v>237</v>
      </c>
      <c r="R144">
        <v>180000</v>
      </c>
      <c r="S144">
        <v>3.0000000000000001E-3</v>
      </c>
      <c r="T144">
        <v>270000</v>
      </c>
      <c r="U144">
        <v>270000</v>
      </c>
      <c r="V144">
        <v>0</v>
      </c>
      <c r="W144">
        <v>0</v>
      </c>
      <c r="X144">
        <v>0</v>
      </c>
      <c r="Y144">
        <v>20150528</v>
      </c>
      <c r="Z144">
        <v>20150507</v>
      </c>
      <c r="AA144">
        <v>20150603</v>
      </c>
      <c r="AB144">
        <v>20150507</v>
      </c>
      <c r="AC144">
        <v>20150603</v>
      </c>
      <c r="AD144">
        <v>64399054</v>
      </c>
      <c r="AE144" t="s">
        <v>83</v>
      </c>
      <c r="AF144" t="s">
        <v>73</v>
      </c>
      <c r="AG144" t="s">
        <v>73</v>
      </c>
      <c r="AH144" t="s">
        <v>84</v>
      </c>
      <c r="AI144" t="s">
        <v>85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1500</v>
      </c>
      <c r="AP144">
        <v>1500</v>
      </c>
      <c r="AQ144">
        <v>1500</v>
      </c>
      <c r="AR144" t="s">
        <v>79</v>
      </c>
      <c r="AS144">
        <v>1</v>
      </c>
      <c r="AT144" t="s">
        <v>79</v>
      </c>
      <c r="AU144">
        <v>1</v>
      </c>
      <c r="AV144">
        <v>147307428</v>
      </c>
      <c r="AW144">
        <v>126301033</v>
      </c>
      <c r="AX144">
        <v>20150507</v>
      </c>
      <c r="AY144" t="s">
        <v>170</v>
      </c>
      <c r="AZ144" t="s">
        <v>253</v>
      </c>
      <c r="BA144" t="s">
        <v>253</v>
      </c>
      <c r="BB144">
        <v>20150527</v>
      </c>
      <c r="BC144" t="s">
        <v>79</v>
      </c>
      <c r="BD144">
        <v>302020</v>
      </c>
      <c r="BE144">
        <v>1</v>
      </c>
      <c r="BF144">
        <v>0</v>
      </c>
      <c r="BG144" t="s">
        <v>87</v>
      </c>
      <c r="BH144">
        <v>696370840</v>
      </c>
      <c r="BI144" t="s">
        <v>87</v>
      </c>
      <c r="BJ144">
        <v>12064</v>
      </c>
      <c r="BK144" t="s">
        <v>253</v>
      </c>
      <c r="BL144">
        <v>25</v>
      </c>
      <c r="BM144">
        <v>0</v>
      </c>
      <c r="BN144" t="s">
        <v>88</v>
      </c>
      <c r="BO144">
        <v>1</v>
      </c>
      <c r="BP144">
        <v>20150401</v>
      </c>
      <c r="BQ144" t="s">
        <v>73</v>
      </c>
      <c r="BR144">
        <v>270000</v>
      </c>
      <c r="BS144" t="s">
        <v>87</v>
      </c>
      <c r="BT144">
        <v>180000</v>
      </c>
      <c r="BU144">
        <v>270000</v>
      </c>
    </row>
    <row r="145" spans="1:73" x14ac:dyDescent="0.25">
      <c r="A145" t="s">
        <v>72</v>
      </c>
      <c r="B145" t="s">
        <v>129</v>
      </c>
      <c r="C145">
        <v>23223</v>
      </c>
      <c r="D145" t="s">
        <v>73</v>
      </c>
      <c r="E145" t="s">
        <v>202</v>
      </c>
      <c r="F145" t="s">
        <v>203</v>
      </c>
      <c r="G145" t="s">
        <v>204</v>
      </c>
      <c r="H145" t="s">
        <v>75</v>
      </c>
      <c r="I145" t="s">
        <v>75</v>
      </c>
      <c r="J145" t="s">
        <v>75</v>
      </c>
      <c r="K145" t="s">
        <v>205</v>
      </c>
      <c r="L145" t="s">
        <v>206</v>
      </c>
      <c r="M145" t="s">
        <v>161</v>
      </c>
      <c r="N145">
        <v>20150422</v>
      </c>
      <c r="O145" t="s">
        <v>79</v>
      </c>
      <c r="P145" t="s">
        <v>162</v>
      </c>
      <c r="Q145" t="s">
        <v>237</v>
      </c>
      <c r="R145">
        <v>84045</v>
      </c>
      <c r="S145">
        <v>3.0000000000000001E-3</v>
      </c>
      <c r="T145">
        <v>163887.75</v>
      </c>
      <c r="U145">
        <v>163887.75</v>
      </c>
      <c r="V145">
        <v>0</v>
      </c>
      <c r="W145">
        <v>0</v>
      </c>
      <c r="X145">
        <v>0</v>
      </c>
      <c r="Y145">
        <v>20150528</v>
      </c>
      <c r="Z145">
        <v>20150422</v>
      </c>
      <c r="AA145">
        <v>20150423</v>
      </c>
      <c r="AB145">
        <v>20150422</v>
      </c>
      <c r="AC145">
        <v>20150423</v>
      </c>
      <c r="AD145">
        <v>64059798</v>
      </c>
      <c r="AE145" t="s">
        <v>83</v>
      </c>
      <c r="AF145" t="s">
        <v>73</v>
      </c>
      <c r="AG145" t="s">
        <v>73</v>
      </c>
      <c r="AH145" t="s">
        <v>84</v>
      </c>
      <c r="AI145" t="s">
        <v>85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1950</v>
      </c>
      <c r="AP145">
        <v>1950</v>
      </c>
      <c r="AQ145">
        <v>1950</v>
      </c>
      <c r="AR145" t="s">
        <v>79</v>
      </c>
      <c r="AS145">
        <v>1</v>
      </c>
      <c r="AT145" t="s">
        <v>79</v>
      </c>
      <c r="AU145">
        <v>1</v>
      </c>
      <c r="AV145">
        <v>146546523</v>
      </c>
      <c r="AW145">
        <v>125648757</v>
      </c>
      <c r="AX145">
        <v>20150421</v>
      </c>
      <c r="AY145" t="s">
        <v>170</v>
      </c>
      <c r="AZ145" t="s">
        <v>161</v>
      </c>
      <c r="BA145" t="s">
        <v>161</v>
      </c>
      <c r="BB145">
        <v>20150527</v>
      </c>
      <c r="BC145" t="s">
        <v>79</v>
      </c>
      <c r="BD145">
        <v>252030</v>
      </c>
      <c r="BE145">
        <v>1</v>
      </c>
      <c r="BF145">
        <v>0</v>
      </c>
      <c r="BG145" t="s">
        <v>87</v>
      </c>
      <c r="BH145">
        <v>691254895</v>
      </c>
      <c r="BI145" t="s">
        <v>87</v>
      </c>
      <c r="BJ145">
        <v>12101</v>
      </c>
      <c r="BK145" t="s">
        <v>161</v>
      </c>
      <c r="BL145">
        <v>25</v>
      </c>
      <c r="BM145">
        <v>0</v>
      </c>
      <c r="BN145" t="s">
        <v>88</v>
      </c>
      <c r="BO145">
        <v>1</v>
      </c>
      <c r="BP145">
        <v>20150401</v>
      </c>
      <c r="BQ145" t="s">
        <v>73</v>
      </c>
      <c r="BR145">
        <v>163887.75</v>
      </c>
      <c r="BS145" t="s">
        <v>87</v>
      </c>
      <c r="BT145">
        <v>84045</v>
      </c>
      <c r="BU145">
        <v>163887.75</v>
      </c>
    </row>
    <row r="146" spans="1:73" x14ac:dyDescent="0.25">
      <c r="A146" t="s">
        <v>72</v>
      </c>
      <c r="B146" t="s">
        <v>129</v>
      </c>
      <c r="C146">
        <v>23223</v>
      </c>
      <c r="D146" t="s">
        <v>73</v>
      </c>
      <c r="E146" t="s">
        <v>202</v>
      </c>
      <c r="F146" t="s">
        <v>203</v>
      </c>
      <c r="G146" t="s">
        <v>204</v>
      </c>
      <c r="H146" t="s">
        <v>75</v>
      </c>
      <c r="I146" t="s">
        <v>75</v>
      </c>
      <c r="J146" t="s">
        <v>75</v>
      </c>
      <c r="K146" t="s">
        <v>205</v>
      </c>
      <c r="L146" t="s">
        <v>206</v>
      </c>
      <c r="M146" t="s">
        <v>348</v>
      </c>
      <c r="N146">
        <v>20150527</v>
      </c>
      <c r="O146" t="s">
        <v>79</v>
      </c>
      <c r="P146" t="s">
        <v>407</v>
      </c>
      <c r="Q146" t="s">
        <v>237</v>
      </c>
      <c r="R146">
        <v>95939</v>
      </c>
      <c r="S146">
        <v>3.0000000000000001E-3</v>
      </c>
      <c r="T146">
        <v>239847.5</v>
      </c>
      <c r="U146">
        <v>239847.5</v>
      </c>
      <c r="V146">
        <v>0</v>
      </c>
      <c r="W146">
        <v>0</v>
      </c>
      <c r="X146">
        <v>0</v>
      </c>
      <c r="Y146">
        <v>20150528</v>
      </c>
      <c r="Z146">
        <v>20150527</v>
      </c>
      <c r="AA146">
        <v>20150528</v>
      </c>
      <c r="AB146">
        <v>20150527</v>
      </c>
      <c r="AC146">
        <v>20150528</v>
      </c>
      <c r="AD146">
        <v>64825491</v>
      </c>
      <c r="AE146" t="s">
        <v>83</v>
      </c>
      <c r="AF146" t="s">
        <v>73</v>
      </c>
      <c r="AG146" t="s">
        <v>73</v>
      </c>
      <c r="AH146" t="s">
        <v>84</v>
      </c>
      <c r="AI146" t="s">
        <v>85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2500</v>
      </c>
      <c r="AP146">
        <v>2500</v>
      </c>
      <c r="AQ146">
        <v>2500</v>
      </c>
      <c r="AR146" t="s">
        <v>79</v>
      </c>
      <c r="AS146">
        <v>1</v>
      </c>
      <c r="AT146" t="s">
        <v>79</v>
      </c>
      <c r="AU146">
        <v>1</v>
      </c>
      <c r="AV146">
        <v>148258574</v>
      </c>
      <c r="AW146">
        <v>127126205</v>
      </c>
      <c r="AX146">
        <v>20150526</v>
      </c>
      <c r="AY146" t="s">
        <v>170</v>
      </c>
      <c r="AZ146" t="s">
        <v>348</v>
      </c>
      <c r="BA146" t="s">
        <v>348</v>
      </c>
      <c r="BB146">
        <v>20150527</v>
      </c>
      <c r="BC146" t="s">
        <v>79</v>
      </c>
      <c r="BD146">
        <v>251010</v>
      </c>
      <c r="BE146">
        <v>1</v>
      </c>
      <c r="BF146">
        <v>0</v>
      </c>
      <c r="BG146" t="s">
        <v>87</v>
      </c>
      <c r="BH146">
        <v>702576855</v>
      </c>
      <c r="BI146" t="s">
        <v>87</v>
      </c>
      <c r="BJ146">
        <v>12126</v>
      </c>
      <c r="BK146" t="s">
        <v>348</v>
      </c>
      <c r="BL146">
        <v>25</v>
      </c>
      <c r="BM146">
        <v>0</v>
      </c>
      <c r="BN146" t="s">
        <v>88</v>
      </c>
      <c r="BO146">
        <v>1</v>
      </c>
      <c r="BP146">
        <v>20150401</v>
      </c>
      <c r="BQ146" t="s">
        <v>73</v>
      </c>
      <c r="BR146">
        <v>239847.5</v>
      </c>
      <c r="BS146" t="s">
        <v>87</v>
      </c>
      <c r="BT146">
        <v>95939</v>
      </c>
      <c r="BU146">
        <v>239847.5</v>
      </c>
    </row>
    <row r="147" spans="1:73" x14ac:dyDescent="0.25">
      <c r="A147" t="s">
        <v>72</v>
      </c>
      <c r="B147" t="s">
        <v>129</v>
      </c>
      <c r="C147">
        <v>23223</v>
      </c>
      <c r="D147" t="s">
        <v>73</v>
      </c>
      <c r="E147" t="s">
        <v>202</v>
      </c>
      <c r="F147" t="s">
        <v>203</v>
      </c>
      <c r="G147" t="s">
        <v>204</v>
      </c>
      <c r="H147" t="s">
        <v>75</v>
      </c>
      <c r="I147" t="s">
        <v>75</v>
      </c>
      <c r="J147" t="s">
        <v>75</v>
      </c>
      <c r="K147" t="s">
        <v>205</v>
      </c>
      <c r="L147" t="s">
        <v>206</v>
      </c>
      <c r="M147" t="s">
        <v>349</v>
      </c>
      <c r="N147">
        <v>20150519</v>
      </c>
      <c r="O147" t="s">
        <v>79</v>
      </c>
      <c r="P147" t="s">
        <v>350</v>
      </c>
      <c r="Q147" t="s">
        <v>237</v>
      </c>
      <c r="R147">
        <v>163476</v>
      </c>
      <c r="S147">
        <v>3.0000000000000001E-3</v>
      </c>
      <c r="T147">
        <v>196171.2</v>
      </c>
      <c r="U147">
        <v>196171.2</v>
      </c>
      <c r="V147">
        <v>0</v>
      </c>
      <c r="W147">
        <v>0</v>
      </c>
      <c r="X147">
        <v>0</v>
      </c>
      <c r="Y147">
        <v>20150528</v>
      </c>
      <c r="Z147">
        <v>20150519</v>
      </c>
      <c r="AA147">
        <v>20150520</v>
      </c>
      <c r="AB147">
        <v>20150519</v>
      </c>
      <c r="AC147">
        <v>20150520</v>
      </c>
      <c r="AD147">
        <v>64648790</v>
      </c>
      <c r="AE147" t="s">
        <v>83</v>
      </c>
      <c r="AF147" t="s">
        <v>73</v>
      </c>
      <c r="AG147" t="s">
        <v>73</v>
      </c>
      <c r="AH147" t="s">
        <v>84</v>
      </c>
      <c r="AI147" t="s">
        <v>85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1200</v>
      </c>
      <c r="AP147">
        <v>1200</v>
      </c>
      <c r="AQ147">
        <v>1200</v>
      </c>
      <c r="AR147" t="s">
        <v>79</v>
      </c>
      <c r="AS147">
        <v>1</v>
      </c>
      <c r="AT147" t="s">
        <v>79</v>
      </c>
      <c r="AU147">
        <v>1</v>
      </c>
      <c r="AV147">
        <v>147869122</v>
      </c>
      <c r="AW147">
        <v>126786998</v>
      </c>
      <c r="AX147">
        <v>20150518</v>
      </c>
      <c r="AY147" t="s">
        <v>170</v>
      </c>
      <c r="AZ147" t="s">
        <v>349</v>
      </c>
      <c r="BA147" t="s">
        <v>349</v>
      </c>
      <c r="BB147">
        <v>20150527</v>
      </c>
      <c r="BC147" t="s">
        <v>79</v>
      </c>
      <c r="BD147">
        <v>451020</v>
      </c>
      <c r="BE147">
        <v>1</v>
      </c>
      <c r="BF147">
        <v>0</v>
      </c>
      <c r="BG147" t="s">
        <v>87</v>
      </c>
      <c r="BH147">
        <v>699953082</v>
      </c>
      <c r="BI147" t="s">
        <v>87</v>
      </c>
      <c r="BJ147">
        <v>12533</v>
      </c>
      <c r="BK147" t="s">
        <v>349</v>
      </c>
      <c r="BL147">
        <v>25</v>
      </c>
      <c r="BM147">
        <v>0</v>
      </c>
      <c r="BN147" t="s">
        <v>88</v>
      </c>
      <c r="BO147">
        <v>1</v>
      </c>
      <c r="BP147">
        <v>20150401</v>
      </c>
      <c r="BQ147" t="s">
        <v>73</v>
      </c>
      <c r="BR147">
        <v>196171.2</v>
      </c>
      <c r="BS147" t="s">
        <v>87</v>
      </c>
      <c r="BT147">
        <v>163476</v>
      </c>
      <c r="BU147">
        <v>196171.2</v>
      </c>
    </row>
    <row r="148" spans="1:73" x14ac:dyDescent="0.25">
      <c r="A148" t="s">
        <v>72</v>
      </c>
      <c r="B148" t="s">
        <v>129</v>
      </c>
      <c r="C148">
        <v>23223</v>
      </c>
      <c r="D148" t="s">
        <v>73</v>
      </c>
      <c r="E148" t="s">
        <v>202</v>
      </c>
      <c r="F148" t="s">
        <v>203</v>
      </c>
      <c r="G148" t="s">
        <v>204</v>
      </c>
      <c r="H148" t="s">
        <v>75</v>
      </c>
      <c r="I148" t="s">
        <v>75</v>
      </c>
      <c r="J148" t="s">
        <v>75</v>
      </c>
      <c r="K148" t="s">
        <v>205</v>
      </c>
      <c r="L148" t="s">
        <v>206</v>
      </c>
      <c r="M148" t="s">
        <v>351</v>
      </c>
      <c r="N148">
        <v>20150428</v>
      </c>
      <c r="O148" t="s">
        <v>79</v>
      </c>
      <c r="P148" t="s">
        <v>352</v>
      </c>
      <c r="Q148" t="s">
        <v>237</v>
      </c>
      <c r="R148">
        <v>215559</v>
      </c>
      <c r="S148">
        <v>3.0000000000000001E-3</v>
      </c>
      <c r="T148">
        <v>262981.98</v>
      </c>
      <c r="U148">
        <v>262981.98</v>
      </c>
      <c r="V148">
        <v>0</v>
      </c>
      <c r="W148">
        <v>0</v>
      </c>
      <c r="X148">
        <v>0</v>
      </c>
      <c r="Y148">
        <v>20150528</v>
      </c>
      <c r="Z148">
        <v>20150428</v>
      </c>
      <c r="AA148">
        <v>20150429</v>
      </c>
      <c r="AB148">
        <v>20150428</v>
      </c>
      <c r="AC148">
        <v>20150429</v>
      </c>
      <c r="AD148">
        <v>64189505</v>
      </c>
      <c r="AE148" t="s">
        <v>83</v>
      </c>
      <c r="AF148" t="s">
        <v>73</v>
      </c>
      <c r="AG148" t="s">
        <v>73</v>
      </c>
      <c r="AH148" t="s">
        <v>84</v>
      </c>
      <c r="AI148" t="s">
        <v>85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1220</v>
      </c>
      <c r="AP148">
        <v>1220</v>
      </c>
      <c r="AQ148">
        <v>1220</v>
      </c>
      <c r="AR148" t="s">
        <v>79</v>
      </c>
      <c r="AS148">
        <v>1</v>
      </c>
      <c r="AT148" t="s">
        <v>79</v>
      </c>
      <c r="AU148">
        <v>1</v>
      </c>
      <c r="AV148">
        <v>146845317</v>
      </c>
      <c r="AW148">
        <v>125902119</v>
      </c>
      <c r="AX148">
        <v>20150427</v>
      </c>
      <c r="AY148" t="s">
        <v>170</v>
      </c>
      <c r="AZ148" t="s">
        <v>351</v>
      </c>
      <c r="BA148" t="s">
        <v>351</v>
      </c>
      <c r="BB148">
        <v>20150527</v>
      </c>
      <c r="BC148" t="s">
        <v>79</v>
      </c>
      <c r="BD148">
        <v>201030</v>
      </c>
      <c r="BE148">
        <v>1</v>
      </c>
      <c r="BF148">
        <v>0</v>
      </c>
      <c r="BG148" t="s">
        <v>87</v>
      </c>
      <c r="BH148">
        <v>693200586</v>
      </c>
      <c r="BI148" t="s">
        <v>87</v>
      </c>
      <c r="BJ148">
        <v>12548</v>
      </c>
      <c r="BK148" t="s">
        <v>351</v>
      </c>
      <c r="BL148">
        <v>25</v>
      </c>
      <c r="BM148">
        <v>0</v>
      </c>
      <c r="BN148" t="s">
        <v>88</v>
      </c>
      <c r="BO148">
        <v>1</v>
      </c>
      <c r="BP148">
        <v>20150401</v>
      </c>
      <c r="BQ148" t="s">
        <v>73</v>
      </c>
      <c r="BR148">
        <v>262981.98</v>
      </c>
      <c r="BS148" t="s">
        <v>87</v>
      </c>
      <c r="BT148">
        <v>215559</v>
      </c>
      <c r="BU148">
        <v>262981.98</v>
      </c>
    </row>
    <row r="149" spans="1:73" x14ac:dyDescent="0.25">
      <c r="A149" t="s">
        <v>72</v>
      </c>
      <c r="B149" t="s">
        <v>129</v>
      </c>
      <c r="C149">
        <v>23223</v>
      </c>
      <c r="D149" t="s">
        <v>73</v>
      </c>
      <c r="E149" t="s">
        <v>202</v>
      </c>
      <c r="F149" t="s">
        <v>203</v>
      </c>
      <c r="G149" t="s">
        <v>204</v>
      </c>
      <c r="H149" t="s">
        <v>75</v>
      </c>
      <c r="I149" t="s">
        <v>75</v>
      </c>
      <c r="J149" t="s">
        <v>75</v>
      </c>
      <c r="K149" t="s">
        <v>205</v>
      </c>
      <c r="L149" t="s">
        <v>206</v>
      </c>
      <c r="M149" t="s">
        <v>353</v>
      </c>
      <c r="N149">
        <v>20150515</v>
      </c>
      <c r="O149" t="s">
        <v>79</v>
      </c>
      <c r="P149" t="s">
        <v>354</v>
      </c>
      <c r="Q149" t="s">
        <v>237</v>
      </c>
      <c r="R149">
        <v>44656</v>
      </c>
      <c r="S149">
        <v>3.0000000000000001E-3</v>
      </c>
      <c r="T149">
        <v>139326.72</v>
      </c>
      <c r="U149">
        <v>139326.72</v>
      </c>
      <c r="V149">
        <v>0</v>
      </c>
      <c r="W149">
        <v>0</v>
      </c>
      <c r="X149">
        <v>0</v>
      </c>
      <c r="Y149">
        <v>20150528</v>
      </c>
      <c r="Z149">
        <v>20150515</v>
      </c>
      <c r="AA149">
        <v>20150518</v>
      </c>
      <c r="AB149">
        <v>20150514</v>
      </c>
      <c r="AC149">
        <v>20150518</v>
      </c>
      <c r="AD149">
        <v>64556843</v>
      </c>
      <c r="AE149" t="s">
        <v>83</v>
      </c>
      <c r="AF149" t="s">
        <v>73</v>
      </c>
      <c r="AG149" t="s">
        <v>73</v>
      </c>
      <c r="AH149" t="s">
        <v>84</v>
      </c>
      <c r="AI149" t="s">
        <v>85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3120</v>
      </c>
      <c r="AP149">
        <v>3120</v>
      </c>
      <c r="AQ149">
        <v>3120</v>
      </c>
      <c r="AR149" t="s">
        <v>79</v>
      </c>
      <c r="AS149">
        <v>1</v>
      </c>
      <c r="AT149" t="s">
        <v>79</v>
      </c>
      <c r="AU149">
        <v>1</v>
      </c>
      <c r="AV149">
        <v>147678531</v>
      </c>
      <c r="AW149">
        <v>126622541</v>
      </c>
      <c r="AX149">
        <v>20150514</v>
      </c>
      <c r="AY149" t="s">
        <v>170</v>
      </c>
      <c r="AZ149" t="s">
        <v>353</v>
      </c>
      <c r="BA149" t="s">
        <v>353</v>
      </c>
      <c r="BB149">
        <v>20150527</v>
      </c>
      <c r="BC149" t="s">
        <v>79</v>
      </c>
      <c r="BD149">
        <v>301010</v>
      </c>
      <c r="BE149">
        <v>1</v>
      </c>
      <c r="BF149">
        <v>0</v>
      </c>
      <c r="BG149" t="s">
        <v>87</v>
      </c>
      <c r="BH149">
        <v>698704396</v>
      </c>
      <c r="BI149" t="s">
        <v>87</v>
      </c>
      <c r="BJ149">
        <v>12558</v>
      </c>
      <c r="BK149" t="s">
        <v>353</v>
      </c>
      <c r="BL149">
        <v>25</v>
      </c>
      <c r="BM149">
        <v>0</v>
      </c>
      <c r="BN149" t="s">
        <v>88</v>
      </c>
      <c r="BO149">
        <v>1</v>
      </c>
      <c r="BP149">
        <v>20150401</v>
      </c>
      <c r="BQ149" t="s">
        <v>73</v>
      </c>
      <c r="BR149">
        <v>139326.72</v>
      </c>
      <c r="BS149" t="s">
        <v>87</v>
      </c>
      <c r="BT149">
        <v>44656</v>
      </c>
      <c r="BU149">
        <v>139326.72</v>
      </c>
    </row>
    <row r="150" spans="1:73" x14ac:dyDescent="0.25">
      <c r="A150" t="s">
        <v>72</v>
      </c>
      <c r="B150" t="s">
        <v>129</v>
      </c>
      <c r="C150">
        <v>23223</v>
      </c>
      <c r="D150" t="s">
        <v>73</v>
      </c>
      <c r="E150" t="s">
        <v>202</v>
      </c>
      <c r="F150" t="s">
        <v>203</v>
      </c>
      <c r="G150" t="s">
        <v>204</v>
      </c>
      <c r="H150" t="s">
        <v>75</v>
      </c>
      <c r="I150" t="s">
        <v>75</v>
      </c>
      <c r="J150" t="s">
        <v>75</v>
      </c>
      <c r="K150" t="s">
        <v>205</v>
      </c>
      <c r="L150" t="s">
        <v>206</v>
      </c>
      <c r="M150" t="s">
        <v>355</v>
      </c>
      <c r="N150">
        <v>20150422</v>
      </c>
      <c r="O150" t="s">
        <v>79</v>
      </c>
      <c r="P150" t="s">
        <v>356</v>
      </c>
      <c r="Q150" t="s">
        <v>237</v>
      </c>
      <c r="R150">
        <v>599637</v>
      </c>
      <c r="S150">
        <v>3.0000000000000001E-3</v>
      </c>
      <c r="T150">
        <v>599637</v>
      </c>
      <c r="U150">
        <v>599637</v>
      </c>
      <c r="V150">
        <v>0</v>
      </c>
      <c r="W150">
        <v>0</v>
      </c>
      <c r="X150">
        <v>0</v>
      </c>
      <c r="Y150">
        <v>20150528</v>
      </c>
      <c r="Z150">
        <v>20150422</v>
      </c>
      <c r="AA150">
        <v>20150423</v>
      </c>
      <c r="AB150">
        <v>20150422</v>
      </c>
      <c r="AC150">
        <v>20150423</v>
      </c>
      <c r="AD150">
        <v>64059812</v>
      </c>
      <c r="AE150" t="s">
        <v>83</v>
      </c>
      <c r="AF150" t="s">
        <v>73</v>
      </c>
      <c r="AG150" t="s">
        <v>73</v>
      </c>
      <c r="AH150" t="s">
        <v>84</v>
      </c>
      <c r="AI150" t="s">
        <v>85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1000</v>
      </c>
      <c r="AP150">
        <v>1000</v>
      </c>
      <c r="AQ150">
        <v>1000</v>
      </c>
      <c r="AR150" t="s">
        <v>79</v>
      </c>
      <c r="AS150">
        <v>1</v>
      </c>
      <c r="AT150" t="s">
        <v>79</v>
      </c>
      <c r="AU150">
        <v>1</v>
      </c>
      <c r="AV150">
        <v>146546551</v>
      </c>
      <c r="AW150">
        <v>125648777</v>
      </c>
      <c r="AX150">
        <v>20150421</v>
      </c>
      <c r="AY150" t="s">
        <v>170</v>
      </c>
      <c r="AZ150" t="s">
        <v>355</v>
      </c>
      <c r="BA150" t="s">
        <v>355</v>
      </c>
      <c r="BB150">
        <v>20150527</v>
      </c>
      <c r="BC150" t="s">
        <v>79</v>
      </c>
      <c r="BD150">
        <v>254010</v>
      </c>
      <c r="BE150">
        <v>1</v>
      </c>
      <c r="BF150">
        <v>0</v>
      </c>
      <c r="BG150" t="s">
        <v>87</v>
      </c>
      <c r="BH150">
        <v>691255052</v>
      </c>
      <c r="BI150" t="s">
        <v>87</v>
      </c>
      <c r="BJ150">
        <v>12777</v>
      </c>
      <c r="BK150" t="s">
        <v>355</v>
      </c>
      <c r="BL150">
        <v>25</v>
      </c>
      <c r="BM150">
        <v>0</v>
      </c>
      <c r="BN150" t="s">
        <v>88</v>
      </c>
      <c r="BO150">
        <v>1</v>
      </c>
      <c r="BP150">
        <v>20150401</v>
      </c>
      <c r="BQ150" t="s">
        <v>73</v>
      </c>
      <c r="BR150">
        <v>599637</v>
      </c>
      <c r="BS150" t="s">
        <v>87</v>
      </c>
      <c r="BT150">
        <v>599637</v>
      </c>
      <c r="BU150">
        <v>599637</v>
      </c>
    </row>
    <row r="151" spans="1:73" x14ac:dyDescent="0.25">
      <c r="A151" t="s">
        <v>72</v>
      </c>
      <c r="B151" t="s">
        <v>129</v>
      </c>
      <c r="C151">
        <v>23223</v>
      </c>
      <c r="D151" t="s">
        <v>73</v>
      </c>
      <c r="E151" t="s">
        <v>202</v>
      </c>
      <c r="F151" t="s">
        <v>203</v>
      </c>
      <c r="G151" t="s">
        <v>204</v>
      </c>
      <c r="H151" t="s">
        <v>75</v>
      </c>
      <c r="I151" t="s">
        <v>75</v>
      </c>
      <c r="J151" t="s">
        <v>75</v>
      </c>
      <c r="K151" t="s">
        <v>205</v>
      </c>
      <c r="L151" t="s">
        <v>206</v>
      </c>
      <c r="M151" t="s">
        <v>357</v>
      </c>
      <c r="N151">
        <v>20150527</v>
      </c>
      <c r="O151" t="s">
        <v>79</v>
      </c>
      <c r="P151" t="s">
        <v>358</v>
      </c>
      <c r="Q151" t="s">
        <v>237</v>
      </c>
      <c r="R151">
        <v>522617</v>
      </c>
      <c r="S151">
        <v>3.0000000000000001E-3</v>
      </c>
      <c r="T151">
        <v>627140.4</v>
      </c>
      <c r="U151">
        <v>627140.4</v>
      </c>
      <c r="V151">
        <v>0</v>
      </c>
      <c r="W151">
        <v>0</v>
      </c>
      <c r="X151">
        <v>0</v>
      </c>
      <c r="Y151">
        <v>20150528</v>
      </c>
      <c r="Z151">
        <v>20150527</v>
      </c>
      <c r="AA151">
        <v>20150528</v>
      </c>
      <c r="AB151">
        <v>20150527</v>
      </c>
      <c r="AC151">
        <v>20150528</v>
      </c>
      <c r="AD151">
        <v>64825509</v>
      </c>
      <c r="AE151" t="s">
        <v>83</v>
      </c>
      <c r="AF151" t="s">
        <v>73</v>
      </c>
      <c r="AG151" t="s">
        <v>73</v>
      </c>
      <c r="AH151" t="s">
        <v>84</v>
      </c>
      <c r="AI151" t="s">
        <v>85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1200</v>
      </c>
      <c r="AP151">
        <v>1200</v>
      </c>
      <c r="AQ151">
        <v>1200</v>
      </c>
      <c r="AR151" t="s">
        <v>79</v>
      </c>
      <c r="AS151">
        <v>1</v>
      </c>
      <c r="AT151" t="s">
        <v>79</v>
      </c>
      <c r="AU151">
        <v>1</v>
      </c>
      <c r="AV151">
        <v>148258608</v>
      </c>
      <c r="AW151">
        <v>127126233</v>
      </c>
      <c r="AX151">
        <v>20150526</v>
      </c>
      <c r="AY151" t="s">
        <v>170</v>
      </c>
      <c r="AZ151" t="s">
        <v>357</v>
      </c>
      <c r="BA151" t="s">
        <v>357</v>
      </c>
      <c r="BB151">
        <v>20150527</v>
      </c>
      <c r="BC151" t="s">
        <v>79</v>
      </c>
      <c r="BD151">
        <v>401010</v>
      </c>
      <c r="BE151">
        <v>1</v>
      </c>
      <c r="BF151">
        <v>0</v>
      </c>
      <c r="BG151" t="s">
        <v>87</v>
      </c>
      <c r="BH151">
        <v>702576942</v>
      </c>
      <c r="BI151" t="s">
        <v>87</v>
      </c>
      <c r="BJ151">
        <v>13080</v>
      </c>
      <c r="BK151" t="s">
        <v>357</v>
      </c>
      <c r="BL151">
        <v>25</v>
      </c>
      <c r="BM151">
        <v>0</v>
      </c>
      <c r="BN151" t="s">
        <v>88</v>
      </c>
      <c r="BO151">
        <v>1</v>
      </c>
      <c r="BP151">
        <v>20150401</v>
      </c>
      <c r="BQ151" t="s">
        <v>73</v>
      </c>
      <c r="BR151">
        <v>627140.4</v>
      </c>
      <c r="BS151" t="s">
        <v>87</v>
      </c>
      <c r="BT151">
        <v>522617</v>
      </c>
      <c r="BU151">
        <v>627140.4</v>
      </c>
    </row>
    <row r="152" spans="1:73" x14ac:dyDescent="0.25">
      <c r="A152" t="s">
        <v>72</v>
      </c>
      <c r="B152" t="s">
        <v>129</v>
      </c>
      <c r="C152">
        <v>23223</v>
      </c>
      <c r="D152" t="s">
        <v>73</v>
      </c>
      <c r="E152" t="s">
        <v>202</v>
      </c>
      <c r="F152" t="s">
        <v>203</v>
      </c>
      <c r="G152" t="s">
        <v>204</v>
      </c>
      <c r="H152" t="s">
        <v>75</v>
      </c>
      <c r="I152" t="s">
        <v>75</v>
      </c>
      <c r="J152" t="s">
        <v>75</v>
      </c>
      <c r="K152" t="s">
        <v>205</v>
      </c>
      <c r="L152" t="s">
        <v>206</v>
      </c>
      <c r="M152" t="s">
        <v>359</v>
      </c>
      <c r="N152">
        <v>20150521</v>
      </c>
      <c r="O152" t="s">
        <v>79</v>
      </c>
      <c r="P152" t="s">
        <v>360</v>
      </c>
      <c r="Q152" t="s">
        <v>237</v>
      </c>
      <c r="R152">
        <v>357264</v>
      </c>
      <c r="S152">
        <v>3.0000000000000001E-3</v>
      </c>
      <c r="T152">
        <v>535896</v>
      </c>
      <c r="U152">
        <v>535896</v>
      </c>
      <c r="V152">
        <v>0</v>
      </c>
      <c r="W152">
        <v>0</v>
      </c>
      <c r="X152">
        <v>0</v>
      </c>
      <c r="Y152">
        <v>20150528</v>
      </c>
      <c r="Z152">
        <v>20150521</v>
      </c>
      <c r="AA152">
        <v>20150522</v>
      </c>
      <c r="AB152">
        <v>20150521</v>
      </c>
      <c r="AC152">
        <v>20150522</v>
      </c>
      <c r="AD152">
        <v>64714455</v>
      </c>
      <c r="AE152" t="s">
        <v>83</v>
      </c>
      <c r="AF152" t="s">
        <v>73</v>
      </c>
      <c r="AG152" t="s">
        <v>73</v>
      </c>
      <c r="AH152" t="s">
        <v>84</v>
      </c>
      <c r="AI152" t="s">
        <v>85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1500</v>
      </c>
      <c r="AP152">
        <v>1500</v>
      </c>
      <c r="AQ152">
        <v>1500</v>
      </c>
      <c r="AR152" t="s">
        <v>79</v>
      </c>
      <c r="AS152">
        <v>1</v>
      </c>
      <c r="AT152" t="s">
        <v>79</v>
      </c>
      <c r="AU152">
        <v>1</v>
      </c>
      <c r="AV152">
        <v>148016438</v>
      </c>
      <c r="AW152">
        <v>126915351</v>
      </c>
      <c r="AX152">
        <v>20150520</v>
      </c>
      <c r="AY152" t="s">
        <v>170</v>
      </c>
      <c r="AZ152" t="s">
        <v>359</v>
      </c>
      <c r="BA152" t="s">
        <v>359</v>
      </c>
      <c r="BB152">
        <v>20150527</v>
      </c>
      <c r="BC152" t="s">
        <v>79</v>
      </c>
      <c r="BD152">
        <v>401010</v>
      </c>
      <c r="BE152">
        <v>1</v>
      </c>
      <c r="BF152">
        <v>0</v>
      </c>
      <c r="BG152" t="s">
        <v>87</v>
      </c>
      <c r="BH152">
        <v>700958214</v>
      </c>
      <c r="BI152" t="s">
        <v>87</v>
      </c>
      <c r="BJ152">
        <v>13110</v>
      </c>
      <c r="BK152" t="s">
        <v>359</v>
      </c>
      <c r="BL152">
        <v>25</v>
      </c>
      <c r="BM152">
        <v>0</v>
      </c>
      <c r="BN152" t="s">
        <v>88</v>
      </c>
      <c r="BO152">
        <v>1</v>
      </c>
      <c r="BP152">
        <v>20150401</v>
      </c>
      <c r="BQ152" t="s">
        <v>73</v>
      </c>
      <c r="BR152">
        <v>535896</v>
      </c>
      <c r="BS152" t="s">
        <v>87</v>
      </c>
      <c r="BT152">
        <v>357264</v>
      </c>
      <c r="BU152">
        <v>535896</v>
      </c>
    </row>
    <row r="153" spans="1:73" x14ac:dyDescent="0.25">
      <c r="A153" t="s">
        <v>72</v>
      </c>
      <c r="B153" t="s">
        <v>129</v>
      </c>
      <c r="C153">
        <v>23223</v>
      </c>
      <c r="D153" t="s">
        <v>73</v>
      </c>
      <c r="E153" t="s">
        <v>202</v>
      </c>
      <c r="F153" t="s">
        <v>203</v>
      </c>
      <c r="G153" t="s">
        <v>204</v>
      </c>
      <c r="H153" t="s">
        <v>75</v>
      </c>
      <c r="I153" t="s">
        <v>75</v>
      </c>
      <c r="J153" t="s">
        <v>75</v>
      </c>
      <c r="K153" t="s">
        <v>205</v>
      </c>
      <c r="L153" t="s">
        <v>206</v>
      </c>
      <c r="M153" t="s">
        <v>263</v>
      </c>
      <c r="N153">
        <v>20150430</v>
      </c>
      <c r="O153" t="s">
        <v>79</v>
      </c>
      <c r="P153" t="s">
        <v>264</v>
      </c>
      <c r="Q153" t="s">
        <v>237</v>
      </c>
      <c r="R153">
        <v>160000</v>
      </c>
      <c r="S153">
        <v>3.0000000000000001E-3</v>
      </c>
      <c r="T153">
        <v>320000</v>
      </c>
      <c r="U153">
        <v>320000</v>
      </c>
      <c r="V153">
        <v>0</v>
      </c>
      <c r="W153">
        <v>0</v>
      </c>
      <c r="X153">
        <v>0</v>
      </c>
      <c r="Y153">
        <v>20150528</v>
      </c>
      <c r="Z153">
        <v>20150430</v>
      </c>
      <c r="AA153">
        <v>20150528</v>
      </c>
      <c r="AB153">
        <v>20150430</v>
      </c>
      <c r="AC153">
        <v>20150528</v>
      </c>
      <c r="AD153">
        <v>64254081</v>
      </c>
      <c r="AE153" t="s">
        <v>83</v>
      </c>
      <c r="AF153" t="s">
        <v>73</v>
      </c>
      <c r="AG153" t="s">
        <v>73</v>
      </c>
      <c r="AH153" t="s">
        <v>84</v>
      </c>
      <c r="AI153" t="s">
        <v>85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2000</v>
      </c>
      <c r="AP153">
        <v>2000</v>
      </c>
      <c r="AQ153">
        <v>2000</v>
      </c>
      <c r="AR153" t="s">
        <v>79</v>
      </c>
      <c r="AS153">
        <v>1</v>
      </c>
      <c r="AT153" t="s">
        <v>79</v>
      </c>
      <c r="AU153">
        <v>1</v>
      </c>
      <c r="AV153">
        <v>146983538</v>
      </c>
      <c r="AW153">
        <v>126021608</v>
      </c>
      <c r="AX153">
        <v>20150429</v>
      </c>
      <c r="AY153" t="s">
        <v>170</v>
      </c>
      <c r="AZ153" t="s">
        <v>263</v>
      </c>
      <c r="BA153" t="s">
        <v>263</v>
      </c>
      <c r="BB153">
        <v>20150527</v>
      </c>
      <c r="BC153" t="s">
        <v>79</v>
      </c>
      <c r="BD153">
        <v>101010</v>
      </c>
      <c r="BE153">
        <v>1</v>
      </c>
      <c r="BF153">
        <v>0</v>
      </c>
      <c r="BG153" t="s">
        <v>87</v>
      </c>
      <c r="BH153">
        <v>694172904</v>
      </c>
      <c r="BI153" t="s">
        <v>87</v>
      </c>
      <c r="BJ153">
        <v>13170</v>
      </c>
      <c r="BK153" t="s">
        <v>263</v>
      </c>
      <c r="BL153">
        <v>25</v>
      </c>
      <c r="BM153">
        <v>0</v>
      </c>
      <c r="BN153" t="s">
        <v>88</v>
      </c>
      <c r="BO153">
        <v>1</v>
      </c>
      <c r="BP153">
        <v>20150401</v>
      </c>
      <c r="BQ153" t="s">
        <v>73</v>
      </c>
      <c r="BR153">
        <v>320000</v>
      </c>
      <c r="BS153" t="s">
        <v>87</v>
      </c>
      <c r="BT153">
        <v>160000</v>
      </c>
      <c r="BU153">
        <v>320000</v>
      </c>
    </row>
    <row r="154" spans="1:73" x14ac:dyDescent="0.25">
      <c r="A154" t="s">
        <v>72</v>
      </c>
      <c r="B154" t="s">
        <v>129</v>
      </c>
      <c r="C154">
        <v>23223</v>
      </c>
      <c r="D154" t="s">
        <v>73</v>
      </c>
      <c r="E154" t="s">
        <v>202</v>
      </c>
      <c r="F154" t="s">
        <v>203</v>
      </c>
      <c r="G154" t="s">
        <v>204</v>
      </c>
      <c r="H154" t="s">
        <v>75</v>
      </c>
      <c r="I154" t="s">
        <v>75</v>
      </c>
      <c r="J154" t="s">
        <v>75</v>
      </c>
      <c r="K154" t="s">
        <v>205</v>
      </c>
      <c r="L154" t="s">
        <v>206</v>
      </c>
      <c r="M154" t="s">
        <v>361</v>
      </c>
      <c r="N154">
        <v>20150504</v>
      </c>
      <c r="O154" t="s">
        <v>79</v>
      </c>
      <c r="P154" t="s">
        <v>362</v>
      </c>
      <c r="Q154" t="s">
        <v>237</v>
      </c>
      <c r="R154">
        <v>145134</v>
      </c>
      <c r="S154">
        <v>3.0000000000000001E-3</v>
      </c>
      <c r="T154">
        <v>72567</v>
      </c>
      <c r="U154">
        <v>72567</v>
      </c>
      <c r="V154">
        <v>0</v>
      </c>
      <c r="W154">
        <v>0</v>
      </c>
      <c r="X154">
        <v>0</v>
      </c>
      <c r="Y154">
        <v>20150528</v>
      </c>
      <c r="Z154">
        <v>20150504</v>
      </c>
      <c r="AA154">
        <v>20150505</v>
      </c>
      <c r="AB154">
        <v>20150504</v>
      </c>
      <c r="AC154">
        <v>20150505</v>
      </c>
      <c r="AD154">
        <v>64291349</v>
      </c>
      <c r="AE154" t="s">
        <v>83</v>
      </c>
      <c r="AF154" t="s">
        <v>73</v>
      </c>
      <c r="AG154" t="s">
        <v>73</v>
      </c>
      <c r="AH154" t="s">
        <v>84</v>
      </c>
      <c r="AI154" t="s">
        <v>85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500</v>
      </c>
      <c r="AP154">
        <v>500</v>
      </c>
      <c r="AQ154">
        <v>500</v>
      </c>
      <c r="AR154" t="s">
        <v>79</v>
      </c>
      <c r="AS154">
        <v>1</v>
      </c>
      <c r="AT154" t="s">
        <v>79</v>
      </c>
      <c r="AU154">
        <v>1</v>
      </c>
      <c r="AV154">
        <v>147068468</v>
      </c>
      <c r="AW154">
        <v>126095562</v>
      </c>
      <c r="AX154">
        <v>20150430</v>
      </c>
      <c r="AY154" t="s">
        <v>170</v>
      </c>
      <c r="AZ154" t="s">
        <v>361</v>
      </c>
      <c r="BA154" t="s">
        <v>361</v>
      </c>
      <c r="BB154">
        <v>20150527</v>
      </c>
      <c r="BC154" t="s">
        <v>79</v>
      </c>
      <c r="BD154">
        <v>551030</v>
      </c>
      <c r="BE154">
        <v>1</v>
      </c>
      <c r="BF154">
        <v>0</v>
      </c>
      <c r="BG154" t="s">
        <v>87</v>
      </c>
      <c r="BH154">
        <v>694725980</v>
      </c>
      <c r="BI154" t="s">
        <v>87</v>
      </c>
      <c r="BJ154" t="s">
        <v>75</v>
      </c>
      <c r="BK154" t="s">
        <v>361</v>
      </c>
      <c r="BL154">
        <v>25</v>
      </c>
      <c r="BM154">
        <v>0</v>
      </c>
      <c r="BN154" t="s">
        <v>88</v>
      </c>
      <c r="BO154">
        <v>1</v>
      </c>
      <c r="BP154">
        <v>20150401</v>
      </c>
      <c r="BQ154" t="s">
        <v>73</v>
      </c>
      <c r="BR154">
        <v>72567</v>
      </c>
      <c r="BS154" t="s">
        <v>87</v>
      </c>
      <c r="BT154">
        <v>145134</v>
      </c>
      <c r="BU154">
        <v>72567</v>
      </c>
    </row>
    <row r="155" spans="1:73" x14ac:dyDescent="0.25">
      <c r="A155" t="s">
        <v>72</v>
      </c>
      <c r="B155" t="s">
        <v>129</v>
      </c>
      <c r="C155">
        <v>23223</v>
      </c>
      <c r="D155" t="s">
        <v>73</v>
      </c>
      <c r="E155" t="s">
        <v>202</v>
      </c>
      <c r="F155" t="s">
        <v>203</v>
      </c>
      <c r="G155" t="s">
        <v>204</v>
      </c>
      <c r="H155" t="s">
        <v>75</v>
      </c>
      <c r="I155" t="s">
        <v>75</v>
      </c>
      <c r="J155" t="s">
        <v>75</v>
      </c>
      <c r="K155" t="s">
        <v>205</v>
      </c>
      <c r="L155" t="s">
        <v>206</v>
      </c>
      <c r="M155" t="s">
        <v>363</v>
      </c>
      <c r="N155">
        <v>20150527</v>
      </c>
      <c r="O155" t="s">
        <v>79</v>
      </c>
      <c r="P155" t="s">
        <v>364</v>
      </c>
      <c r="Q155" t="s">
        <v>237</v>
      </c>
      <c r="R155">
        <v>812712</v>
      </c>
      <c r="S155">
        <v>3.0000000000000001E-3</v>
      </c>
      <c r="T155">
        <v>146288.16</v>
      </c>
      <c r="U155">
        <v>146288.16</v>
      </c>
      <c r="V155">
        <v>0</v>
      </c>
      <c r="W155">
        <v>0</v>
      </c>
      <c r="X155">
        <v>0</v>
      </c>
      <c r="Y155">
        <v>20150528</v>
      </c>
      <c r="Z155">
        <v>20150527</v>
      </c>
      <c r="AA155">
        <v>20150528</v>
      </c>
      <c r="AB155">
        <v>20150527</v>
      </c>
      <c r="AC155">
        <v>20150528</v>
      </c>
      <c r="AD155">
        <v>64825514</v>
      </c>
      <c r="AE155" t="s">
        <v>83</v>
      </c>
      <c r="AF155" t="s">
        <v>73</v>
      </c>
      <c r="AG155" t="s">
        <v>73</v>
      </c>
      <c r="AH155" t="s">
        <v>84</v>
      </c>
      <c r="AI155" t="s">
        <v>85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180</v>
      </c>
      <c r="AP155">
        <v>180</v>
      </c>
      <c r="AQ155">
        <v>180</v>
      </c>
      <c r="AR155" t="s">
        <v>79</v>
      </c>
      <c r="AS155">
        <v>1</v>
      </c>
      <c r="AT155" t="s">
        <v>79</v>
      </c>
      <c r="AU155">
        <v>1</v>
      </c>
      <c r="AV155">
        <v>148258622</v>
      </c>
      <c r="AW155">
        <v>127126244</v>
      </c>
      <c r="AX155">
        <v>20150526</v>
      </c>
      <c r="AY155" t="s">
        <v>170</v>
      </c>
      <c r="AZ155" t="s">
        <v>363</v>
      </c>
      <c r="BA155" t="s">
        <v>363</v>
      </c>
      <c r="BB155">
        <v>20150527</v>
      </c>
      <c r="BC155" t="s">
        <v>79</v>
      </c>
      <c r="BD155">
        <v>203050</v>
      </c>
      <c r="BE155">
        <v>1</v>
      </c>
      <c r="BF155">
        <v>0</v>
      </c>
      <c r="BG155" t="s">
        <v>87</v>
      </c>
      <c r="BH155">
        <v>702577012</v>
      </c>
      <c r="BI155" t="s">
        <v>87</v>
      </c>
      <c r="BJ155" t="s">
        <v>75</v>
      </c>
      <c r="BK155" t="s">
        <v>363</v>
      </c>
      <c r="BL155">
        <v>25</v>
      </c>
      <c r="BM155">
        <v>0</v>
      </c>
      <c r="BN155" t="s">
        <v>88</v>
      </c>
      <c r="BO155">
        <v>1</v>
      </c>
      <c r="BP155">
        <v>20150401</v>
      </c>
      <c r="BQ155" t="s">
        <v>73</v>
      </c>
      <c r="BR155">
        <v>146288.16</v>
      </c>
      <c r="BS155" t="s">
        <v>87</v>
      </c>
      <c r="BT155">
        <v>812712</v>
      </c>
      <c r="BU155">
        <v>146288.16</v>
      </c>
    </row>
    <row r="156" spans="1:73" x14ac:dyDescent="0.25">
      <c r="A156" t="s">
        <v>72</v>
      </c>
      <c r="B156" t="s">
        <v>129</v>
      </c>
      <c r="C156">
        <v>23223</v>
      </c>
      <c r="D156" t="s">
        <v>73</v>
      </c>
      <c r="E156" t="s">
        <v>202</v>
      </c>
      <c r="F156" t="s">
        <v>203</v>
      </c>
      <c r="G156" t="s">
        <v>204</v>
      </c>
      <c r="H156" t="s">
        <v>75</v>
      </c>
      <c r="I156" t="s">
        <v>75</v>
      </c>
      <c r="J156" t="s">
        <v>75</v>
      </c>
      <c r="K156" t="s">
        <v>205</v>
      </c>
      <c r="L156" t="s">
        <v>206</v>
      </c>
      <c r="M156" t="s">
        <v>365</v>
      </c>
      <c r="N156">
        <v>20150518</v>
      </c>
      <c r="O156" t="s">
        <v>79</v>
      </c>
      <c r="P156" t="s">
        <v>408</v>
      </c>
      <c r="Q156" t="s">
        <v>237</v>
      </c>
      <c r="R156">
        <v>409802</v>
      </c>
      <c r="S156">
        <v>3.0000000000000001E-3</v>
      </c>
      <c r="T156">
        <v>266371.3</v>
      </c>
      <c r="U156">
        <v>266371.3</v>
      </c>
      <c r="V156">
        <v>0</v>
      </c>
      <c r="W156">
        <v>0</v>
      </c>
      <c r="X156">
        <v>0</v>
      </c>
      <c r="Y156">
        <v>20150528</v>
      </c>
      <c r="Z156">
        <v>20150518</v>
      </c>
      <c r="AA156">
        <v>20150519</v>
      </c>
      <c r="AB156">
        <v>20150518</v>
      </c>
      <c r="AC156">
        <v>20150519</v>
      </c>
      <c r="AD156">
        <v>64607689</v>
      </c>
      <c r="AE156" t="s">
        <v>83</v>
      </c>
      <c r="AF156" t="s">
        <v>73</v>
      </c>
      <c r="AG156" t="s">
        <v>73</v>
      </c>
      <c r="AH156" t="s">
        <v>84</v>
      </c>
      <c r="AI156" t="s">
        <v>85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650</v>
      </c>
      <c r="AP156">
        <v>650</v>
      </c>
      <c r="AQ156">
        <v>650</v>
      </c>
      <c r="AR156" t="s">
        <v>79</v>
      </c>
      <c r="AS156">
        <v>1</v>
      </c>
      <c r="AT156" t="s">
        <v>79</v>
      </c>
      <c r="AU156">
        <v>1</v>
      </c>
      <c r="AV156">
        <v>147783909</v>
      </c>
      <c r="AW156">
        <v>126714358</v>
      </c>
      <c r="AX156">
        <v>20150515</v>
      </c>
      <c r="AY156" t="s">
        <v>170</v>
      </c>
      <c r="AZ156" t="s">
        <v>365</v>
      </c>
      <c r="BA156" t="s">
        <v>365</v>
      </c>
      <c r="BB156">
        <v>20150527</v>
      </c>
      <c r="BC156" t="s">
        <v>79</v>
      </c>
      <c r="BD156">
        <v>551030</v>
      </c>
      <c r="BE156">
        <v>1</v>
      </c>
      <c r="BF156">
        <v>0</v>
      </c>
      <c r="BG156" t="s">
        <v>87</v>
      </c>
      <c r="BH156">
        <v>699375535</v>
      </c>
      <c r="BI156" t="s">
        <v>87</v>
      </c>
      <c r="BJ156" t="s">
        <v>75</v>
      </c>
      <c r="BK156" t="s">
        <v>365</v>
      </c>
      <c r="BL156">
        <v>25</v>
      </c>
      <c r="BM156">
        <v>0</v>
      </c>
      <c r="BN156" t="s">
        <v>88</v>
      </c>
      <c r="BO156">
        <v>1</v>
      </c>
      <c r="BP156">
        <v>20150401</v>
      </c>
      <c r="BQ156" t="s">
        <v>73</v>
      </c>
      <c r="BR156">
        <v>266371.3</v>
      </c>
      <c r="BS156" t="s">
        <v>87</v>
      </c>
      <c r="BT156">
        <v>409802</v>
      </c>
      <c r="BU156">
        <v>266371.3</v>
      </c>
    </row>
    <row r="157" spans="1:73" x14ac:dyDescent="0.25">
      <c r="A157" t="s">
        <v>72</v>
      </c>
      <c r="B157" t="s">
        <v>129</v>
      </c>
      <c r="C157">
        <v>23223</v>
      </c>
      <c r="D157" t="s">
        <v>73</v>
      </c>
      <c r="E157" t="s">
        <v>202</v>
      </c>
      <c r="F157" t="s">
        <v>203</v>
      </c>
      <c r="G157" t="s">
        <v>204</v>
      </c>
      <c r="H157" t="s">
        <v>75</v>
      </c>
      <c r="I157" t="s">
        <v>75</v>
      </c>
      <c r="J157" t="s">
        <v>75</v>
      </c>
      <c r="K157" t="s">
        <v>205</v>
      </c>
      <c r="L157" t="s">
        <v>206</v>
      </c>
      <c r="M157" t="s">
        <v>366</v>
      </c>
      <c r="N157">
        <v>20150519</v>
      </c>
      <c r="O157" t="s">
        <v>79</v>
      </c>
      <c r="P157" t="s">
        <v>367</v>
      </c>
      <c r="Q157" t="s">
        <v>237</v>
      </c>
      <c r="R157">
        <v>15525</v>
      </c>
      <c r="S157">
        <v>3.0000000000000001E-3</v>
      </c>
      <c r="T157">
        <v>39588.75</v>
      </c>
      <c r="U157">
        <v>39588.75</v>
      </c>
      <c r="V157">
        <v>0</v>
      </c>
      <c r="W157">
        <v>0</v>
      </c>
      <c r="X157">
        <v>0</v>
      </c>
      <c r="Y157">
        <v>20150528</v>
      </c>
      <c r="Z157">
        <v>20150519</v>
      </c>
      <c r="AA157">
        <v>20150520</v>
      </c>
      <c r="AB157">
        <v>20150519</v>
      </c>
      <c r="AC157">
        <v>20150520</v>
      </c>
      <c r="AD157">
        <v>64648806</v>
      </c>
      <c r="AE157" t="s">
        <v>83</v>
      </c>
      <c r="AF157" t="s">
        <v>73</v>
      </c>
      <c r="AG157" t="s">
        <v>73</v>
      </c>
      <c r="AH157" t="s">
        <v>84</v>
      </c>
      <c r="AI157" t="s">
        <v>85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2550</v>
      </c>
      <c r="AP157">
        <v>2550</v>
      </c>
      <c r="AQ157">
        <v>2550</v>
      </c>
      <c r="AR157" t="s">
        <v>79</v>
      </c>
      <c r="AS157">
        <v>1</v>
      </c>
      <c r="AT157" t="s">
        <v>79</v>
      </c>
      <c r="AU157">
        <v>1</v>
      </c>
      <c r="AV157">
        <v>147869146</v>
      </c>
      <c r="AW157">
        <v>126787015</v>
      </c>
      <c r="AX157">
        <v>20150518</v>
      </c>
      <c r="AY157" t="s">
        <v>170</v>
      </c>
      <c r="AZ157" t="s">
        <v>366</v>
      </c>
      <c r="BA157" t="s">
        <v>366</v>
      </c>
      <c r="BB157">
        <v>20150527</v>
      </c>
      <c r="BC157" t="s">
        <v>79</v>
      </c>
      <c r="BD157">
        <v>151010</v>
      </c>
      <c r="BE157">
        <v>1</v>
      </c>
      <c r="BF157">
        <v>0</v>
      </c>
      <c r="BG157" t="s">
        <v>87</v>
      </c>
      <c r="BH157">
        <v>699953178</v>
      </c>
      <c r="BI157" t="s">
        <v>87</v>
      </c>
      <c r="BJ157" t="s">
        <v>75</v>
      </c>
      <c r="BK157" t="s">
        <v>366</v>
      </c>
      <c r="BL157">
        <v>25</v>
      </c>
      <c r="BM157">
        <v>0</v>
      </c>
      <c r="BN157" t="s">
        <v>88</v>
      </c>
      <c r="BO157">
        <v>1</v>
      </c>
      <c r="BP157">
        <v>20150401</v>
      </c>
      <c r="BQ157" t="s">
        <v>73</v>
      </c>
      <c r="BR157">
        <v>39588.75</v>
      </c>
      <c r="BS157" t="s">
        <v>87</v>
      </c>
      <c r="BT157">
        <v>15525</v>
      </c>
      <c r="BU157">
        <v>39588.75</v>
      </c>
    </row>
    <row r="158" spans="1:73" x14ac:dyDescent="0.25">
      <c r="A158" t="s">
        <v>72</v>
      </c>
      <c r="B158" t="s">
        <v>129</v>
      </c>
      <c r="C158">
        <v>23223</v>
      </c>
      <c r="D158" t="s">
        <v>73</v>
      </c>
      <c r="E158" t="s">
        <v>202</v>
      </c>
      <c r="F158" t="s">
        <v>203</v>
      </c>
      <c r="G158" t="s">
        <v>204</v>
      </c>
      <c r="H158" t="s">
        <v>75</v>
      </c>
      <c r="I158" t="s">
        <v>75</v>
      </c>
      <c r="J158" t="s">
        <v>75</v>
      </c>
      <c r="K158" t="s">
        <v>205</v>
      </c>
      <c r="L158" t="s">
        <v>206</v>
      </c>
      <c r="M158" t="s">
        <v>368</v>
      </c>
      <c r="N158">
        <v>20150504</v>
      </c>
      <c r="O158" t="s">
        <v>79</v>
      </c>
      <c r="P158" t="s">
        <v>369</v>
      </c>
      <c r="Q158" t="s">
        <v>237</v>
      </c>
      <c r="R158">
        <v>435402</v>
      </c>
      <c r="S158">
        <v>3.0000000000000001E-3</v>
      </c>
      <c r="T158">
        <v>217701</v>
      </c>
      <c r="U158">
        <v>217701</v>
      </c>
      <c r="V158">
        <v>0</v>
      </c>
      <c r="W158">
        <v>0</v>
      </c>
      <c r="X158">
        <v>0</v>
      </c>
      <c r="Y158">
        <v>20150528</v>
      </c>
      <c r="Z158">
        <v>20150504</v>
      </c>
      <c r="AA158">
        <v>20150505</v>
      </c>
      <c r="AB158">
        <v>20150504</v>
      </c>
      <c r="AC158">
        <v>20150505</v>
      </c>
      <c r="AD158">
        <v>64291357</v>
      </c>
      <c r="AE158" t="s">
        <v>83</v>
      </c>
      <c r="AF158" t="s">
        <v>73</v>
      </c>
      <c r="AG158" t="s">
        <v>73</v>
      </c>
      <c r="AH158" t="s">
        <v>84</v>
      </c>
      <c r="AI158" t="s">
        <v>85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500</v>
      </c>
      <c r="AP158">
        <v>500</v>
      </c>
      <c r="AQ158">
        <v>500</v>
      </c>
      <c r="AR158" t="s">
        <v>79</v>
      </c>
      <c r="AS158">
        <v>1</v>
      </c>
      <c r="AT158" t="s">
        <v>79</v>
      </c>
      <c r="AU158">
        <v>1</v>
      </c>
      <c r="AV158">
        <v>147068475</v>
      </c>
      <c r="AW158">
        <v>126095568</v>
      </c>
      <c r="AX158">
        <v>20150430</v>
      </c>
      <c r="AY158" t="s">
        <v>170</v>
      </c>
      <c r="AZ158" t="s">
        <v>368</v>
      </c>
      <c r="BA158" t="s">
        <v>368</v>
      </c>
      <c r="BB158">
        <v>20150527</v>
      </c>
      <c r="BC158" t="s">
        <v>79</v>
      </c>
      <c r="BD158">
        <v>551030</v>
      </c>
      <c r="BE158">
        <v>1</v>
      </c>
      <c r="BF158">
        <v>0</v>
      </c>
      <c r="BG158" t="s">
        <v>87</v>
      </c>
      <c r="BH158">
        <v>694726012</v>
      </c>
      <c r="BI158" t="s">
        <v>87</v>
      </c>
      <c r="BJ158" t="s">
        <v>75</v>
      </c>
      <c r="BK158" t="s">
        <v>368</v>
      </c>
      <c r="BL158">
        <v>25</v>
      </c>
      <c r="BM158">
        <v>0</v>
      </c>
      <c r="BN158" t="s">
        <v>88</v>
      </c>
      <c r="BO158">
        <v>1</v>
      </c>
      <c r="BP158">
        <v>20150401</v>
      </c>
      <c r="BQ158" t="s">
        <v>73</v>
      </c>
      <c r="BR158">
        <v>217701</v>
      </c>
      <c r="BS158" t="s">
        <v>87</v>
      </c>
      <c r="BT158">
        <v>435402</v>
      </c>
      <c r="BU158">
        <v>217701</v>
      </c>
    </row>
    <row r="159" spans="1:73" x14ac:dyDescent="0.25">
      <c r="A159" t="s">
        <v>72</v>
      </c>
      <c r="B159" t="s">
        <v>129</v>
      </c>
      <c r="C159">
        <v>23223</v>
      </c>
      <c r="D159" t="s">
        <v>73</v>
      </c>
      <c r="E159" t="s">
        <v>202</v>
      </c>
      <c r="F159" t="s">
        <v>203</v>
      </c>
      <c r="G159" t="s">
        <v>204</v>
      </c>
      <c r="H159" t="s">
        <v>75</v>
      </c>
      <c r="I159" t="s">
        <v>75</v>
      </c>
      <c r="J159" t="s">
        <v>75</v>
      </c>
      <c r="K159" t="s">
        <v>205</v>
      </c>
      <c r="L159" t="s">
        <v>206</v>
      </c>
      <c r="M159" t="s">
        <v>315</v>
      </c>
      <c r="N159">
        <v>20150515</v>
      </c>
      <c r="O159" t="s">
        <v>79</v>
      </c>
      <c r="P159" t="s">
        <v>370</v>
      </c>
      <c r="Q159" t="s">
        <v>237</v>
      </c>
      <c r="R159">
        <v>531104</v>
      </c>
      <c r="S159">
        <v>2.63E-3</v>
      </c>
      <c r="T159">
        <v>185834.07</v>
      </c>
      <c r="U159">
        <v>185834.07</v>
      </c>
      <c r="V159">
        <v>0</v>
      </c>
      <c r="W159">
        <v>0</v>
      </c>
      <c r="X159">
        <v>61.75</v>
      </c>
      <c r="Y159">
        <v>20150528</v>
      </c>
      <c r="Z159">
        <v>20150515</v>
      </c>
      <c r="AA159">
        <v>20150622</v>
      </c>
      <c r="AB159">
        <v>20150514</v>
      </c>
      <c r="AC159">
        <v>20150622</v>
      </c>
      <c r="AD159">
        <v>64556844</v>
      </c>
      <c r="AE159" t="s">
        <v>83</v>
      </c>
      <c r="AF159" t="s">
        <v>73</v>
      </c>
      <c r="AG159" t="s">
        <v>73</v>
      </c>
      <c r="AH159" t="s">
        <v>84</v>
      </c>
      <c r="AI159" t="s">
        <v>85</v>
      </c>
      <c r="AJ159">
        <v>0</v>
      </c>
      <c r="AK159">
        <v>70.5</v>
      </c>
      <c r="AL159">
        <v>0</v>
      </c>
      <c r="AM159">
        <v>0</v>
      </c>
      <c r="AN159">
        <v>0</v>
      </c>
      <c r="AO159">
        <v>470</v>
      </c>
      <c r="AP159">
        <v>399.5</v>
      </c>
      <c r="AQ159">
        <v>349.9</v>
      </c>
      <c r="AR159" t="s">
        <v>371</v>
      </c>
      <c r="AS159">
        <v>1.14175</v>
      </c>
      <c r="AT159" t="s">
        <v>371</v>
      </c>
      <c r="AU159">
        <v>1</v>
      </c>
      <c r="AV159">
        <v>147678532</v>
      </c>
      <c r="AW159">
        <v>126622542</v>
      </c>
      <c r="AX159">
        <v>20150514</v>
      </c>
      <c r="AY159" t="s">
        <v>170</v>
      </c>
      <c r="AZ159" t="s">
        <v>315</v>
      </c>
      <c r="BA159" t="s">
        <v>315</v>
      </c>
      <c r="BB159">
        <v>20150527</v>
      </c>
      <c r="BC159" t="s">
        <v>371</v>
      </c>
      <c r="BD159">
        <v>101020</v>
      </c>
      <c r="BE159">
        <v>0.8758484782</v>
      </c>
      <c r="BF159">
        <v>0</v>
      </c>
      <c r="BG159" t="s">
        <v>87</v>
      </c>
      <c r="BH159">
        <v>698704401</v>
      </c>
      <c r="BI159" t="s">
        <v>87</v>
      </c>
      <c r="BJ159" t="s">
        <v>75</v>
      </c>
      <c r="BK159" t="s">
        <v>315</v>
      </c>
      <c r="BL159">
        <v>361</v>
      </c>
      <c r="BM159">
        <v>0</v>
      </c>
      <c r="BN159" t="s">
        <v>88</v>
      </c>
      <c r="BO159">
        <v>1.0880749999999999</v>
      </c>
      <c r="BP159">
        <v>20150401</v>
      </c>
      <c r="BQ159" t="s">
        <v>73</v>
      </c>
      <c r="BR159">
        <v>185834.07</v>
      </c>
      <c r="BS159" t="s">
        <v>87</v>
      </c>
      <c r="BT159">
        <v>531104</v>
      </c>
      <c r="BU159">
        <v>185834.07</v>
      </c>
    </row>
    <row r="160" spans="1:73" x14ac:dyDescent="0.25">
      <c r="A160" t="s">
        <v>72</v>
      </c>
      <c r="B160" t="s">
        <v>129</v>
      </c>
      <c r="C160">
        <v>23223</v>
      </c>
      <c r="D160" t="s">
        <v>73</v>
      </c>
      <c r="E160" t="s">
        <v>202</v>
      </c>
      <c r="F160" t="s">
        <v>203</v>
      </c>
      <c r="G160" t="s">
        <v>204</v>
      </c>
      <c r="H160" t="s">
        <v>75</v>
      </c>
      <c r="I160" t="s">
        <v>75</v>
      </c>
      <c r="J160" t="s">
        <v>75</v>
      </c>
      <c r="K160" t="s">
        <v>205</v>
      </c>
      <c r="L160" t="s">
        <v>206</v>
      </c>
      <c r="M160" t="s">
        <v>372</v>
      </c>
      <c r="N160">
        <v>20150519</v>
      </c>
      <c r="O160" t="s">
        <v>79</v>
      </c>
      <c r="P160" t="s">
        <v>373</v>
      </c>
      <c r="Q160" t="s">
        <v>237</v>
      </c>
      <c r="R160">
        <v>7715382</v>
      </c>
      <c r="S160">
        <v>3.0000000000000001E-3</v>
      </c>
      <c r="T160">
        <v>399656.79</v>
      </c>
      <c r="U160">
        <v>399656.79</v>
      </c>
      <c r="V160">
        <v>0</v>
      </c>
      <c r="W160">
        <v>0</v>
      </c>
      <c r="X160">
        <v>18.2</v>
      </c>
      <c r="Y160">
        <v>20150528</v>
      </c>
      <c r="Z160">
        <v>20150519</v>
      </c>
      <c r="AA160">
        <v>20150520</v>
      </c>
      <c r="AB160">
        <v>20150519</v>
      </c>
      <c r="AC160">
        <v>20150520</v>
      </c>
      <c r="AD160">
        <v>64648838</v>
      </c>
      <c r="AE160" t="s">
        <v>83</v>
      </c>
      <c r="AF160" t="s">
        <v>73</v>
      </c>
      <c r="AG160" t="s">
        <v>73</v>
      </c>
      <c r="AH160" t="s">
        <v>84</v>
      </c>
      <c r="AI160" t="s">
        <v>85</v>
      </c>
      <c r="AJ160">
        <v>0</v>
      </c>
      <c r="AK160">
        <v>18.2</v>
      </c>
      <c r="AL160">
        <v>0</v>
      </c>
      <c r="AM160">
        <v>0</v>
      </c>
      <c r="AN160">
        <v>0</v>
      </c>
      <c r="AO160">
        <v>70</v>
      </c>
      <c r="AP160">
        <v>51.8</v>
      </c>
      <c r="AQ160">
        <v>51.8</v>
      </c>
      <c r="AR160" t="s">
        <v>79</v>
      </c>
      <c r="AS160">
        <v>1</v>
      </c>
      <c r="AT160" t="s">
        <v>79</v>
      </c>
      <c r="AU160">
        <v>1</v>
      </c>
      <c r="AV160">
        <v>147869195</v>
      </c>
      <c r="AW160">
        <v>126787052</v>
      </c>
      <c r="AX160">
        <v>20150518</v>
      </c>
      <c r="AY160" t="s">
        <v>170</v>
      </c>
      <c r="AZ160" t="s">
        <v>372</v>
      </c>
      <c r="BA160" t="s">
        <v>372</v>
      </c>
      <c r="BB160">
        <v>20150527</v>
      </c>
      <c r="BC160" t="s">
        <v>79</v>
      </c>
      <c r="BD160">
        <v>401010</v>
      </c>
      <c r="BE160">
        <v>1</v>
      </c>
      <c r="BF160">
        <v>0</v>
      </c>
      <c r="BG160" t="s">
        <v>87</v>
      </c>
      <c r="BH160">
        <v>699953337</v>
      </c>
      <c r="BI160" t="s">
        <v>87</v>
      </c>
      <c r="BJ160">
        <v>925813</v>
      </c>
      <c r="BK160" t="s">
        <v>372</v>
      </c>
      <c r="BL160">
        <v>46</v>
      </c>
      <c r="BM160">
        <v>0</v>
      </c>
      <c r="BN160" t="s">
        <v>88</v>
      </c>
      <c r="BO160">
        <v>1</v>
      </c>
      <c r="BP160">
        <v>20150401</v>
      </c>
      <c r="BQ160" t="s">
        <v>73</v>
      </c>
      <c r="BR160">
        <v>399656.79</v>
      </c>
      <c r="BS160" t="s">
        <v>87</v>
      </c>
      <c r="BT160">
        <v>7715382</v>
      </c>
      <c r="BU160">
        <v>399656.79</v>
      </c>
    </row>
    <row r="161" spans="1:73" x14ac:dyDescent="0.25">
      <c r="A161" t="s">
        <v>72</v>
      </c>
      <c r="B161" t="s">
        <v>129</v>
      </c>
      <c r="C161">
        <v>23223</v>
      </c>
      <c r="D161" t="s">
        <v>73</v>
      </c>
      <c r="E161" t="s">
        <v>202</v>
      </c>
      <c r="F161" t="s">
        <v>203</v>
      </c>
      <c r="G161" t="s">
        <v>204</v>
      </c>
      <c r="H161" t="s">
        <v>75</v>
      </c>
      <c r="I161" t="s">
        <v>75</v>
      </c>
      <c r="J161" t="s">
        <v>75</v>
      </c>
      <c r="K161" t="s">
        <v>205</v>
      </c>
      <c r="L161" t="s">
        <v>206</v>
      </c>
      <c r="M161" t="s">
        <v>374</v>
      </c>
      <c r="N161">
        <v>20150519</v>
      </c>
      <c r="O161" t="s">
        <v>79</v>
      </c>
      <c r="P161" t="s">
        <v>375</v>
      </c>
      <c r="Q161" t="s">
        <v>237</v>
      </c>
      <c r="R161">
        <v>615164</v>
      </c>
      <c r="S161">
        <v>3.0000000000000001E-3</v>
      </c>
      <c r="T161">
        <v>36872.93</v>
      </c>
      <c r="U161">
        <v>36872.93</v>
      </c>
      <c r="V161">
        <v>0</v>
      </c>
      <c r="W161">
        <v>0</v>
      </c>
      <c r="X161">
        <v>21.06</v>
      </c>
      <c r="Y161">
        <v>20150528</v>
      </c>
      <c r="Z161">
        <v>20150519</v>
      </c>
      <c r="AA161">
        <v>20150520</v>
      </c>
      <c r="AB161">
        <v>20150519</v>
      </c>
      <c r="AC161">
        <v>20150520</v>
      </c>
      <c r="AD161">
        <v>64648854</v>
      </c>
      <c r="AE161" t="s">
        <v>83</v>
      </c>
      <c r="AF161" t="s">
        <v>73</v>
      </c>
      <c r="AG161" t="s">
        <v>73</v>
      </c>
      <c r="AH161" t="s">
        <v>84</v>
      </c>
      <c r="AI161" t="s">
        <v>85</v>
      </c>
      <c r="AJ161">
        <v>0</v>
      </c>
      <c r="AK161">
        <v>21.06</v>
      </c>
      <c r="AL161">
        <v>0</v>
      </c>
      <c r="AM161">
        <v>0</v>
      </c>
      <c r="AN161">
        <v>0</v>
      </c>
      <c r="AO161">
        <v>81</v>
      </c>
      <c r="AP161">
        <v>59.94</v>
      </c>
      <c r="AQ161">
        <v>59.94</v>
      </c>
      <c r="AR161" t="s">
        <v>79</v>
      </c>
      <c r="AS161">
        <v>1</v>
      </c>
      <c r="AT161" t="s">
        <v>79</v>
      </c>
      <c r="AU161">
        <v>1</v>
      </c>
      <c r="AV161">
        <v>147869216</v>
      </c>
      <c r="AW161">
        <v>126787068</v>
      </c>
      <c r="AX161">
        <v>20150518</v>
      </c>
      <c r="AY161" t="s">
        <v>170</v>
      </c>
      <c r="AZ161" t="s">
        <v>374</v>
      </c>
      <c r="BA161" t="s">
        <v>374</v>
      </c>
      <c r="BB161">
        <v>20150527</v>
      </c>
      <c r="BC161" t="s">
        <v>79</v>
      </c>
      <c r="BD161">
        <v>401010</v>
      </c>
      <c r="BE161">
        <v>1</v>
      </c>
      <c r="BF161">
        <v>0</v>
      </c>
      <c r="BG161" t="s">
        <v>87</v>
      </c>
      <c r="BH161">
        <v>699953388</v>
      </c>
      <c r="BI161" t="s">
        <v>87</v>
      </c>
      <c r="BJ161">
        <v>925814</v>
      </c>
      <c r="BK161" t="s">
        <v>374</v>
      </c>
      <c r="BL161">
        <v>46</v>
      </c>
      <c r="BM161">
        <v>0</v>
      </c>
      <c r="BN161" t="s">
        <v>88</v>
      </c>
      <c r="BO161">
        <v>1</v>
      </c>
      <c r="BP161">
        <v>20150401</v>
      </c>
      <c r="BQ161" t="s">
        <v>73</v>
      </c>
      <c r="BR161">
        <v>36872.93</v>
      </c>
      <c r="BS161" t="s">
        <v>87</v>
      </c>
      <c r="BT161">
        <v>615164</v>
      </c>
      <c r="BU161">
        <v>36872.93</v>
      </c>
    </row>
    <row r="162" spans="1:73" x14ac:dyDescent="0.25">
      <c r="A162" t="s">
        <v>72</v>
      </c>
      <c r="B162" t="s">
        <v>129</v>
      </c>
      <c r="C162">
        <v>23223</v>
      </c>
      <c r="D162" t="s">
        <v>73</v>
      </c>
      <c r="E162" t="s">
        <v>202</v>
      </c>
      <c r="F162" t="s">
        <v>203</v>
      </c>
      <c r="G162" t="s">
        <v>204</v>
      </c>
      <c r="H162" t="s">
        <v>75</v>
      </c>
      <c r="I162" t="s">
        <v>75</v>
      </c>
      <c r="J162" t="s">
        <v>75</v>
      </c>
      <c r="K162" t="s">
        <v>205</v>
      </c>
      <c r="L162" t="s">
        <v>206</v>
      </c>
      <c r="M162" t="s">
        <v>376</v>
      </c>
      <c r="N162">
        <v>20150519</v>
      </c>
      <c r="O162" t="s">
        <v>79</v>
      </c>
      <c r="P162" t="s">
        <v>377</v>
      </c>
      <c r="Q162" t="s">
        <v>237</v>
      </c>
      <c r="R162">
        <v>798471</v>
      </c>
      <c r="S162">
        <v>3.0000000000000001E-3</v>
      </c>
      <c r="T162">
        <v>53178.17</v>
      </c>
      <c r="U162">
        <v>53178.17</v>
      </c>
      <c r="V162">
        <v>0</v>
      </c>
      <c r="W162">
        <v>0</v>
      </c>
      <c r="X162">
        <v>23.4</v>
      </c>
      <c r="Y162">
        <v>20150528</v>
      </c>
      <c r="Z162">
        <v>20150519</v>
      </c>
      <c r="AA162">
        <v>20150520</v>
      </c>
      <c r="AB162">
        <v>20150519</v>
      </c>
      <c r="AC162">
        <v>20150520</v>
      </c>
      <c r="AD162">
        <v>64648861</v>
      </c>
      <c r="AE162" t="s">
        <v>83</v>
      </c>
      <c r="AF162" t="s">
        <v>73</v>
      </c>
      <c r="AG162" t="s">
        <v>73</v>
      </c>
      <c r="AH162" t="s">
        <v>84</v>
      </c>
      <c r="AI162" t="s">
        <v>85</v>
      </c>
      <c r="AJ162">
        <v>0</v>
      </c>
      <c r="AK162">
        <v>23.4</v>
      </c>
      <c r="AL162">
        <v>0</v>
      </c>
      <c r="AM162">
        <v>0</v>
      </c>
      <c r="AN162">
        <v>0</v>
      </c>
      <c r="AO162">
        <v>90</v>
      </c>
      <c r="AP162">
        <v>66.599999999999994</v>
      </c>
      <c r="AQ162">
        <v>66.599999999999994</v>
      </c>
      <c r="AR162" t="s">
        <v>79</v>
      </c>
      <c r="AS162">
        <v>1</v>
      </c>
      <c r="AT162" t="s">
        <v>79</v>
      </c>
      <c r="AU162">
        <v>1</v>
      </c>
      <c r="AV162">
        <v>147869225</v>
      </c>
      <c r="AW162">
        <v>126787076</v>
      </c>
      <c r="AX162">
        <v>20150518</v>
      </c>
      <c r="AY162" t="s">
        <v>170</v>
      </c>
      <c r="AZ162" t="s">
        <v>376</v>
      </c>
      <c r="BA162" t="s">
        <v>376</v>
      </c>
      <c r="BB162">
        <v>20150527</v>
      </c>
      <c r="BC162" t="s">
        <v>79</v>
      </c>
      <c r="BD162">
        <v>151020</v>
      </c>
      <c r="BE162">
        <v>1</v>
      </c>
      <c r="BF162">
        <v>0</v>
      </c>
      <c r="BG162" t="s">
        <v>87</v>
      </c>
      <c r="BH162">
        <v>699953412</v>
      </c>
      <c r="BI162" t="s">
        <v>87</v>
      </c>
      <c r="BJ162" t="s">
        <v>376</v>
      </c>
      <c r="BK162" t="s">
        <v>376</v>
      </c>
      <c r="BL162">
        <v>46</v>
      </c>
      <c r="BM162">
        <v>0</v>
      </c>
      <c r="BN162" t="s">
        <v>88</v>
      </c>
      <c r="BO162">
        <v>1</v>
      </c>
      <c r="BP162">
        <v>20150401</v>
      </c>
      <c r="BQ162" t="s">
        <v>73</v>
      </c>
      <c r="BR162">
        <v>53178.17</v>
      </c>
      <c r="BS162" t="s">
        <v>87</v>
      </c>
      <c r="BT162">
        <v>798471</v>
      </c>
      <c r="BU162">
        <v>53178.17</v>
      </c>
    </row>
    <row r="163" spans="1:73" x14ac:dyDescent="0.25">
      <c r="A163" t="s">
        <v>72</v>
      </c>
      <c r="B163" t="s">
        <v>129</v>
      </c>
      <c r="C163">
        <v>23223</v>
      </c>
      <c r="D163" t="s">
        <v>73</v>
      </c>
      <c r="E163" t="s">
        <v>202</v>
      </c>
      <c r="F163" t="s">
        <v>203</v>
      </c>
      <c r="G163" t="s">
        <v>204</v>
      </c>
      <c r="H163" t="s">
        <v>75</v>
      </c>
      <c r="I163" t="s">
        <v>75</v>
      </c>
      <c r="J163" t="s">
        <v>75</v>
      </c>
      <c r="K163" t="s">
        <v>205</v>
      </c>
      <c r="L163" t="s">
        <v>206</v>
      </c>
      <c r="M163" t="s">
        <v>302</v>
      </c>
      <c r="N163">
        <v>20150519</v>
      </c>
      <c r="O163" t="s">
        <v>79</v>
      </c>
      <c r="P163" t="s">
        <v>378</v>
      </c>
      <c r="Q163" t="s">
        <v>237</v>
      </c>
      <c r="R163">
        <v>1510109</v>
      </c>
      <c r="S163">
        <v>3.0000000000000001E-3</v>
      </c>
      <c r="T163">
        <v>134097.68</v>
      </c>
      <c r="U163">
        <v>134097.68</v>
      </c>
      <c r="V163">
        <v>0</v>
      </c>
      <c r="W163">
        <v>0</v>
      </c>
      <c r="X163">
        <v>31.2</v>
      </c>
      <c r="Y163">
        <v>20150528</v>
      </c>
      <c r="Z163">
        <v>20150519</v>
      </c>
      <c r="AA163">
        <v>20150605</v>
      </c>
      <c r="AB163">
        <v>20150519</v>
      </c>
      <c r="AC163">
        <v>20150605</v>
      </c>
      <c r="AD163">
        <v>64648876</v>
      </c>
      <c r="AE163" t="s">
        <v>83</v>
      </c>
      <c r="AF163" t="s">
        <v>73</v>
      </c>
      <c r="AG163" t="s">
        <v>73</v>
      </c>
      <c r="AH163" t="s">
        <v>84</v>
      </c>
      <c r="AI163" t="s">
        <v>85</v>
      </c>
      <c r="AJ163">
        <v>0</v>
      </c>
      <c r="AK163">
        <v>31.2</v>
      </c>
      <c r="AL163">
        <v>0</v>
      </c>
      <c r="AM163">
        <v>0</v>
      </c>
      <c r="AN163">
        <v>0</v>
      </c>
      <c r="AO163">
        <v>120</v>
      </c>
      <c r="AP163">
        <v>88.8</v>
      </c>
      <c r="AQ163">
        <v>88.8</v>
      </c>
      <c r="AR163" t="s">
        <v>79</v>
      </c>
      <c r="AS163">
        <v>1</v>
      </c>
      <c r="AT163" t="s">
        <v>79</v>
      </c>
      <c r="AU163">
        <v>1</v>
      </c>
      <c r="AV163">
        <v>147869242</v>
      </c>
      <c r="AW163">
        <v>126787089</v>
      </c>
      <c r="AX163">
        <v>20150518</v>
      </c>
      <c r="AY163" t="s">
        <v>170</v>
      </c>
      <c r="AZ163" t="s">
        <v>302</v>
      </c>
      <c r="BA163" t="s">
        <v>302</v>
      </c>
      <c r="BB163">
        <v>20150527</v>
      </c>
      <c r="BC163" t="s">
        <v>79</v>
      </c>
      <c r="BD163">
        <v>401010</v>
      </c>
      <c r="BE163">
        <v>1</v>
      </c>
      <c r="BF163">
        <v>0</v>
      </c>
      <c r="BG163" t="s">
        <v>87</v>
      </c>
      <c r="BH163">
        <v>699953478</v>
      </c>
      <c r="BI163" t="s">
        <v>87</v>
      </c>
      <c r="BJ163" t="s">
        <v>75</v>
      </c>
      <c r="BK163" t="s">
        <v>302</v>
      </c>
      <c r="BL163">
        <v>46</v>
      </c>
      <c r="BM163">
        <v>0</v>
      </c>
      <c r="BN163" t="s">
        <v>88</v>
      </c>
      <c r="BO163">
        <v>1</v>
      </c>
      <c r="BP163">
        <v>20150401</v>
      </c>
      <c r="BQ163" t="s">
        <v>73</v>
      </c>
      <c r="BR163">
        <v>134097.68</v>
      </c>
      <c r="BS163" t="s">
        <v>87</v>
      </c>
      <c r="BT163">
        <v>1510109</v>
      </c>
      <c r="BU163">
        <v>134097.68</v>
      </c>
    </row>
    <row r="164" spans="1:73" x14ac:dyDescent="0.25">
      <c r="A164" t="s">
        <v>72</v>
      </c>
      <c r="B164" t="s">
        <v>129</v>
      </c>
      <c r="C164">
        <v>23223</v>
      </c>
      <c r="D164" t="s">
        <v>73</v>
      </c>
      <c r="E164" t="s">
        <v>202</v>
      </c>
      <c r="F164" t="s">
        <v>203</v>
      </c>
      <c r="G164" t="s">
        <v>204</v>
      </c>
      <c r="H164" t="s">
        <v>75</v>
      </c>
      <c r="I164" t="s">
        <v>75</v>
      </c>
      <c r="J164" t="s">
        <v>75</v>
      </c>
      <c r="K164" t="s">
        <v>205</v>
      </c>
      <c r="L164" t="s">
        <v>206</v>
      </c>
      <c r="M164" t="s">
        <v>269</v>
      </c>
      <c r="N164">
        <v>20150420</v>
      </c>
      <c r="O164" t="s">
        <v>79</v>
      </c>
      <c r="P164" t="s">
        <v>270</v>
      </c>
      <c r="Q164" t="s">
        <v>237</v>
      </c>
      <c r="R164">
        <v>1554161</v>
      </c>
      <c r="S164">
        <v>3.0000000000000001E-3</v>
      </c>
      <c r="T164">
        <v>66051.839999999997</v>
      </c>
      <c r="U164">
        <v>66051.839999999997</v>
      </c>
      <c r="V164">
        <v>0</v>
      </c>
      <c r="W164">
        <v>0</v>
      </c>
      <c r="X164">
        <v>7.5</v>
      </c>
      <c r="Y164">
        <v>20150528</v>
      </c>
      <c r="Z164">
        <v>20150420</v>
      </c>
      <c r="AA164">
        <v>20150422</v>
      </c>
      <c r="AB164">
        <v>20150420</v>
      </c>
      <c r="AC164">
        <v>20150422</v>
      </c>
      <c r="AD164">
        <v>63989098</v>
      </c>
      <c r="AE164" t="s">
        <v>83</v>
      </c>
      <c r="AF164" t="s">
        <v>73</v>
      </c>
      <c r="AG164" t="s">
        <v>73</v>
      </c>
      <c r="AH164" t="s">
        <v>84</v>
      </c>
      <c r="AI164" t="s">
        <v>85</v>
      </c>
      <c r="AJ164">
        <v>0</v>
      </c>
      <c r="AK164">
        <v>7.5</v>
      </c>
      <c r="AL164">
        <v>0</v>
      </c>
      <c r="AM164">
        <v>0</v>
      </c>
      <c r="AN164">
        <v>0</v>
      </c>
      <c r="AO164">
        <v>50</v>
      </c>
      <c r="AP164">
        <v>42.5</v>
      </c>
      <c r="AQ164">
        <v>42.5</v>
      </c>
      <c r="AR164" t="s">
        <v>79</v>
      </c>
      <c r="AS164">
        <v>1</v>
      </c>
      <c r="AT164" t="s">
        <v>79</v>
      </c>
      <c r="AU164">
        <v>1</v>
      </c>
      <c r="AV164">
        <v>146398018</v>
      </c>
      <c r="AW164">
        <v>125520530</v>
      </c>
      <c r="AX164">
        <v>20150417</v>
      </c>
      <c r="AY164" t="s">
        <v>170</v>
      </c>
      <c r="AZ164" t="s">
        <v>269</v>
      </c>
      <c r="BA164" t="s">
        <v>269</v>
      </c>
      <c r="BB164">
        <v>20150527</v>
      </c>
      <c r="BC164" t="s">
        <v>79</v>
      </c>
      <c r="BD164">
        <v>501010</v>
      </c>
      <c r="BE164">
        <v>1</v>
      </c>
      <c r="BF164">
        <v>0</v>
      </c>
      <c r="BG164" t="s">
        <v>87</v>
      </c>
      <c r="BH164">
        <v>690302759</v>
      </c>
      <c r="BI164" t="s">
        <v>87</v>
      </c>
      <c r="BJ164">
        <v>984959</v>
      </c>
      <c r="BK164" t="s">
        <v>269</v>
      </c>
      <c r="BL164">
        <v>38</v>
      </c>
      <c r="BM164">
        <v>0</v>
      </c>
      <c r="BN164" t="s">
        <v>88</v>
      </c>
      <c r="BO164">
        <v>1</v>
      </c>
      <c r="BP164">
        <v>20150401</v>
      </c>
      <c r="BQ164" t="s">
        <v>73</v>
      </c>
      <c r="BR164">
        <v>66051.839999999997</v>
      </c>
      <c r="BS164" t="s">
        <v>87</v>
      </c>
      <c r="BT164">
        <v>1554161</v>
      </c>
      <c r="BU164">
        <v>66051.839999999997</v>
      </c>
    </row>
    <row r="165" spans="1:73" x14ac:dyDescent="0.25">
      <c r="A165" t="s">
        <v>72</v>
      </c>
      <c r="B165" t="s">
        <v>129</v>
      </c>
      <c r="C165">
        <v>23223</v>
      </c>
      <c r="D165" t="s">
        <v>73</v>
      </c>
      <c r="E165" t="s">
        <v>202</v>
      </c>
      <c r="F165" t="s">
        <v>203</v>
      </c>
      <c r="G165" t="s">
        <v>204</v>
      </c>
      <c r="H165" t="s">
        <v>75</v>
      </c>
      <c r="I165" t="s">
        <v>75</v>
      </c>
      <c r="J165" t="s">
        <v>75</v>
      </c>
      <c r="K165" t="s">
        <v>205</v>
      </c>
      <c r="L165" t="s">
        <v>206</v>
      </c>
      <c r="M165" t="s">
        <v>308</v>
      </c>
      <c r="N165">
        <v>20150427</v>
      </c>
      <c r="O165" t="s">
        <v>79</v>
      </c>
      <c r="P165" t="s">
        <v>379</v>
      </c>
      <c r="Q165" t="s">
        <v>237</v>
      </c>
      <c r="R165">
        <v>168338</v>
      </c>
      <c r="S165">
        <v>3.0000000000000001E-3</v>
      </c>
      <c r="T165">
        <v>160257.78</v>
      </c>
      <c r="U165">
        <v>160257.78</v>
      </c>
      <c r="V165">
        <v>0</v>
      </c>
      <c r="W165">
        <v>0</v>
      </c>
      <c r="X165">
        <v>168</v>
      </c>
      <c r="Y165">
        <v>20150528</v>
      </c>
      <c r="Z165">
        <v>20150427</v>
      </c>
      <c r="AA165">
        <v>20150519</v>
      </c>
      <c r="AB165">
        <v>20150427</v>
      </c>
      <c r="AC165">
        <v>20150519</v>
      </c>
      <c r="AD165">
        <v>64154210</v>
      </c>
      <c r="AE165" t="s">
        <v>83</v>
      </c>
      <c r="AF165" t="s">
        <v>73</v>
      </c>
      <c r="AG165" t="s">
        <v>73</v>
      </c>
      <c r="AH165" t="s">
        <v>84</v>
      </c>
      <c r="AI165" t="s">
        <v>85</v>
      </c>
      <c r="AJ165">
        <v>0</v>
      </c>
      <c r="AK165">
        <v>168</v>
      </c>
      <c r="AL165">
        <v>0</v>
      </c>
      <c r="AM165">
        <v>0</v>
      </c>
      <c r="AN165">
        <v>0</v>
      </c>
      <c r="AO165">
        <v>1120</v>
      </c>
      <c r="AP165">
        <v>952</v>
      </c>
      <c r="AQ165">
        <v>952</v>
      </c>
      <c r="AR165" t="s">
        <v>79</v>
      </c>
      <c r="AS165">
        <v>1</v>
      </c>
      <c r="AT165" t="s">
        <v>79</v>
      </c>
      <c r="AU165">
        <v>1</v>
      </c>
      <c r="AV165">
        <v>146763794</v>
      </c>
      <c r="AW165">
        <v>125834353</v>
      </c>
      <c r="AX165">
        <v>20150424</v>
      </c>
      <c r="AY165" t="s">
        <v>170</v>
      </c>
      <c r="AZ165" t="s">
        <v>308</v>
      </c>
      <c r="BA165" t="s">
        <v>308</v>
      </c>
      <c r="BB165">
        <v>20150527</v>
      </c>
      <c r="BC165" t="s">
        <v>79</v>
      </c>
      <c r="BD165">
        <v>151010</v>
      </c>
      <c r="BE165">
        <v>1</v>
      </c>
      <c r="BF165">
        <v>0</v>
      </c>
      <c r="BG165" t="s">
        <v>87</v>
      </c>
      <c r="BH165">
        <v>692663338</v>
      </c>
      <c r="BI165" t="s">
        <v>87</v>
      </c>
      <c r="BJ165">
        <v>956907</v>
      </c>
      <c r="BK165" t="s">
        <v>308</v>
      </c>
      <c r="BL165">
        <v>38</v>
      </c>
      <c r="BM165">
        <v>0</v>
      </c>
      <c r="BN165" t="s">
        <v>88</v>
      </c>
      <c r="BO165">
        <v>1</v>
      </c>
      <c r="BP165">
        <v>20150401</v>
      </c>
      <c r="BQ165" t="s">
        <v>73</v>
      </c>
      <c r="BR165">
        <v>160257.78</v>
      </c>
      <c r="BS165" t="s">
        <v>87</v>
      </c>
      <c r="BT165">
        <v>168338</v>
      </c>
      <c r="BU165">
        <v>160257.78</v>
      </c>
    </row>
    <row r="166" spans="1:73" x14ac:dyDescent="0.25">
      <c r="A166" t="s">
        <v>72</v>
      </c>
      <c r="B166" t="s">
        <v>129</v>
      </c>
      <c r="C166">
        <v>23223</v>
      </c>
      <c r="D166" t="s">
        <v>73</v>
      </c>
      <c r="E166" t="s">
        <v>202</v>
      </c>
      <c r="F166" t="s">
        <v>203</v>
      </c>
      <c r="G166" t="s">
        <v>204</v>
      </c>
      <c r="H166" t="s">
        <v>75</v>
      </c>
      <c r="I166" t="s">
        <v>75</v>
      </c>
      <c r="J166" t="s">
        <v>75</v>
      </c>
      <c r="K166" t="s">
        <v>205</v>
      </c>
      <c r="L166" t="s">
        <v>206</v>
      </c>
      <c r="M166" t="s">
        <v>311</v>
      </c>
      <c r="N166">
        <v>20150424</v>
      </c>
      <c r="O166" t="s">
        <v>79</v>
      </c>
      <c r="P166" t="s">
        <v>380</v>
      </c>
      <c r="Q166" t="s">
        <v>237</v>
      </c>
      <c r="R166">
        <v>327803</v>
      </c>
      <c r="S166">
        <v>3.0000000000000001E-3</v>
      </c>
      <c r="T166">
        <v>84147.03</v>
      </c>
      <c r="U166">
        <v>84147.03</v>
      </c>
      <c r="V166">
        <v>0</v>
      </c>
      <c r="W166">
        <v>0</v>
      </c>
      <c r="X166">
        <v>45.3</v>
      </c>
      <c r="Y166">
        <v>20150528</v>
      </c>
      <c r="Z166">
        <v>20150424</v>
      </c>
      <c r="AA166">
        <v>20150603</v>
      </c>
      <c r="AB166">
        <v>20150424</v>
      </c>
      <c r="AC166">
        <v>20150603</v>
      </c>
      <c r="AD166">
        <v>64122041</v>
      </c>
      <c r="AE166" t="s">
        <v>83</v>
      </c>
      <c r="AF166" t="s">
        <v>73</v>
      </c>
      <c r="AG166" t="s">
        <v>73</v>
      </c>
      <c r="AH166" t="s">
        <v>84</v>
      </c>
      <c r="AI166" t="s">
        <v>85</v>
      </c>
      <c r="AJ166">
        <v>0</v>
      </c>
      <c r="AK166">
        <v>45.3</v>
      </c>
      <c r="AL166">
        <v>0</v>
      </c>
      <c r="AM166">
        <v>0</v>
      </c>
      <c r="AN166">
        <v>0</v>
      </c>
      <c r="AO166">
        <v>302</v>
      </c>
      <c r="AP166">
        <v>256.7</v>
      </c>
      <c r="AQ166">
        <v>256.7</v>
      </c>
      <c r="AR166" t="s">
        <v>79</v>
      </c>
      <c r="AS166">
        <v>1</v>
      </c>
      <c r="AT166" t="s">
        <v>79</v>
      </c>
      <c r="AU166">
        <v>1</v>
      </c>
      <c r="AV166">
        <v>146685344</v>
      </c>
      <c r="AW166">
        <v>125770136</v>
      </c>
      <c r="AX166">
        <v>20150423</v>
      </c>
      <c r="AY166" t="s">
        <v>170</v>
      </c>
      <c r="AZ166" t="s">
        <v>311</v>
      </c>
      <c r="BA166" t="s">
        <v>311</v>
      </c>
      <c r="BB166">
        <v>20150527</v>
      </c>
      <c r="BC166" t="s">
        <v>79</v>
      </c>
      <c r="BD166">
        <v>302020</v>
      </c>
      <c r="BE166">
        <v>1</v>
      </c>
      <c r="BF166">
        <v>0</v>
      </c>
      <c r="BG166" t="s">
        <v>87</v>
      </c>
      <c r="BH166">
        <v>692187408</v>
      </c>
      <c r="BI166" t="s">
        <v>87</v>
      </c>
      <c r="BJ166" t="s">
        <v>75</v>
      </c>
      <c r="BK166" t="s">
        <v>311</v>
      </c>
      <c r="BL166">
        <v>38</v>
      </c>
      <c r="BM166">
        <v>0</v>
      </c>
      <c r="BN166" t="s">
        <v>88</v>
      </c>
      <c r="BO166">
        <v>1</v>
      </c>
      <c r="BP166">
        <v>20150401</v>
      </c>
      <c r="BQ166" t="s">
        <v>73</v>
      </c>
      <c r="BR166">
        <v>84147.03</v>
      </c>
      <c r="BS166" t="s">
        <v>87</v>
      </c>
      <c r="BT166">
        <v>327803</v>
      </c>
      <c r="BU166">
        <v>84147.03</v>
      </c>
    </row>
    <row r="167" spans="1:73" x14ac:dyDescent="0.25">
      <c r="A167" t="s">
        <v>72</v>
      </c>
      <c r="B167" t="s">
        <v>129</v>
      </c>
      <c r="C167">
        <v>23223</v>
      </c>
      <c r="D167" t="s">
        <v>73</v>
      </c>
      <c r="E167" t="s">
        <v>202</v>
      </c>
      <c r="F167" t="s">
        <v>203</v>
      </c>
      <c r="G167" t="s">
        <v>204</v>
      </c>
      <c r="H167" t="s">
        <v>75</v>
      </c>
      <c r="I167" t="s">
        <v>75</v>
      </c>
      <c r="J167" t="s">
        <v>75</v>
      </c>
      <c r="K167" t="s">
        <v>205</v>
      </c>
      <c r="L167" t="s">
        <v>206</v>
      </c>
      <c r="M167" t="s">
        <v>381</v>
      </c>
      <c r="N167">
        <v>20150515</v>
      </c>
      <c r="O167" t="s">
        <v>79</v>
      </c>
      <c r="P167" t="s">
        <v>382</v>
      </c>
      <c r="Q167" t="s">
        <v>237</v>
      </c>
      <c r="R167">
        <v>1729180</v>
      </c>
      <c r="S167">
        <v>3.0000000000000001E-3</v>
      </c>
      <c r="T167">
        <v>176376.36</v>
      </c>
      <c r="U167">
        <v>176376.36</v>
      </c>
      <c r="V167">
        <v>0</v>
      </c>
      <c r="W167">
        <v>0</v>
      </c>
      <c r="X167">
        <v>18</v>
      </c>
      <c r="Y167">
        <v>20150528</v>
      </c>
      <c r="Z167">
        <v>20150515</v>
      </c>
      <c r="AA167">
        <v>20150521</v>
      </c>
      <c r="AB167">
        <v>20150515</v>
      </c>
      <c r="AC167">
        <v>20150521</v>
      </c>
      <c r="AD167">
        <v>64566435</v>
      </c>
      <c r="AE167" t="s">
        <v>83</v>
      </c>
      <c r="AF167" t="s">
        <v>73</v>
      </c>
      <c r="AG167" t="s">
        <v>73</v>
      </c>
      <c r="AH167" t="s">
        <v>84</v>
      </c>
      <c r="AI167" t="s">
        <v>85</v>
      </c>
      <c r="AJ167">
        <v>0</v>
      </c>
      <c r="AK167">
        <v>18</v>
      </c>
      <c r="AL167">
        <v>0</v>
      </c>
      <c r="AM167">
        <v>0</v>
      </c>
      <c r="AN167">
        <v>0</v>
      </c>
      <c r="AO167">
        <v>120</v>
      </c>
      <c r="AP167">
        <v>102</v>
      </c>
      <c r="AQ167">
        <v>102</v>
      </c>
      <c r="AR167" t="s">
        <v>79</v>
      </c>
      <c r="AS167">
        <v>1</v>
      </c>
      <c r="AT167" t="s">
        <v>79</v>
      </c>
      <c r="AU167">
        <v>1</v>
      </c>
      <c r="AV167">
        <v>147697515</v>
      </c>
      <c r="AW167">
        <v>126638829</v>
      </c>
      <c r="AX167">
        <v>20150513</v>
      </c>
      <c r="AY167" t="s">
        <v>170</v>
      </c>
      <c r="AZ167" t="s">
        <v>381</v>
      </c>
      <c r="BA167" t="s">
        <v>381</v>
      </c>
      <c r="BB167">
        <v>20150527</v>
      </c>
      <c r="BC167" t="s">
        <v>79</v>
      </c>
      <c r="BD167">
        <v>402010</v>
      </c>
      <c r="BE167">
        <v>1</v>
      </c>
      <c r="BF167">
        <v>0</v>
      </c>
      <c r="BG167" t="s">
        <v>87</v>
      </c>
      <c r="BH167">
        <v>698815069</v>
      </c>
      <c r="BI167" t="s">
        <v>87</v>
      </c>
      <c r="BJ167">
        <v>507180</v>
      </c>
      <c r="BK167" t="s">
        <v>381</v>
      </c>
      <c r="BL167">
        <v>38</v>
      </c>
      <c r="BM167">
        <v>0</v>
      </c>
      <c r="BN167" t="s">
        <v>88</v>
      </c>
      <c r="BO167">
        <v>1</v>
      </c>
      <c r="BP167">
        <v>20150401</v>
      </c>
      <c r="BQ167" t="s">
        <v>73</v>
      </c>
      <c r="BR167">
        <v>176376.36</v>
      </c>
      <c r="BS167" t="s">
        <v>87</v>
      </c>
      <c r="BT167">
        <v>1729180</v>
      </c>
      <c r="BU167">
        <v>176376.36</v>
      </c>
    </row>
    <row r="168" spans="1:73" x14ac:dyDescent="0.25">
      <c r="A168" t="s">
        <v>72</v>
      </c>
      <c r="B168" t="s">
        <v>129</v>
      </c>
      <c r="C168">
        <v>23223</v>
      </c>
      <c r="D168" t="s">
        <v>73</v>
      </c>
      <c r="E168" t="s">
        <v>202</v>
      </c>
      <c r="F168" t="s">
        <v>203</v>
      </c>
      <c r="G168" t="s">
        <v>204</v>
      </c>
      <c r="H168" t="s">
        <v>75</v>
      </c>
      <c r="I168" t="s">
        <v>75</v>
      </c>
      <c r="J168" t="s">
        <v>75</v>
      </c>
      <c r="K168" t="s">
        <v>205</v>
      </c>
      <c r="L168" t="s">
        <v>206</v>
      </c>
      <c r="M168" t="s">
        <v>305</v>
      </c>
      <c r="N168">
        <v>20150522</v>
      </c>
      <c r="O168" t="s">
        <v>79</v>
      </c>
      <c r="P168" t="s">
        <v>383</v>
      </c>
      <c r="Q168" t="s">
        <v>237</v>
      </c>
      <c r="R168">
        <v>1355230</v>
      </c>
      <c r="S168">
        <v>3.0000000000000001E-3</v>
      </c>
      <c r="T168">
        <v>138233.46</v>
      </c>
      <c r="U168">
        <v>138233.46</v>
      </c>
      <c r="V168">
        <v>0</v>
      </c>
      <c r="W168">
        <v>0</v>
      </c>
      <c r="X168">
        <v>18</v>
      </c>
      <c r="Y168">
        <v>20150528</v>
      </c>
      <c r="Z168">
        <v>20150522</v>
      </c>
      <c r="AA168">
        <v>20150619</v>
      </c>
      <c r="AB168">
        <v>20150522</v>
      </c>
      <c r="AC168">
        <v>20150619</v>
      </c>
      <c r="AD168">
        <v>64742541</v>
      </c>
      <c r="AE168" t="s">
        <v>83</v>
      </c>
      <c r="AF168" t="s">
        <v>73</v>
      </c>
      <c r="AG168" t="s">
        <v>73</v>
      </c>
      <c r="AH168" t="s">
        <v>84</v>
      </c>
      <c r="AI168" t="s">
        <v>85</v>
      </c>
      <c r="AJ168">
        <v>0</v>
      </c>
      <c r="AK168">
        <v>18</v>
      </c>
      <c r="AL168">
        <v>0</v>
      </c>
      <c r="AM168">
        <v>0</v>
      </c>
      <c r="AN168">
        <v>0</v>
      </c>
      <c r="AO168">
        <v>120</v>
      </c>
      <c r="AP168">
        <v>102</v>
      </c>
      <c r="AQ168">
        <v>102</v>
      </c>
      <c r="AR168" t="s">
        <v>79</v>
      </c>
      <c r="AS168">
        <v>1</v>
      </c>
      <c r="AT168" t="s">
        <v>79</v>
      </c>
      <c r="AU168">
        <v>1</v>
      </c>
      <c r="AV168">
        <v>148078244</v>
      </c>
      <c r="AW168">
        <v>126970096</v>
      </c>
      <c r="AX168">
        <v>20150522</v>
      </c>
      <c r="AY168" t="s">
        <v>170</v>
      </c>
      <c r="AZ168" t="s">
        <v>305</v>
      </c>
      <c r="BA168" t="s">
        <v>305</v>
      </c>
      <c r="BB168">
        <v>20150527</v>
      </c>
      <c r="BC168" t="s">
        <v>79</v>
      </c>
      <c r="BD168">
        <v>403010</v>
      </c>
      <c r="BE168">
        <v>1</v>
      </c>
      <c r="BF168">
        <v>0</v>
      </c>
      <c r="BG168" t="s">
        <v>87</v>
      </c>
      <c r="BH168">
        <v>701406861</v>
      </c>
      <c r="BI168" t="s">
        <v>87</v>
      </c>
      <c r="BJ168" t="s">
        <v>75</v>
      </c>
      <c r="BK168" t="s">
        <v>305</v>
      </c>
      <c r="BL168">
        <v>38</v>
      </c>
      <c r="BM168">
        <v>0</v>
      </c>
      <c r="BN168" t="s">
        <v>88</v>
      </c>
      <c r="BO168">
        <v>1</v>
      </c>
      <c r="BP168">
        <v>20150401</v>
      </c>
      <c r="BQ168" t="s">
        <v>73</v>
      </c>
      <c r="BR168">
        <v>138233.46</v>
      </c>
      <c r="BS168" t="s">
        <v>87</v>
      </c>
      <c r="BT168">
        <v>1355230</v>
      </c>
      <c r="BU168">
        <v>138233.46</v>
      </c>
    </row>
    <row r="169" spans="1:73" x14ac:dyDescent="0.25">
      <c r="A169" t="s">
        <v>72</v>
      </c>
      <c r="B169" t="s">
        <v>129</v>
      </c>
      <c r="C169">
        <v>23223</v>
      </c>
      <c r="D169" t="s">
        <v>73</v>
      </c>
      <c r="E169" t="s">
        <v>202</v>
      </c>
      <c r="F169" t="s">
        <v>203</v>
      </c>
      <c r="G169" t="s">
        <v>204</v>
      </c>
      <c r="H169" t="s">
        <v>75</v>
      </c>
      <c r="I169" t="s">
        <v>75</v>
      </c>
      <c r="J169" t="s">
        <v>75</v>
      </c>
      <c r="K169" t="s">
        <v>205</v>
      </c>
      <c r="L169" t="s">
        <v>206</v>
      </c>
      <c r="M169" t="s">
        <v>384</v>
      </c>
      <c r="N169">
        <v>20150527</v>
      </c>
      <c r="O169" t="s">
        <v>79</v>
      </c>
      <c r="P169" t="s">
        <v>385</v>
      </c>
      <c r="Q169" t="s">
        <v>237</v>
      </c>
      <c r="R169">
        <v>104289</v>
      </c>
      <c r="S169">
        <v>3.0000000000000001E-3</v>
      </c>
      <c r="T169">
        <v>37231.17</v>
      </c>
      <c r="U169">
        <v>37231.17</v>
      </c>
      <c r="V169">
        <v>0</v>
      </c>
      <c r="W169">
        <v>0</v>
      </c>
      <c r="X169">
        <v>63</v>
      </c>
      <c r="Y169">
        <v>20150528</v>
      </c>
      <c r="Z169">
        <v>20150527</v>
      </c>
      <c r="AA169">
        <v>20150528</v>
      </c>
      <c r="AB169">
        <v>20150527</v>
      </c>
      <c r="AC169">
        <v>20150528</v>
      </c>
      <c r="AD169">
        <v>64825523</v>
      </c>
      <c r="AE169" t="s">
        <v>83</v>
      </c>
      <c r="AF169" t="s">
        <v>73</v>
      </c>
      <c r="AG169" t="s">
        <v>73</v>
      </c>
      <c r="AH169" t="s">
        <v>84</v>
      </c>
      <c r="AI169" t="s">
        <v>85</v>
      </c>
      <c r="AJ169">
        <v>0</v>
      </c>
      <c r="AK169">
        <v>63</v>
      </c>
      <c r="AL169">
        <v>0</v>
      </c>
      <c r="AM169">
        <v>0</v>
      </c>
      <c r="AN169">
        <v>0</v>
      </c>
      <c r="AO169">
        <v>420</v>
      </c>
      <c r="AP169">
        <v>357</v>
      </c>
      <c r="AQ169">
        <v>357</v>
      </c>
      <c r="AR169" t="s">
        <v>79</v>
      </c>
      <c r="AS169">
        <v>1</v>
      </c>
      <c r="AT169" t="s">
        <v>79</v>
      </c>
      <c r="AU169">
        <v>1</v>
      </c>
      <c r="AV169">
        <v>148258639</v>
      </c>
      <c r="AW169">
        <v>127126256</v>
      </c>
      <c r="AX169">
        <v>20150526</v>
      </c>
      <c r="AY169" t="s">
        <v>170</v>
      </c>
      <c r="AZ169" t="s">
        <v>384</v>
      </c>
      <c r="BA169" t="s">
        <v>384</v>
      </c>
      <c r="BB169">
        <v>20150527</v>
      </c>
      <c r="BC169" t="s">
        <v>79</v>
      </c>
      <c r="BD169">
        <v>452020</v>
      </c>
      <c r="BE169">
        <v>1</v>
      </c>
      <c r="BF169">
        <v>0</v>
      </c>
      <c r="BG169" t="s">
        <v>87</v>
      </c>
      <c r="BH169">
        <v>702577066</v>
      </c>
      <c r="BI169" t="s">
        <v>87</v>
      </c>
      <c r="BJ169" t="s">
        <v>75</v>
      </c>
      <c r="BK169" t="s">
        <v>384</v>
      </c>
      <c r="BL169">
        <v>38</v>
      </c>
      <c r="BM169">
        <v>0</v>
      </c>
      <c r="BN169" t="s">
        <v>88</v>
      </c>
      <c r="BO169">
        <v>1</v>
      </c>
      <c r="BP169">
        <v>20150401</v>
      </c>
      <c r="BQ169" t="s">
        <v>73</v>
      </c>
      <c r="BR169">
        <v>37231.17</v>
      </c>
      <c r="BS169" t="s">
        <v>87</v>
      </c>
      <c r="BT169">
        <v>104289</v>
      </c>
      <c r="BU169">
        <v>37231.17</v>
      </c>
    </row>
    <row r="170" spans="1:73" x14ac:dyDescent="0.25">
      <c r="A170" t="s">
        <v>72</v>
      </c>
      <c r="B170" t="s">
        <v>129</v>
      </c>
      <c r="C170">
        <v>23223</v>
      </c>
      <c r="D170" t="s">
        <v>73</v>
      </c>
      <c r="E170" t="s">
        <v>202</v>
      </c>
      <c r="F170" t="s">
        <v>203</v>
      </c>
      <c r="G170" t="s">
        <v>204</v>
      </c>
      <c r="H170" t="s">
        <v>75</v>
      </c>
      <c r="I170" t="s">
        <v>75</v>
      </c>
      <c r="J170" t="s">
        <v>75</v>
      </c>
      <c r="K170" t="s">
        <v>205</v>
      </c>
      <c r="L170" t="s">
        <v>206</v>
      </c>
      <c r="M170" t="s">
        <v>386</v>
      </c>
      <c r="N170">
        <v>20150512</v>
      </c>
      <c r="O170" t="s">
        <v>79</v>
      </c>
      <c r="P170" t="s">
        <v>387</v>
      </c>
      <c r="Q170" t="s">
        <v>237</v>
      </c>
      <c r="R170">
        <v>176650</v>
      </c>
      <c r="S170">
        <v>3.0000000000000001E-3</v>
      </c>
      <c r="T170">
        <v>126128.1</v>
      </c>
      <c r="U170">
        <v>126128.1</v>
      </c>
      <c r="V170">
        <v>0</v>
      </c>
      <c r="W170">
        <v>0</v>
      </c>
      <c r="X170">
        <v>126</v>
      </c>
      <c r="Y170">
        <v>20150528</v>
      </c>
      <c r="Z170">
        <v>20150512</v>
      </c>
      <c r="AA170">
        <v>20150513</v>
      </c>
      <c r="AB170">
        <v>20150512</v>
      </c>
      <c r="AC170">
        <v>20150513</v>
      </c>
      <c r="AD170">
        <v>64486848</v>
      </c>
      <c r="AE170" t="s">
        <v>83</v>
      </c>
      <c r="AF170" t="s">
        <v>73</v>
      </c>
      <c r="AG170" t="s">
        <v>73</v>
      </c>
      <c r="AH170" t="s">
        <v>84</v>
      </c>
      <c r="AI170" t="s">
        <v>85</v>
      </c>
      <c r="AJ170">
        <v>0</v>
      </c>
      <c r="AK170">
        <v>126</v>
      </c>
      <c r="AL170">
        <v>0</v>
      </c>
      <c r="AM170">
        <v>0</v>
      </c>
      <c r="AN170">
        <v>0</v>
      </c>
      <c r="AO170">
        <v>840</v>
      </c>
      <c r="AP170">
        <v>714</v>
      </c>
      <c r="AQ170">
        <v>714</v>
      </c>
      <c r="AR170" t="s">
        <v>79</v>
      </c>
      <c r="AS170">
        <v>1</v>
      </c>
      <c r="AT170" t="s">
        <v>79</v>
      </c>
      <c r="AU170">
        <v>1</v>
      </c>
      <c r="AV170">
        <v>147505169</v>
      </c>
      <c r="AW170">
        <v>126472601</v>
      </c>
      <c r="AX170">
        <v>20150511</v>
      </c>
      <c r="AY170" t="s">
        <v>170</v>
      </c>
      <c r="AZ170" t="s">
        <v>386</v>
      </c>
      <c r="BA170" t="s">
        <v>386</v>
      </c>
      <c r="BB170">
        <v>20150527</v>
      </c>
      <c r="BC170" t="s">
        <v>79</v>
      </c>
      <c r="BD170">
        <v>402010</v>
      </c>
      <c r="BE170">
        <v>1</v>
      </c>
      <c r="BF170">
        <v>0</v>
      </c>
      <c r="BG170" t="s">
        <v>87</v>
      </c>
      <c r="BH170">
        <v>697591037</v>
      </c>
      <c r="BI170" t="s">
        <v>87</v>
      </c>
      <c r="BJ170" t="s">
        <v>75</v>
      </c>
      <c r="BK170" t="s">
        <v>386</v>
      </c>
      <c r="BL170">
        <v>25</v>
      </c>
      <c r="BM170">
        <v>0</v>
      </c>
      <c r="BN170" t="s">
        <v>88</v>
      </c>
      <c r="BO170">
        <v>1</v>
      </c>
      <c r="BP170">
        <v>20150401</v>
      </c>
      <c r="BQ170" t="s">
        <v>73</v>
      </c>
      <c r="BR170">
        <v>126128.1</v>
      </c>
      <c r="BS170" t="s">
        <v>87</v>
      </c>
      <c r="BT170">
        <v>176650</v>
      </c>
      <c r="BU170">
        <v>126128.1</v>
      </c>
    </row>
    <row r="171" spans="1:73" x14ac:dyDescent="0.25">
      <c r="A171" t="s">
        <v>72</v>
      </c>
      <c r="B171" t="s">
        <v>129</v>
      </c>
      <c r="C171">
        <v>23223</v>
      </c>
      <c r="D171" t="s">
        <v>73</v>
      </c>
      <c r="E171" t="s">
        <v>202</v>
      </c>
      <c r="F171" t="s">
        <v>203</v>
      </c>
      <c r="G171" t="s">
        <v>204</v>
      </c>
      <c r="H171" t="s">
        <v>75</v>
      </c>
      <c r="I171" t="s">
        <v>75</v>
      </c>
      <c r="J171" t="s">
        <v>75</v>
      </c>
      <c r="K171" t="s">
        <v>205</v>
      </c>
      <c r="L171" t="s">
        <v>206</v>
      </c>
      <c r="M171" t="s">
        <v>275</v>
      </c>
      <c r="N171">
        <v>20150413</v>
      </c>
      <c r="O171" t="s">
        <v>79</v>
      </c>
      <c r="P171" t="s">
        <v>276</v>
      </c>
      <c r="Q171" t="s">
        <v>237</v>
      </c>
      <c r="R171">
        <v>1269739</v>
      </c>
      <c r="S171">
        <v>3.0000000000000001E-3</v>
      </c>
      <c r="T171">
        <v>33457.620000000003</v>
      </c>
      <c r="U171">
        <v>33457.620000000003</v>
      </c>
      <c r="V171">
        <v>0</v>
      </c>
      <c r="W171">
        <v>0</v>
      </c>
      <c r="X171">
        <v>4.6500000000000004</v>
      </c>
      <c r="Y171">
        <v>20150528</v>
      </c>
      <c r="Z171">
        <v>20150413</v>
      </c>
      <c r="AA171">
        <v>20150513</v>
      </c>
      <c r="AB171">
        <v>20150413</v>
      </c>
      <c r="AC171">
        <v>20150513</v>
      </c>
      <c r="AD171">
        <v>63832437</v>
      </c>
      <c r="AE171" t="s">
        <v>83</v>
      </c>
      <c r="AF171" t="s">
        <v>73</v>
      </c>
      <c r="AG171" t="s">
        <v>73</v>
      </c>
      <c r="AH171" t="s">
        <v>84</v>
      </c>
      <c r="AI171" t="s">
        <v>85</v>
      </c>
      <c r="AJ171">
        <v>0</v>
      </c>
      <c r="AK171">
        <v>4.6500000000000004</v>
      </c>
      <c r="AL171">
        <v>0</v>
      </c>
      <c r="AM171">
        <v>0</v>
      </c>
      <c r="AN171">
        <v>0</v>
      </c>
      <c r="AO171">
        <v>31</v>
      </c>
      <c r="AP171">
        <v>26.35</v>
      </c>
      <c r="AQ171">
        <v>26.35</v>
      </c>
      <c r="AR171" t="s">
        <v>79</v>
      </c>
      <c r="AS171">
        <v>1</v>
      </c>
      <c r="AT171" t="s">
        <v>79</v>
      </c>
      <c r="AU171">
        <v>1</v>
      </c>
      <c r="AV171">
        <v>146059949</v>
      </c>
      <c r="AW171">
        <v>125225080</v>
      </c>
      <c r="AX171">
        <v>20150410</v>
      </c>
      <c r="AY171" t="s">
        <v>170</v>
      </c>
      <c r="AZ171" t="s">
        <v>275</v>
      </c>
      <c r="BA171" t="s">
        <v>275</v>
      </c>
      <c r="BB171">
        <v>20150527</v>
      </c>
      <c r="BC171" t="s">
        <v>79</v>
      </c>
      <c r="BD171">
        <v>203010</v>
      </c>
      <c r="BE171">
        <v>1</v>
      </c>
      <c r="BF171">
        <v>0</v>
      </c>
      <c r="BG171" t="s">
        <v>87</v>
      </c>
      <c r="BH171">
        <v>688182969</v>
      </c>
      <c r="BI171" t="s">
        <v>87</v>
      </c>
      <c r="BJ171" t="s">
        <v>75</v>
      </c>
      <c r="BK171" t="s">
        <v>275</v>
      </c>
      <c r="BL171">
        <v>38</v>
      </c>
      <c r="BM171">
        <v>0</v>
      </c>
      <c r="BN171" t="s">
        <v>88</v>
      </c>
      <c r="BO171">
        <v>1</v>
      </c>
      <c r="BP171">
        <v>20150401</v>
      </c>
      <c r="BQ171" t="s">
        <v>73</v>
      </c>
      <c r="BR171">
        <v>33457.620000000003</v>
      </c>
      <c r="BS171" t="s">
        <v>87</v>
      </c>
      <c r="BT171">
        <v>1269739</v>
      </c>
      <c r="BU171">
        <v>33457.620000000003</v>
      </c>
    </row>
    <row r="172" spans="1:73" x14ac:dyDescent="0.25">
      <c r="A172" t="s">
        <v>72</v>
      </c>
      <c r="B172" t="s">
        <v>129</v>
      </c>
      <c r="C172">
        <v>23223</v>
      </c>
      <c r="D172" t="s">
        <v>73</v>
      </c>
      <c r="E172" t="s">
        <v>202</v>
      </c>
      <c r="F172" t="s">
        <v>203</v>
      </c>
      <c r="G172" t="s">
        <v>204</v>
      </c>
      <c r="H172" t="s">
        <v>75</v>
      </c>
      <c r="I172" t="s">
        <v>75</v>
      </c>
      <c r="J172" t="s">
        <v>75</v>
      </c>
      <c r="K172" t="s">
        <v>205</v>
      </c>
      <c r="L172" t="s">
        <v>206</v>
      </c>
      <c r="M172" t="s">
        <v>388</v>
      </c>
      <c r="N172">
        <v>20150427</v>
      </c>
      <c r="O172" t="s">
        <v>79</v>
      </c>
      <c r="P172" t="s">
        <v>389</v>
      </c>
      <c r="Q172" t="s">
        <v>237</v>
      </c>
      <c r="R172">
        <v>101587</v>
      </c>
      <c r="S172">
        <v>3.0000000000000001E-3</v>
      </c>
      <c r="T172">
        <v>60444.27</v>
      </c>
      <c r="U172">
        <v>60444.27</v>
      </c>
      <c r="V172">
        <v>0</v>
      </c>
      <c r="W172">
        <v>0</v>
      </c>
      <c r="X172">
        <v>105</v>
      </c>
      <c r="Y172">
        <v>20150528</v>
      </c>
      <c r="Z172">
        <v>20150427</v>
      </c>
      <c r="AA172">
        <v>20150511</v>
      </c>
      <c r="AB172">
        <v>20150427</v>
      </c>
      <c r="AC172">
        <v>20150511</v>
      </c>
      <c r="AD172">
        <v>64154220</v>
      </c>
      <c r="AE172" t="s">
        <v>83</v>
      </c>
      <c r="AF172" t="s">
        <v>73</v>
      </c>
      <c r="AG172" t="s">
        <v>73</v>
      </c>
      <c r="AH172" t="s">
        <v>84</v>
      </c>
      <c r="AI172" t="s">
        <v>85</v>
      </c>
      <c r="AJ172">
        <v>0</v>
      </c>
      <c r="AK172">
        <v>105</v>
      </c>
      <c r="AL172">
        <v>0</v>
      </c>
      <c r="AM172">
        <v>0</v>
      </c>
      <c r="AN172">
        <v>0</v>
      </c>
      <c r="AO172">
        <v>700</v>
      </c>
      <c r="AP172">
        <v>595</v>
      </c>
      <c r="AQ172">
        <v>595</v>
      </c>
      <c r="AR172" t="s">
        <v>79</v>
      </c>
      <c r="AS172">
        <v>1</v>
      </c>
      <c r="AT172" t="s">
        <v>79</v>
      </c>
      <c r="AU172">
        <v>1</v>
      </c>
      <c r="AV172">
        <v>146763811</v>
      </c>
      <c r="AW172">
        <v>125834367</v>
      </c>
      <c r="AX172">
        <v>20150424</v>
      </c>
      <c r="AY172" t="s">
        <v>170</v>
      </c>
      <c r="AZ172" t="s">
        <v>388</v>
      </c>
      <c r="BA172" t="s">
        <v>388</v>
      </c>
      <c r="BB172">
        <v>20150527</v>
      </c>
      <c r="BC172" t="s">
        <v>79</v>
      </c>
      <c r="BD172">
        <v>453010</v>
      </c>
      <c r="BE172">
        <v>1</v>
      </c>
      <c r="BF172">
        <v>0</v>
      </c>
      <c r="BG172" t="s">
        <v>87</v>
      </c>
      <c r="BH172">
        <v>692663526</v>
      </c>
      <c r="BI172" t="s">
        <v>87</v>
      </c>
      <c r="BJ172" t="s">
        <v>75</v>
      </c>
      <c r="BK172" t="s">
        <v>388</v>
      </c>
      <c r="BL172">
        <v>38</v>
      </c>
      <c r="BM172">
        <v>0</v>
      </c>
      <c r="BN172" t="s">
        <v>88</v>
      </c>
      <c r="BO172">
        <v>1</v>
      </c>
      <c r="BP172">
        <v>20150401</v>
      </c>
      <c r="BQ172" t="s">
        <v>73</v>
      </c>
      <c r="BR172">
        <v>60444.27</v>
      </c>
      <c r="BS172" t="s">
        <v>87</v>
      </c>
      <c r="BT172">
        <v>101587</v>
      </c>
      <c r="BU172">
        <v>60444.27</v>
      </c>
    </row>
    <row r="173" spans="1:73" x14ac:dyDescent="0.25">
      <c r="A173" t="s">
        <v>72</v>
      </c>
      <c r="B173" t="s">
        <v>129</v>
      </c>
      <c r="C173">
        <v>23223</v>
      </c>
      <c r="D173" t="s">
        <v>73</v>
      </c>
      <c r="E173" t="s">
        <v>202</v>
      </c>
      <c r="F173" t="s">
        <v>203</v>
      </c>
      <c r="G173" t="s">
        <v>204</v>
      </c>
      <c r="H173" t="s">
        <v>75</v>
      </c>
      <c r="I173" t="s">
        <v>75</v>
      </c>
      <c r="J173" t="s">
        <v>75</v>
      </c>
      <c r="K173" t="s">
        <v>205</v>
      </c>
      <c r="L173" t="s">
        <v>206</v>
      </c>
      <c r="M173" t="s">
        <v>390</v>
      </c>
      <c r="N173">
        <v>20150417</v>
      </c>
      <c r="O173" t="s">
        <v>79</v>
      </c>
      <c r="P173" t="s">
        <v>391</v>
      </c>
      <c r="Q173" t="s">
        <v>237</v>
      </c>
      <c r="R173">
        <v>729160</v>
      </c>
      <c r="S173">
        <v>3.2000000000000003E-4</v>
      </c>
      <c r="T173">
        <v>225255.07</v>
      </c>
      <c r="U173">
        <v>225255.07</v>
      </c>
      <c r="V173">
        <v>0</v>
      </c>
      <c r="W173">
        <v>0</v>
      </c>
      <c r="X173">
        <v>54.52</v>
      </c>
      <c r="Y173">
        <v>20150528</v>
      </c>
      <c r="Z173">
        <v>20150417</v>
      </c>
      <c r="AA173">
        <v>20150421</v>
      </c>
      <c r="AB173">
        <v>20150417</v>
      </c>
      <c r="AC173">
        <v>20150421</v>
      </c>
      <c r="AD173">
        <v>63962259</v>
      </c>
      <c r="AE173" t="s">
        <v>83</v>
      </c>
      <c r="AF173" t="s">
        <v>73</v>
      </c>
      <c r="AG173" t="s">
        <v>73</v>
      </c>
      <c r="AH173" t="s">
        <v>84</v>
      </c>
      <c r="AI173" t="s">
        <v>85</v>
      </c>
      <c r="AJ173">
        <v>0</v>
      </c>
      <c r="AK173">
        <v>510</v>
      </c>
      <c r="AL173">
        <v>0</v>
      </c>
      <c r="AM173">
        <v>0</v>
      </c>
      <c r="AN173">
        <v>0</v>
      </c>
      <c r="AO173">
        <v>3400</v>
      </c>
      <c r="AP173">
        <v>2890</v>
      </c>
      <c r="AQ173">
        <v>308.92</v>
      </c>
      <c r="AR173" t="s">
        <v>392</v>
      </c>
      <c r="AS173">
        <v>9.3550500000000003</v>
      </c>
      <c r="AT173" t="s">
        <v>392</v>
      </c>
      <c r="AU173">
        <v>1</v>
      </c>
      <c r="AV173">
        <v>146336554</v>
      </c>
      <c r="AW173">
        <v>125466210</v>
      </c>
      <c r="AX173">
        <v>20150415</v>
      </c>
      <c r="AY173" t="s">
        <v>170</v>
      </c>
      <c r="AZ173" t="s">
        <v>390</v>
      </c>
      <c r="BA173" t="s">
        <v>390</v>
      </c>
      <c r="BB173">
        <v>20150527</v>
      </c>
      <c r="BC173" t="s">
        <v>392</v>
      </c>
      <c r="BD173">
        <v>452010</v>
      </c>
      <c r="BE173">
        <v>0.10689413740000001</v>
      </c>
      <c r="BF173">
        <v>0</v>
      </c>
      <c r="BG173" t="s">
        <v>87</v>
      </c>
      <c r="BH173">
        <v>689923434</v>
      </c>
      <c r="BI173" t="s">
        <v>87</v>
      </c>
      <c r="BJ173">
        <v>989019</v>
      </c>
      <c r="BK173" t="s">
        <v>390</v>
      </c>
      <c r="BL173">
        <v>53</v>
      </c>
      <c r="BM173">
        <v>0</v>
      </c>
      <c r="BN173" t="s">
        <v>88</v>
      </c>
      <c r="BO173">
        <v>9.2673000000000005</v>
      </c>
      <c r="BP173">
        <v>20150401</v>
      </c>
      <c r="BQ173" t="s">
        <v>73</v>
      </c>
      <c r="BR173">
        <v>225255.07</v>
      </c>
      <c r="BS173" t="s">
        <v>87</v>
      </c>
      <c r="BT173">
        <v>729160</v>
      </c>
      <c r="BU173">
        <v>225255.07</v>
      </c>
    </row>
    <row r="174" spans="1:73" x14ac:dyDescent="0.25">
      <c r="A174" t="s">
        <v>72</v>
      </c>
      <c r="B174" t="s">
        <v>72</v>
      </c>
      <c r="C174">
        <v>23223</v>
      </c>
      <c r="D174" t="s">
        <v>73</v>
      </c>
      <c r="E174">
        <v>0</v>
      </c>
      <c r="F174">
        <v>1</v>
      </c>
      <c r="G174">
        <v>10</v>
      </c>
      <c r="H174" t="s">
        <v>74</v>
      </c>
      <c r="I174" t="s">
        <v>75</v>
      </c>
      <c r="J174" t="s">
        <v>75</v>
      </c>
      <c r="K174" t="s">
        <v>167</v>
      </c>
      <c r="L174" t="s">
        <v>77</v>
      </c>
      <c r="M174" t="s">
        <v>290</v>
      </c>
      <c r="N174">
        <v>20150526</v>
      </c>
      <c r="O174" t="s">
        <v>79</v>
      </c>
      <c r="P174" t="s">
        <v>322</v>
      </c>
      <c r="Q174" t="s">
        <v>237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20150528</v>
      </c>
      <c r="Z174">
        <v>20150526</v>
      </c>
      <c r="AA174">
        <v>20150522</v>
      </c>
      <c r="AB174">
        <v>20150526</v>
      </c>
      <c r="AC174">
        <v>20150522</v>
      </c>
      <c r="AD174">
        <v>64795327</v>
      </c>
      <c r="AE174" t="s">
        <v>83</v>
      </c>
      <c r="AF174" t="s">
        <v>73</v>
      </c>
      <c r="AG174" t="s">
        <v>73</v>
      </c>
      <c r="AH174" t="s">
        <v>84</v>
      </c>
      <c r="AI174" t="s">
        <v>85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 t="s">
        <v>79</v>
      </c>
      <c r="AS174">
        <v>1</v>
      </c>
      <c r="AT174" t="s">
        <v>79</v>
      </c>
      <c r="AU174">
        <v>1</v>
      </c>
      <c r="AV174">
        <v>148189810</v>
      </c>
      <c r="AW174">
        <v>127064706</v>
      </c>
      <c r="AX174">
        <v>20150522</v>
      </c>
      <c r="AY174" t="s">
        <v>170</v>
      </c>
      <c r="AZ174" t="s">
        <v>290</v>
      </c>
      <c r="BA174" t="s">
        <v>288</v>
      </c>
      <c r="BB174">
        <v>20150527</v>
      </c>
      <c r="BC174" t="s">
        <v>79</v>
      </c>
      <c r="BD174">
        <v>501010</v>
      </c>
      <c r="BE174">
        <v>1</v>
      </c>
      <c r="BF174">
        <v>0</v>
      </c>
      <c r="BG174" t="s">
        <v>87</v>
      </c>
      <c r="BH174">
        <v>702128799</v>
      </c>
      <c r="BI174" t="s">
        <v>87</v>
      </c>
      <c r="BJ174">
        <v>972696</v>
      </c>
      <c r="BK174" t="s">
        <v>290</v>
      </c>
      <c r="BL174">
        <v>22</v>
      </c>
      <c r="BM174">
        <v>0</v>
      </c>
      <c r="BN174" t="s">
        <v>88</v>
      </c>
      <c r="BO174">
        <v>1</v>
      </c>
      <c r="BP174">
        <v>20150401</v>
      </c>
      <c r="BQ174" t="s">
        <v>73</v>
      </c>
      <c r="BR174">
        <v>0</v>
      </c>
      <c r="BS174" t="s">
        <v>87</v>
      </c>
      <c r="BT174">
        <v>0</v>
      </c>
      <c r="BU174">
        <v>11362135.09</v>
      </c>
    </row>
    <row r="175" spans="1:73" x14ac:dyDescent="0.25">
      <c r="A175" t="s">
        <v>72</v>
      </c>
      <c r="B175" t="s">
        <v>72</v>
      </c>
      <c r="C175">
        <v>23223</v>
      </c>
      <c r="D175" t="s">
        <v>73</v>
      </c>
      <c r="E175">
        <v>0</v>
      </c>
      <c r="F175">
        <v>1</v>
      </c>
      <c r="G175">
        <v>10</v>
      </c>
      <c r="H175" t="s">
        <v>74</v>
      </c>
      <c r="I175" t="s">
        <v>75</v>
      </c>
      <c r="J175" t="s">
        <v>75</v>
      </c>
      <c r="K175" t="s">
        <v>167</v>
      </c>
      <c r="L175" t="s">
        <v>77</v>
      </c>
      <c r="M175" t="s">
        <v>293</v>
      </c>
      <c r="N175">
        <v>20150511</v>
      </c>
      <c r="O175" t="s">
        <v>79</v>
      </c>
      <c r="P175" t="s">
        <v>406</v>
      </c>
      <c r="Q175" t="s">
        <v>237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20150528</v>
      </c>
      <c r="Z175">
        <v>20150511</v>
      </c>
      <c r="AA175">
        <v>20150508</v>
      </c>
      <c r="AB175">
        <v>20150511</v>
      </c>
      <c r="AC175">
        <v>20150507</v>
      </c>
      <c r="AD175">
        <v>64444387</v>
      </c>
      <c r="AE175" t="s">
        <v>83</v>
      </c>
      <c r="AF175" t="s">
        <v>73</v>
      </c>
      <c r="AG175" t="s">
        <v>73</v>
      </c>
      <c r="AH175" t="s">
        <v>84</v>
      </c>
      <c r="AI175" t="s">
        <v>85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 t="s">
        <v>79</v>
      </c>
      <c r="AS175">
        <v>1</v>
      </c>
      <c r="AT175" t="s">
        <v>79</v>
      </c>
      <c r="AU175">
        <v>1</v>
      </c>
      <c r="AV175">
        <v>147417661</v>
      </c>
      <c r="AW175">
        <v>126396719</v>
      </c>
      <c r="AX175">
        <v>20150508</v>
      </c>
      <c r="AY175" t="s">
        <v>170</v>
      </c>
      <c r="AZ175" t="s">
        <v>293</v>
      </c>
      <c r="BA175" t="s">
        <v>291</v>
      </c>
      <c r="BB175">
        <v>20150527</v>
      </c>
      <c r="BC175" t="s">
        <v>79</v>
      </c>
      <c r="BD175">
        <v>551010</v>
      </c>
      <c r="BE175">
        <v>1</v>
      </c>
      <c r="BF175">
        <v>0</v>
      </c>
      <c r="BG175" t="s">
        <v>87</v>
      </c>
      <c r="BH175">
        <v>697039155</v>
      </c>
      <c r="BI175" t="s">
        <v>87</v>
      </c>
      <c r="BJ175" t="s">
        <v>75</v>
      </c>
      <c r="BK175" t="s">
        <v>293</v>
      </c>
      <c r="BL175">
        <v>22</v>
      </c>
      <c r="BM175">
        <v>0</v>
      </c>
      <c r="BN175" t="s">
        <v>88</v>
      </c>
      <c r="BO175">
        <v>1</v>
      </c>
      <c r="BP175">
        <v>20150401</v>
      </c>
      <c r="BQ175" t="s">
        <v>73</v>
      </c>
      <c r="BR175">
        <v>0</v>
      </c>
      <c r="BS175" t="s">
        <v>87</v>
      </c>
      <c r="BT175">
        <v>0</v>
      </c>
      <c r="BU175">
        <v>15598458.460000001</v>
      </c>
    </row>
    <row r="176" spans="1:73" x14ac:dyDescent="0.25">
      <c r="A176" t="s">
        <v>72</v>
      </c>
      <c r="B176" t="s">
        <v>72</v>
      </c>
      <c r="C176">
        <v>23223</v>
      </c>
      <c r="D176" t="s">
        <v>73</v>
      </c>
      <c r="E176">
        <v>0</v>
      </c>
      <c r="F176">
        <v>1</v>
      </c>
      <c r="G176">
        <v>10</v>
      </c>
      <c r="H176" t="s">
        <v>74</v>
      </c>
      <c r="I176" t="s">
        <v>75</v>
      </c>
      <c r="J176" t="s">
        <v>75</v>
      </c>
      <c r="K176" t="s">
        <v>167</v>
      </c>
      <c r="L176" t="s">
        <v>77</v>
      </c>
      <c r="M176" t="s">
        <v>247</v>
      </c>
      <c r="N176">
        <v>20150427</v>
      </c>
      <c r="O176" t="s">
        <v>79</v>
      </c>
      <c r="P176" t="s">
        <v>248</v>
      </c>
      <c r="Q176" t="s">
        <v>237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20150528</v>
      </c>
      <c r="Z176">
        <v>20150427</v>
      </c>
      <c r="AA176">
        <v>20150330</v>
      </c>
      <c r="AB176">
        <v>20150428</v>
      </c>
      <c r="AC176">
        <v>20150330</v>
      </c>
      <c r="AD176">
        <v>64170439</v>
      </c>
      <c r="AE176" t="s">
        <v>83</v>
      </c>
      <c r="AF176" t="s">
        <v>73</v>
      </c>
      <c r="AG176" t="s">
        <v>73</v>
      </c>
      <c r="AH176" t="s">
        <v>84</v>
      </c>
      <c r="AI176" t="s">
        <v>85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 t="s">
        <v>79</v>
      </c>
      <c r="AS176">
        <v>1</v>
      </c>
      <c r="AT176" t="s">
        <v>79</v>
      </c>
      <c r="AU176">
        <v>1</v>
      </c>
      <c r="AV176">
        <v>146792156</v>
      </c>
      <c r="AW176">
        <v>125855801</v>
      </c>
      <c r="AX176">
        <v>20150330</v>
      </c>
      <c r="AY176" t="s">
        <v>170</v>
      </c>
      <c r="AZ176" t="s">
        <v>247</v>
      </c>
      <c r="BA176" t="s">
        <v>294</v>
      </c>
      <c r="BB176">
        <v>20150527</v>
      </c>
      <c r="BC176" t="s">
        <v>79</v>
      </c>
      <c r="BD176">
        <v>401020</v>
      </c>
      <c r="BE176">
        <v>1</v>
      </c>
      <c r="BF176">
        <v>0</v>
      </c>
      <c r="BG176" t="s">
        <v>87</v>
      </c>
      <c r="BH176">
        <v>692875918</v>
      </c>
      <c r="BI176" t="s">
        <v>87</v>
      </c>
      <c r="BJ176">
        <v>957218</v>
      </c>
      <c r="BK176" t="s">
        <v>247</v>
      </c>
      <c r="BL176">
        <v>55</v>
      </c>
      <c r="BM176">
        <v>0</v>
      </c>
      <c r="BN176" t="s">
        <v>88</v>
      </c>
      <c r="BO176">
        <v>1</v>
      </c>
      <c r="BP176">
        <v>20150401</v>
      </c>
      <c r="BQ176" t="s">
        <v>73</v>
      </c>
      <c r="BR176">
        <v>0</v>
      </c>
      <c r="BS176" t="s">
        <v>87</v>
      </c>
      <c r="BT176">
        <v>0</v>
      </c>
      <c r="BU176">
        <v>19690070.640000001</v>
      </c>
    </row>
    <row r="177" spans="1:73" x14ac:dyDescent="0.25">
      <c r="A177" t="s">
        <v>72</v>
      </c>
      <c r="B177" t="s">
        <v>72</v>
      </c>
      <c r="C177">
        <v>23223</v>
      </c>
      <c r="D177" t="s">
        <v>73</v>
      </c>
      <c r="E177">
        <v>0</v>
      </c>
      <c r="F177">
        <v>1</v>
      </c>
      <c r="G177">
        <v>10</v>
      </c>
      <c r="H177" t="s">
        <v>74</v>
      </c>
      <c r="I177" t="s">
        <v>75</v>
      </c>
      <c r="J177" t="s">
        <v>75</v>
      </c>
      <c r="K177" t="s">
        <v>167</v>
      </c>
      <c r="L177" t="s">
        <v>77</v>
      </c>
      <c r="M177" t="s">
        <v>253</v>
      </c>
      <c r="N177">
        <v>20150511</v>
      </c>
      <c r="O177" t="s">
        <v>79</v>
      </c>
      <c r="P177" t="s">
        <v>254</v>
      </c>
      <c r="Q177" t="s">
        <v>237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20150528</v>
      </c>
      <c r="Z177">
        <v>20150511</v>
      </c>
      <c r="AA177">
        <v>20150507</v>
      </c>
      <c r="AB177">
        <v>20150511</v>
      </c>
      <c r="AC177">
        <v>20150507</v>
      </c>
      <c r="AD177">
        <v>64444332</v>
      </c>
      <c r="AE177" t="s">
        <v>83</v>
      </c>
      <c r="AF177" t="s">
        <v>73</v>
      </c>
      <c r="AG177" t="s">
        <v>73</v>
      </c>
      <c r="AH177" t="s">
        <v>84</v>
      </c>
      <c r="AI177" t="s">
        <v>85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 t="s">
        <v>79</v>
      </c>
      <c r="AS177">
        <v>1</v>
      </c>
      <c r="AT177" t="s">
        <v>79</v>
      </c>
      <c r="AU177">
        <v>1</v>
      </c>
      <c r="AV177">
        <v>147417580</v>
      </c>
      <c r="AW177">
        <v>126396659</v>
      </c>
      <c r="AX177">
        <v>20150507</v>
      </c>
      <c r="AY177" t="s">
        <v>170</v>
      </c>
      <c r="AZ177" t="s">
        <v>253</v>
      </c>
      <c r="BA177" t="s">
        <v>298</v>
      </c>
      <c r="BB177">
        <v>20150527</v>
      </c>
      <c r="BC177" t="s">
        <v>79</v>
      </c>
      <c r="BD177">
        <v>302020</v>
      </c>
      <c r="BE177">
        <v>1</v>
      </c>
      <c r="BF177">
        <v>0</v>
      </c>
      <c r="BG177" t="s">
        <v>87</v>
      </c>
      <c r="BH177">
        <v>697038354</v>
      </c>
      <c r="BI177" t="s">
        <v>87</v>
      </c>
      <c r="BJ177">
        <v>12064</v>
      </c>
      <c r="BK177" t="s">
        <v>253</v>
      </c>
      <c r="BL177">
        <v>25</v>
      </c>
      <c r="BM177">
        <v>0</v>
      </c>
      <c r="BN177" t="s">
        <v>88</v>
      </c>
      <c r="BO177">
        <v>1</v>
      </c>
      <c r="BP177">
        <v>20150401</v>
      </c>
      <c r="BQ177" t="s">
        <v>73</v>
      </c>
      <c r="BR177">
        <v>0</v>
      </c>
      <c r="BS177" t="s">
        <v>87</v>
      </c>
      <c r="BT177">
        <v>0</v>
      </c>
      <c r="BU177">
        <v>10604609.92</v>
      </c>
    </row>
    <row r="178" spans="1:73" x14ac:dyDescent="0.25">
      <c r="A178" t="s">
        <v>72</v>
      </c>
      <c r="B178" t="s">
        <v>72</v>
      </c>
      <c r="C178">
        <v>23223</v>
      </c>
      <c r="D178" t="s">
        <v>73</v>
      </c>
      <c r="E178">
        <v>0</v>
      </c>
      <c r="F178">
        <v>1</v>
      </c>
      <c r="G178">
        <v>10</v>
      </c>
      <c r="H178" t="s">
        <v>74</v>
      </c>
      <c r="I178" t="s">
        <v>75</v>
      </c>
      <c r="J178" t="s">
        <v>75</v>
      </c>
      <c r="K178" t="s">
        <v>167</v>
      </c>
      <c r="L178" t="s">
        <v>77</v>
      </c>
      <c r="M178" t="s">
        <v>263</v>
      </c>
      <c r="N178">
        <v>20150430</v>
      </c>
      <c r="O178" t="s">
        <v>79</v>
      </c>
      <c r="P178" t="s">
        <v>264</v>
      </c>
      <c r="Q178" t="s">
        <v>237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20150528</v>
      </c>
      <c r="Z178">
        <v>20150430</v>
      </c>
      <c r="AA178">
        <v>20150429</v>
      </c>
      <c r="AB178">
        <v>20150430</v>
      </c>
      <c r="AC178">
        <v>20150429</v>
      </c>
      <c r="AD178">
        <v>64254176</v>
      </c>
      <c r="AE178" t="s">
        <v>83</v>
      </c>
      <c r="AF178" t="s">
        <v>73</v>
      </c>
      <c r="AG178" t="s">
        <v>73</v>
      </c>
      <c r="AH178" t="s">
        <v>84</v>
      </c>
      <c r="AI178" t="s">
        <v>85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 t="s">
        <v>79</v>
      </c>
      <c r="AS178">
        <v>1</v>
      </c>
      <c r="AT178" t="s">
        <v>79</v>
      </c>
      <c r="AU178">
        <v>1</v>
      </c>
      <c r="AV178">
        <v>146983672</v>
      </c>
      <c r="AW178">
        <v>126021712</v>
      </c>
      <c r="AX178">
        <v>20150429</v>
      </c>
      <c r="AY178" t="s">
        <v>170</v>
      </c>
      <c r="AZ178" t="s">
        <v>263</v>
      </c>
      <c r="BA178" t="s">
        <v>296</v>
      </c>
      <c r="BB178">
        <v>20150527</v>
      </c>
      <c r="BC178" t="s">
        <v>79</v>
      </c>
      <c r="BD178">
        <v>101010</v>
      </c>
      <c r="BE178">
        <v>1</v>
      </c>
      <c r="BF178">
        <v>0</v>
      </c>
      <c r="BG178" t="s">
        <v>87</v>
      </c>
      <c r="BH178">
        <v>694173735</v>
      </c>
      <c r="BI178" t="s">
        <v>87</v>
      </c>
      <c r="BJ178">
        <v>13170</v>
      </c>
      <c r="BK178" t="s">
        <v>263</v>
      </c>
      <c r="BL178">
        <v>25</v>
      </c>
      <c r="BM178">
        <v>0</v>
      </c>
      <c r="BN178" t="s">
        <v>88</v>
      </c>
      <c r="BO178">
        <v>1</v>
      </c>
      <c r="BP178">
        <v>20150401</v>
      </c>
      <c r="BQ178" t="s">
        <v>73</v>
      </c>
      <c r="BR178">
        <v>0</v>
      </c>
      <c r="BS178" t="s">
        <v>87</v>
      </c>
      <c r="BT178">
        <v>0</v>
      </c>
      <c r="BU178">
        <v>10316867.15</v>
      </c>
    </row>
    <row r="179" spans="1:73" x14ac:dyDescent="0.25">
      <c r="A179" t="s">
        <v>72</v>
      </c>
      <c r="B179" t="s">
        <v>72</v>
      </c>
      <c r="C179">
        <v>23223</v>
      </c>
      <c r="D179" t="s">
        <v>73</v>
      </c>
      <c r="E179">
        <v>0</v>
      </c>
      <c r="F179">
        <v>1</v>
      </c>
      <c r="G179">
        <v>10</v>
      </c>
      <c r="H179" t="s">
        <v>74</v>
      </c>
      <c r="I179" t="s">
        <v>75</v>
      </c>
      <c r="J179" t="s">
        <v>75</v>
      </c>
      <c r="K179" t="s">
        <v>167</v>
      </c>
      <c r="L179" t="s">
        <v>77</v>
      </c>
      <c r="M179" t="s">
        <v>315</v>
      </c>
      <c r="N179">
        <v>20150527</v>
      </c>
      <c r="O179" t="s">
        <v>79</v>
      </c>
      <c r="P179" t="s">
        <v>370</v>
      </c>
      <c r="Q179" t="s">
        <v>237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20150528</v>
      </c>
      <c r="Z179">
        <v>20150527</v>
      </c>
      <c r="AA179">
        <v>20150514</v>
      </c>
      <c r="AB179">
        <v>20150527</v>
      </c>
      <c r="AC179">
        <v>20150514</v>
      </c>
      <c r="AD179">
        <v>64826875</v>
      </c>
      <c r="AE179" t="s">
        <v>83</v>
      </c>
      <c r="AF179" t="s">
        <v>73</v>
      </c>
      <c r="AG179" t="s">
        <v>73</v>
      </c>
      <c r="AH179" t="s">
        <v>84</v>
      </c>
      <c r="AI179" t="s">
        <v>85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 t="s">
        <v>79</v>
      </c>
      <c r="AS179">
        <v>1</v>
      </c>
      <c r="AT179" t="s">
        <v>79</v>
      </c>
      <c r="AU179">
        <v>1</v>
      </c>
      <c r="AV179">
        <v>148260521</v>
      </c>
      <c r="AW179">
        <v>127127783</v>
      </c>
      <c r="AX179">
        <v>20150514</v>
      </c>
      <c r="AY179" t="s">
        <v>170</v>
      </c>
      <c r="AZ179" t="s">
        <v>315</v>
      </c>
      <c r="BA179" t="s">
        <v>313</v>
      </c>
      <c r="BB179">
        <v>20150527</v>
      </c>
      <c r="BC179" t="s">
        <v>393</v>
      </c>
      <c r="BD179">
        <v>101020</v>
      </c>
      <c r="BE179">
        <v>1.3806624418</v>
      </c>
      <c r="BF179">
        <v>0</v>
      </c>
      <c r="BG179" t="s">
        <v>87</v>
      </c>
      <c r="BH179">
        <v>702585848</v>
      </c>
      <c r="BI179" t="s">
        <v>87</v>
      </c>
      <c r="BJ179" t="s">
        <v>75</v>
      </c>
      <c r="BK179" t="s">
        <v>315</v>
      </c>
      <c r="BL179">
        <v>361</v>
      </c>
      <c r="BM179">
        <v>0</v>
      </c>
      <c r="BN179" t="s">
        <v>88</v>
      </c>
      <c r="BO179">
        <v>0.70730999999999999</v>
      </c>
      <c r="BP179">
        <v>20150401</v>
      </c>
      <c r="BQ179" t="s">
        <v>73</v>
      </c>
      <c r="BR179">
        <v>0</v>
      </c>
      <c r="BS179" t="s">
        <v>87</v>
      </c>
      <c r="BT179">
        <v>0</v>
      </c>
      <c r="BU179">
        <v>14028050.699999999</v>
      </c>
    </row>
    <row r="180" spans="1:73" x14ac:dyDescent="0.25">
      <c r="A180" t="s">
        <v>72</v>
      </c>
      <c r="B180" t="s">
        <v>72</v>
      </c>
      <c r="C180">
        <v>23223</v>
      </c>
      <c r="D180" t="s">
        <v>73</v>
      </c>
      <c r="E180">
        <v>0</v>
      </c>
      <c r="F180">
        <v>1</v>
      </c>
      <c r="G180">
        <v>10</v>
      </c>
      <c r="H180" t="s">
        <v>74</v>
      </c>
      <c r="I180" t="s">
        <v>75</v>
      </c>
      <c r="J180" t="s">
        <v>75</v>
      </c>
      <c r="K180" t="s">
        <v>167</v>
      </c>
      <c r="L180" t="s">
        <v>77</v>
      </c>
      <c r="M180" t="s">
        <v>302</v>
      </c>
      <c r="N180">
        <v>20150521</v>
      </c>
      <c r="O180" t="s">
        <v>79</v>
      </c>
      <c r="P180" t="s">
        <v>378</v>
      </c>
      <c r="Q180" t="s">
        <v>237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20150528</v>
      </c>
      <c r="Z180">
        <v>20150521</v>
      </c>
      <c r="AA180">
        <v>20150518</v>
      </c>
      <c r="AB180">
        <v>20150521</v>
      </c>
      <c r="AC180">
        <v>20150518</v>
      </c>
      <c r="AD180">
        <v>64716413</v>
      </c>
      <c r="AE180" t="s">
        <v>83</v>
      </c>
      <c r="AF180" t="s">
        <v>73</v>
      </c>
      <c r="AG180" t="s">
        <v>73</v>
      </c>
      <c r="AH180" t="s">
        <v>84</v>
      </c>
      <c r="AI180" t="s">
        <v>85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 t="s">
        <v>79</v>
      </c>
      <c r="AS180">
        <v>1</v>
      </c>
      <c r="AT180" t="s">
        <v>79</v>
      </c>
      <c r="AU180">
        <v>1</v>
      </c>
      <c r="AV180">
        <v>148019960</v>
      </c>
      <c r="AW180">
        <v>126918198</v>
      </c>
      <c r="AX180">
        <v>20150518</v>
      </c>
      <c r="AY180" t="s">
        <v>170</v>
      </c>
      <c r="AZ180" t="s">
        <v>302</v>
      </c>
      <c r="BA180" t="s">
        <v>300</v>
      </c>
      <c r="BB180">
        <v>20150527</v>
      </c>
      <c r="BC180" t="s">
        <v>79</v>
      </c>
      <c r="BD180">
        <v>401010</v>
      </c>
      <c r="BE180">
        <v>1</v>
      </c>
      <c r="BF180">
        <v>0</v>
      </c>
      <c r="BG180" t="s">
        <v>87</v>
      </c>
      <c r="BH180">
        <v>700994994</v>
      </c>
      <c r="BI180" t="s">
        <v>87</v>
      </c>
      <c r="BJ180" t="s">
        <v>75</v>
      </c>
      <c r="BK180" t="s">
        <v>302</v>
      </c>
      <c r="BL180">
        <v>46</v>
      </c>
      <c r="BM180">
        <v>0</v>
      </c>
      <c r="BN180" t="s">
        <v>88</v>
      </c>
      <c r="BO180">
        <v>1</v>
      </c>
      <c r="BP180">
        <v>20150401</v>
      </c>
      <c r="BQ180" t="s">
        <v>73</v>
      </c>
      <c r="BR180">
        <v>0</v>
      </c>
      <c r="BS180" t="s">
        <v>87</v>
      </c>
      <c r="BT180">
        <v>0</v>
      </c>
      <c r="BU180">
        <v>12181200.029999999</v>
      </c>
    </row>
    <row r="181" spans="1:73" x14ac:dyDescent="0.25">
      <c r="A181" t="s">
        <v>72</v>
      </c>
      <c r="B181" t="s">
        <v>72</v>
      </c>
      <c r="C181">
        <v>23223</v>
      </c>
      <c r="D181" t="s">
        <v>73</v>
      </c>
      <c r="E181">
        <v>0</v>
      </c>
      <c r="F181">
        <v>1</v>
      </c>
      <c r="G181">
        <v>10</v>
      </c>
      <c r="H181" t="s">
        <v>74</v>
      </c>
      <c r="I181" t="s">
        <v>75</v>
      </c>
      <c r="J181" t="s">
        <v>75</v>
      </c>
      <c r="K181" t="s">
        <v>167</v>
      </c>
      <c r="L181" t="s">
        <v>77</v>
      </c>
      <c r="M181" t="s">
        <v>308</v>
      </c>
      <c r="N181">
        <v>20150429</v>
      </c>
      <c r="O181" t="s">
        <v>79</v>
      </c>
      <c r="P181" t="s">
        <v>379</v>
      </c>
      <c r="Q181" t="s">
        <v>237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20150528</v>
      </c>
      <c r="Z181">
        <v>20150429</v>
      </c>
      <c r="AA181">
        <v>20150424</v>
      </c>
      <c r="AB181">
        <v>20150429</v>
      </c>
      <c r="AC181">
        <v>20150424</v>
      </c>
      <c r="AD181">
        <v>64225870</v>
      </c>
      <c r="AE181" t="s">
        <v>83</v>
      </c>
      <c r="AF181" t="s">
        <v>73</v>
      </c>
      <c r="AG181" t="s">
        <v>73</v>
      </c>
      <c r="AH181" t="s">
        <v>84</v>
      </c>
      <c r="AI181" t="s">
        <v>85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 t="s">
        <v>79</v>
      </c>
      <c r="AS181">
        <v>1</v>
      </c>
      <c r="AT181" t="s">
        <v>79</v>
      </c>
      <c r="AU181">
        <v>1</v>
      </c>
      <c r="AV181">
        <v>146921243</v>
      </c>
      <c r="AW181">
        <v>125966998</v>
      </c>
      <c r="AX181">
        <v>20150424</v>
      </c>
      <c r="AY181" t="s">
        <v>170</v>
      </c>
      <c r="AZ181" t="s">
        <v>308</v>
      </c>
      <c r="BA181" t="s">
        <v>306</v>
      </c>
      <c r="BB181">
        <v>20150527</v>
      </c>
      <c r="BC181" t="s">
        <v>79</v>
      </c>
      <c r="BD181">
        <v>151010</v>
      </c>
      <c r="BE181">
        <v>1</v>
      </c>
      <c r="BF181">
        <v>0</v>
      </c>
      <c r="BG181" t="s">
        <v>87</v>
      </c>
      <c r="BH181">
        <v>693747050</v>
      </c>
      <c r="BI181" t="s">
        <v>87</v>
      </c>
      <c r="BJ181">
        <v>956907</v>
      </c>
      <c r="BK181" t="s">
        <v>308</v>
      </c>
      <c r="BL181">
        <v>38</v>
      </c>
      <c r="BM181">
        <v>0</v>
      </c>
      <c r="BN181" t="s">
        <v>88</v>
      </c>
      <c r="BO181">
        <v>1</v>
      </c>
      <c r="BP181">
        <v>20150401</v>
      </c>
      <c r="BQ181" t="s">
        <v>73</v>
      </c>
      <c r="BR181">
        <v>0</v>
      </c>
      <c r="BS181" t="s">
        <v>87</v>
      </c>
      <c r="BT181">
        <v>0</v>
      </c>
      <c r="BU181">
        <v>7134011.0099999998</v>
      </c>
    </row>
    <row r="182" spans="1:73" x14ac:dyDescent="0.25">
      <c r="A182" t="s">
        <v>72</v>
      </c>
      <c r="B182" t="s">
        <v>72</v>
      </c>
      <c r="C182">
        <v>23223</v>
      </c>
      <c r="D182" t="s">
        <v>73</v>
      </c>
      <c r="E182">
        <v>0</v>
      </c>
      <c r="F182">
        <v>1</v>
      </c>
      <c r="G182">
        <v>10</v>
      </c>
      <c r="H182" t="s">
        <v>74</v>
      </c>
      <c r="I182" t="s">
        <v>75</v>
      </c>
      <c r="J182" t="s">
        <v>75</v>
      </c>
      <c r="K182" t="s">
        <v>167</v>
      </c>
      <c r="L182" t="s">
        <v>77</v>
      </c>
      <c r="M182" t="s">
        <v>311</v>
      </c>
      <c r="N182">
        <v>20150428</v>
      </c>
      <c r="O182" t="s">
        <v>79</v>
      </c>
      <c r="P182" t="s">
        <v>380</v>
      </c>
      <c r="Q182" t="s">
        <v>237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20150528</v>
      </c>
      <c r="Z182">
        <v>20150428</v>
      </c>
      <c r="AA182">
        <v>20150423</v>
      </c>
      <c r="AB182">
        <v>20150428</v>
      </c>
      <c r="AC182">
        <v>20150423</v>
      </c>
      <c r="AD182">
        <v>64190374</v>
      </c>
      <c r="AE182" t="s">
        <v>83</v>
      </c>
      <c r="AF182" t="s">
        <v>73</v>
      </c>
      <c r="AG182" t="s">
        <v>73</v>
      </c>
      <c r="AH182" t="s">
        <v>84</v>
      </c>
      <c r="AI182" t="s">
        <v>85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 t="s">
        <v>79</v>
      </c>
      <c r="AS182">
        <v>1</v>
      </c>
      <c r="AT182" t="s">
        <v>79</v>
      </c>
      <c r="AU182">
        <v>1</v>
      </c>
      <c r="AV182">
        <v>146846723</v>
      </c>
      <c r="AW182">
        <v>125903242</v>
      </c>
      <c r="AX182">
        <v>20150423</v>
      </c>
      <c r="AY182" t="s">
        <v>170</v>
      </c>
      <c r="AZ182" t="s">
        <v>311</v>
      </c>
      <c r="BA182" t="s">
        <v>309</v>
      </c>
      <c r="BB182">
        <v>20150527</v>
      </c>
      <c r="BC182" t="s">
        <v>79</v>
      </c>
      <c r="BD182">
        <v>302020</v>
      </c>
      <c r="BE182">
        <v>1</v>
      </c>
      <c r="BF182">
        <v>0</v>
      </c>
      <c r="BG182" t="s">
        <v>87</v>
      </c>
      <c r="BH182">
        <v>693212147</v>
      </c>
      <c r="BI182" t="s">
        <v>87</v>
      </c>
      <c r="BJ182" t="s">
        <v>75</v>
      </c>
      <c r="BK182" t="s">
        <v>311</v>
      </c>
      <c r="BL182">
        <v>38</v>
      </c>
      <c r="BM182">
        <v>0</v>
      </c>
      <c r="BN182" t="s">
        <v>88</v>
      </c>
      <c r="BO182">
        <v>1</v>
      </c>
      <c r="BP182">
        <v>20150401</v>
      </c>
      <c r="BQ182" t="s">
        <v>73</v>
      </c>
      <c r="BR182">
        <v>0</v>
      </c>
      <c r="BS182" t="s">
        <v>87</v>
      </c>
      <c r="BT182">
        <v>0</v>
      </c>
      <c r="BU182">
        <v>5964489.7599999998</v>
      </c>
    </row>
    <row r="183" spans="1:73" x14ac:dyDescent="0.25">
      <c r="A183" t="s">
        <v>72</v>
      </c>
      <c r="B183" t="s">
        <v>72</v>
      </c>
      <c r="C183">
        <v>23223</v>
      </c>
      <c r="D183" t="s">
        <v>73</v>
      </c>
      <c r="E183">
        <v>0</v>
      </c>
      <c r="F183">
        <v>1</v>
      </c>
      <c r="G183">
        <v>10</v>
      </c>
      <c r="H183" t="s">
        <v>74</v>
      </c>
      <c r="I183" t="s">
        <v>75</v>
      </c>
      <c r="J183" t="s">
        <v>75</v>
      </c>
      <c r="K183" t="s">
        <v>167</v>
      </c>
      <c r="L183" t="s">
        <v>77</v>
      </c>
      <c r="M183" t="s">
        <v>305</v>
      </c>
      <c r="N183">
        <v>20150527</v>
      </c>
      <c r="O183" t="s">
        <v>79</v>
      </c>
      <c r="P183" t="s">
        <v>383</v>
      </c>
      <c r="Q183" t="s">
        <v>237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20150528</v>
      </c>
      <c r="Z183">
        <v>20150527</v>
      </c>
      <c r="AA183">
        <v>20150522</v>
      </c>
      <c r="AB183">
        <v>20150527</v>
      </c>
      <c r="AC183">
        <v>20150522</v>
      </c>
      <c r="AD183">
        <v>64825592</v>
      </c>
      <c r="AE183" t="s">
        <v>83</v>
      </c>
      <c r="AF183" t="s">
        <v>73</v>
      </c>
      <c r="AG183" t="s">
        <v>73</v>
      </c>
      <c r="AH183" t="s">
        <v>84</v>
      </c>
      <c r="AI183" t="s">
        <v>85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 t="s">
        <v>79</v>
      </c>
      <c r="AS183">
        <v>1</v>
      </c>
      <c r="AT183" t="s">
        <v>79</v>
      </c>
      <c r="AU183">
        <v>1</v>
      </c>
      <c r="AV183">
        <v>148258793</v>
      </c>
      <c r="AW183">
        <v>127126369</v>
      </c>
      <c r="AX183">
        <v>20150522</v>
      </c>
      <c r="AY183" t="s">
        <v>170</v>
      </c>
      <c r="AZ183" t="s">
        <v>305</v>
      </c>
      <c r="BA183" t="s">
        <v>303</v>
      </c>
      <c r="BB183">
        <v>20150527</v>
      </c>
      <c r="BC183" t="s">
        <v>79</v>
      </c>
      <c r="BD183">
        <v>403010</v>
      </c>
      <c r="BE183">
        <v>1</v>
      </c>
      <c r="BF183">
        <v>0</v>
      </c>
      <c r="BG183" t="s">
        <v>87</v>
      </c>
      <c r="BH183">
        <v>702577740</v>
      </c>
      <c r="BI183" t="s">
        <v>87</v>
      </c>
      <c r="BJ183" t="s">
        <v>75</v>
      </c>
      <c r="BK183" t="s">
        <v>305</v>
      </c>
      <c r="BL183">
        <v>38</v>
      </c>
      <c r="BM183">
        <v>0</v>
      </c>
      <c r="BN183" t="s">
        <v>88</v>
      </c>
      <c r="BO183">
        <v>1</v>
      </c>
      <c r="BP183">
        <v>20150401</v>
      </c>
      <c r="BQ183" t="s">
        <v>73</v>
      </c>
      <c r="BR183">
        <v>0</v>
      </c>
      <c r="BS183" t="s">
        <v>87</v>
      </c>
      <c r="BT183">
        <v>0</v>
      </c>
      <c r="BU183">
        <v>8695986.8599999994</v>
      </c>
    </row>
    <row r="184" spans="1:73" x14ac:dyDescent="0.25">
      <c r="A184" t="s">
        <v>72</v>
      </c>
      <c r="B184" t="s">
        <v>72</v>
      </c>
      <c r="C184">
        <v>23223</v>
      </c>
      <c r="D184" t="s">
        <v>73</v>
      </c>
      <c r="E184">
        <v>0</v>
      </c>
      <c r="F184">
        <v>1</v>
      </c>
      <c r="G184">
        <v>10</v>
      </c>
      <c r="H184" t="s">
        <v>74</v>
      </c>
      <c r="I184" t="s">
        <v>75</v>
      </c>
      <c r="J184" t="s">
        <v>75</v>
      </c>
      <c r="K184" t="s">
        <v>167</v>
      </c>
      <c r="L184" t="s">
        <v>77</v>
      </c>
      <c r="M184" t="s">
        <v>275</v>
      </c>
      <c r="N184">
        <v>20150427</v>
      </c>
      <c r="O184" t="s">
        <v>79</v>
      </c>
      <c r="P184" t="s">
        <v>276</v>
      </c>
      <c r="Q184" t="s">
        <v>237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20150528</v>
      </c>
      <c r="Z184">
        <v>20150427</v>
      </c>
      <c r="AA184">
        <v>20150410</v>
      </c>
      <c r="AB184">
        <v>20150428</v>
      </c>
      <c r="AC184">
        <v>20150424</v>
      </c>
      <c r="AD184">
        <v>64171557</v>
      </c>
      <c r="AE184" t="s">
        <v>83</v>
      </c>
      <c r="AF184" t="s">
        <v>73</v>
      </c>
      <c r="AG184" t="s">
        <v>73</v>
      </c>
      <c r="AH184" t="s">
        <v>84</v>
      </c>
      <c r="AI184" t="s">
        <v>85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 t="s">
        <v>79</v>
      </c>
      <c r="AS184">
        <v>1</v>
      </c>
      <c r="AT184" t="s">
        <v>79</v>
      </c>
      <c r="AU184">
        <v>1</v>
      </c>
      <c r="AV184">
        <v>146794275</v>
      </c>
      <c r="AW184">
        <v>125857463</v>
      </c>
      <c r="AX184">
        <v>20150410</v>
      </c>
      <c r="AY184" t="s">
        <v>170</v>
      </c>
      <c r="AZ184" t="s">
        <v>275</v>
      </c>
      <c r="BA184" t="s">
        <v>287</v>
      </c>
      <c r="BB184">
        <v>20150527</v>
      </c>
      <c r="BC184" t="s">
        <v>79</v>
      </c>
      <c r="BD184">
        <v>203010</v>
      </c>
      <c r="BE184">
        <v>1</v>
      </c>
      <c r="BF184">
        <v>0</v>
      </c>
      <c r="BG184" t="s">
        <v>87</v>
      </c>
      <c r="BH184">
        <v>692895693</v>
      </c>
      <c r="BI184" t="s">
        <v>87</v>
      </c>
      <c r="BJ184" t="s">
        <v>75</v>
      </c>
      <c r="BK184" t="s">
        <v>275</v>
      </c>
      <c r="BL184">
        <v>38</v>
      </c>
      <c r="BM184">
        <v>0</v>
      </c>
      <c r="BN184" t="s">
        <v>88</v>
      </c>
      <c r="BO184">
        <v>1</v>
      </c>
      <c r="BP184">
        <v>20150401</v>
      </c>
      <c r="BQ184" t="s">
        <v>73</v>
      </c>
      <c r="BR184">
        <v>0</v>
      </c>
      <c r="BS184" t="s">
        <v>87</v>
      </c>
      <c r="BT184">
        <v>0</v>
      </c>
      <c r="BU184">
        <v>7077127.8399999999</v>
      </c>
    </row>
    <row r="185" spans="1:73" x14ac:dyDescent="0.25">
      <c r="A185" t="s">
        <v>72</v>
      </c>
      <c r="B185" t="s">
        <v>72</v>
      </c>
      <c r="C185">
        <v>23223</v>
      </c>
      <c r="D185" t="s">
        <v>73</v>
      </c>
      <c r="E185">
        <v>0</v>
      </c>
      <c r="F185">
        <v>1</v>
      </c>
      <c r="G185">
        <v>10</v>
      </c>
      <c r="H185" t="s">
        <v>74</v>
      </c>
      <c r="I185" t="s">
        <v>75</v>
      </c>
      <c r="J185" t="s">
        <v>75</v>
      </c>
      <c r="K185" t="s">
        <v>279</v>
      </c>
      <c r="L185" t="s">
        <v>77</v>
      </c>
      <c r="M185" t="s">
        <v>282</v>
      </c>
      <c r="N185">
        <v>20150423</v>
      </c>
      <c r="O185" t="s">
        <v>79</v>
      </c>
      <c r="P185" t="s">
        <v>284</v>
      </c>
      <c r="Q185" t="s">
        <v>237</v>
      </c>
      <c r="R185">
        <v>-90062</v>
      </c>
      <c r="S185">
        <v>0</v>
      </c>
      <c r="T185">
        <v>-976272.08</v>
      </c>
      <c r="U185">
        <v>-976272.08</v>
      </c>
      <c r="V185">
        <v>0</v>
      </c>
      <c r="W185">
        <v>0</v>
      </c>
      <c r="X185">
        <v>0</v>
      </c>
      <c r="Y185">
        <v>20150528</v>
      </c>
      <c r="Z185">
        <v>20150423</v>
      </c>
      <c r="AA185">
        <v>20150422</v>
      </c>
      <c r="AB185">
        <v>20150423</v>
      </c>
      <c r="AC185">
        <v>20150422</v>
      </c>
      <c r="AD185">
        <v>64089024</v>
      </c>
      <c r="AE185" t="s">
        <v>83</v>
      </c>
      <c r="AF185" t="s">
        <v>73</v>
      </c>
      <c r="AG185" t="s">
        <v>73</v>
      </c>
      <c r="AH185" t="s">
        <v>84</v>
      </c>
      <c r="AI185" t="s">
        <v>85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 t="s">
        <v>79</v>
      </c>
      <c r="AS185">
        <v>1</v>
      </c>
      <c r="AT185" t="s">
        <v>79</v>
      </c>
      <c r="AU185">
        <v>1</v>
      </c>
      <c r="AV185">
        <v>146614093</v>
      </c>
      <c r="AW185">
        <v>125708018</v>
      </c>
      <c r="AX185">
        <v>20150422</v>
      </c>
      <c r="AY185" t="s">
        <v>170</v>
      </c>
      <c r="AZ185" t="s">
        <v>282</v>
      </c>
      <c r="BA185" t="s">
        <v>280</v>
      </c>
      <c r="BB185">
        <v>20150527</v>
      </c>
      <c r="BC185" t="s">
        <v>79</v>
      </c>
      <c r="BD185">
        <v>501010</v>
      </c>
      <c r="BE185">
        <v>1</v>
      </c>
      <c r="BF185">
        <v>0</v>
      </c>
      <c r="BG185" t="s">
        <v>87</v>
      </c>
      <c r="BH185">
        <v>691691420</v>
      </c>
      <c r="BI185" t="s">
        <v>87</v>
      </c>
      <c r="BJ185" t="s">
        <v>75</v>
      </c>
      <c r="BK185" t="s">
        <v>282</v>
      </c>
      <c r="BL185">
        <v>55</v>
      </c>
      <c r="BM185">
        <v>0</v>
      </c>
      <c r="BN185" t="s">
        <v>88</v>
      </c>
      <c r="BO185">
        <v>1</v>
      </c>
      <c r="BP185">
        <v>20150401</v>
      </c>
      <c r="BQ185" t="s">
        <v>73</v>
      </c>
      <c r="BR185">
        <v>-976272.08</v>
      </c>
      <c r="BS185" t="s">
        <v>87</v>
      </c>
      <c r="BT185">
        <v>0</v>
      </c>
      <c r="BU185">
        <v>0</v>
      </c>
    </row>
    <row r="186" spans="1:73" x14ac:dyDescent="0.25">
      <c r="A186" t="s">
        <v>72</v>
      </c>
      <c r="B186" t="s">
        <v>72</v>
      </c>
      <c r="C186">
        <v>23223</v>
      </c>
      <c r="D186" t="s">
        <v>73</v>
      </c>
      <c r="E186">
        <v>0</v>
      </c>
      <c r="F186">
        <v>1</v>
      </c>
      <c r="G186">
        <v>10</v>
      </c>
      <c r="H186" t="s">
        <v>74</v>
      </c>
      <c r="I186" t="s">
        <v>75</v>
      </c>
      <c r="J186" t="s">
        <v>75</v>
      </c>
      <c r="K186" t="s">
        <v>394</v>
      </c>
      <c r="L186" t="s">
        <v>77</v>
      </c>
      <c r="M186" t="s">
        <v>315</v>
      </c>
      <c r="N186">
        <v>20150407</v>
      </c>
      <c r="O186" t="s">
        <v>79</v>
      </c>
      <c r="P186" t="s">
        <v>370</v>
      </c>
      <c r="Q186" t="s">
        <v>237</v>
      </c>
      <c r="R186">
        <v>0</v>
      </c>
      <c r="S186">
        <v>0</v>
      </c>
      <c r="T186">
        <v>-6.24</v>
      </c>
      <c r="U186">
        <v>-6.24</v>
      </c>
      <c r="V186">
        <v>0</v>
      </c>
      <c r="W186">
        <v>0</v>
      </c>
      <c r="X186">
        <v>0</v>
      </c>
      <c r="Y186">
        <v>20150528</v>
      </c>
      <c r="Z186">
        <v>20150407</v>
      </c>
      <c r="AA186">
        <v>20150407</v>
      </c>
      <c r="AB186">
        <v>20150407</v>
      </c>
      <c r="AC186">
        <v>20150407</v>
      </c>
      <c r="AD186">
        <v>63705341</v>
      </c>
      <c r="AE186" t="s">
        <v>83</v>
      </c>
      <c r="AF186" t="s">
        <v>73</v>
      </c>
      <c r="AG186" t="s">
        <v>73</v>
      </c>
      <c r="AH186" t="s">
        <v>84</v>
      </c>
      <c r="AI186" t="s">
        <v>85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4.57</v>
      </c>
      <c r="AP186">
        <v>6.24</v>
      </c>
      <c r="AQ186">
        <v>6.24</v>
      </c>
      <c r="AR186" t="s">
        <v>393</v>
      </c>
      <c r="AS186">
        <v>0.73199999999999998</v>
      </c>
      <c r="AT186" t="s">
        <v>79</v>
      </c>
      <c r="AU186">
        <v>0.73199999999999998</v>
      </c>
      <c r="AV186">
        <v>145781130</v>
      </c>
      <c r="AW186">
        <v>124982934</v>
      </c>
      <c r="AX186">
        <v>20150407</v>
      </c>
      <c r="AY186" t="s">
        <v>86</v>
      </c>
      <c r="AZ186" t="s">
        <v>315</v>
      </c>
      <c r="BA186" t="s">
        <v>75</v>
      </c>
      <c r="BB186">
        <v>20150527</v>
      </c>
      <c r="BC186" t="s">
        <v>393</v>
      </c>
      <c r="BD186">
        <v>101020</v>
      </c>
      <c r="BE186">
        <v>1.3636518597</v>
      </c>
      <c r="BF186">
        <v>0</v>
      </c>
      <c r="BG186" t="s">
        <v>87</v>
      </c>
      <c r="BH186">
        <v>686456431</v>
      </c>
      <c r="BI186" t="s">
        <v>87</v>
      </c>
      <c r="BJ186" t="s">
        <v>75</v>
      </c>
      <c r="BK186" t="s">
        <v>315</v>
      </c>
      <c r="BL186">
        <v>361</v>
      </c>
      <c r="BM186">
        <v>0</v>
      </c>
      <c r="BN186" t="s">
        <v>88</v>
      </c>
      <c r="BO186">
        <v>0.72555000000000003</v>
      </c>
      <c r="BP186">
        <v>20150401</v>
      </c>
      <c r="BQ186" t="s">
        <v>73</v>
      </c>
      <c r="BR186">
        <v>-6.24</v>
      </c>
      <c r="BS186" t="s">
        <v>87</v>
      </c>
      <c r="BT186">
        <v>531104</v>
      </c>
      <c r="BU186">
        <v>14028050.699999999</v>
      </c>
    </row>
    <row r="187" spans="1:73" x14ac:dyDescent="0.25">
      <c r="A187" t="s">
        <v>72</v>
      </c>
      <c r="B187" t="s">
        <v>72</v>
      </c>
      <c r="C187">
        <v>23223</v>
      </c>
      <c r="D187" t="s">
        <v>73</v>
      </c>
      <c r="E187">
        <v>0</v>
      </c>
      <c r="F187">
        <v>1</v>
      </c>
      <c r="G187">
        <v>10</v>
      </c>
      <c r="H187" t="s">
        <v>74</v>
      </c>
      <c r="I187" t="s">
        <v>75</v>
      </c>
      <c r="J187" t="s">
        <v>75</v>
      </c>
      <c r="K187" t="s">
        <v>395</v>
      </c>
      <c r="L187" t="s">
        <v>77</v>
      </c>
      <c r="M187" t="s">
        <v>396</v>
      </c>
      <c r="N187">
        <v>20150522</v>
      </c>
      <c r="O187" t="s">
        <v>79</v>
      </c>
      <c r="P187" t="s">
        <v>397</v>
      </c>
      <c r="Q187" t="s">
        <v>237</v>
      </c>
      <c r="R187">
        <v>-7735</v>
      </c>
      <c r="S187">
        <v>83.061300000000003</v>
      </c>
      <c r="T187">
        <v>-642479.16</v>
      </c>
      <c r="U187">
        <v>-398295.92</v>
      </c>
      <c r="V187">
        <v>0</v>
      </c>
      <c r="W187">
        <v>244183.24</v>
      </c>
      <c r="X187">
        <v>963.72</v>
      </c>
      <c r="Y187">
        <v>20150528</v>
      </c>
      <c r="Z187">
        <v>20150522</v>
      </c>
      <c r="AA187">
        <v>20150525</v>
      </c>
      <c r="AB187">
        <v>20150522</v>
      </c>
      <c r="AC187">
        <v>20150521</v>
      </c>
      <c r="AD187">
        <v>64744545</v>
      </c>
      <c r="AE187" t="s">
        <v>83</v>
      </c>
      <c r="AF187" t="s">
        <v>73</v>
      </c>
      <c r="AG187" t="s">
        <v>73</v>
      </c>
      <c r="AH187" t="s">
        <v>84</v>
      </c>
      <c r="AI187" t="s">
        <v>85</v>
      </c>
      <c r="AJ187">
        <v>0</v>
      </c>
      <c r="AK187">
        <v>963.72</v>
      </c>
      <c r="AL187">
        <v>0</v>
      </c>
      <c r="AM187">
        <v>0</v>
      </c>
      <c r="AN187">
        <v>0</v>
      </c>
      <c r="AO187">
        <v>642479.16</v>
      </c>
      <c r="AP187">
        <v>641515.43999999994</v>
      </c>
      <c r="AQ187">
        <v>641515.43999999994</v>
      </c>
      <c r="AR187" t="s">
        <v>79</v>
      </c>
      <c r="AS187">
        <v>1</v>
      </c>
      <c r="AT187" t="s">
        <v>79</v>
      </c>
      <c r="AU187">
        <v>1</v>
      </c>
      <c r="AV187">
        <v>148081863</v>
      </c>
      <c r="AW187">
        <v>126973107</v>
      </c>
      <c r="AX187">
        <v>20150521</v>
      </c>
      <c r="AY187" t="s">
        <v>86</v>
      </c>
      <c r="AZ187" t="s">
        <v>396</v>
      </c>
      <c r="BA187" t="s">
        <v>75</v>
      </c>
      <c r="BB187">
        <v>20150527</v>
      </c>
      <c r="BC187" t="s">
        <v>79</v>
      </c>
      <c r="BD187">
        <v>301010</v>
      </c>
      <c r="BE187">
        <v>1</v>
      </c>
      <c r="BF187">
        <v>0</v>
      </c>
      <c r="BG187" t="s">
        <v>87</v>
      </c>
      <c r="BH187">
        <v>701428801</v>
      </c>
      <c r="BI187" t="s">
        <v>87</v>
      </c>
      <c r="BJ187">
        <v>962563</v>
      </c>
      <c r="BK187" t="s">
        <v>396</v>
      </c>
      <c r="BL187">
        <v>11</v>
      </c>
      <c r="BM187">
        <v>0</v>
      </c>
      <c r="BN187" t="s">
        <v>88</v>
      </c>
      <c r="BO187">
        <v>1</v>
      </c>
      <c r="BP187">
        <v>20150401</v>
      </c>
      <c r="BQ187" t="s">
        <v>73</v>
      </c>
      <c r="BR187">
        <v>-642479.16</v>
      </c>
      <c r="BS187" t="s">
        <v>87</v>
      </c>
      <c r="BT187">
        <v>91940</v>
      </c>
      <c r="BU187">
        <v>4734237.4400000004</v>
      </c>
    </row>
    <row r="188" spans="1:73" x14ac:dyDescent="0.25">
      <c r="A188" t="s">
        <v>72</v>
      </c>
      <c r="B188" t="s">
        <v>72</v>
      </c>
      <c r="C188">
        <v>23223</v>
      </c>
      <c r="D188" t="s">
        <v>73</v>
      </c>
      <c r="E188">
        <v>0</v>
      </c>
      <c r="F188">
        <v>1</v>
      </c>
      <c r="G188">
        <v>10</v>
      </c>
      <c r="H188" t="s">
        <v>74</v>
      </c>
      <c r="I188" t="s">
        <v>75</v>
      </c>
      <c r="J188" t="s">
        <v>75</v>
      </c>
      <c r="K188" t="s">
        <v>395</v>
      </c>
      <c r="L188" t="s">
        <v>77</v>
      </c>
      <c r="M188" t="s">
        <v>396</v>
      </c>
      <c r="N188">
        <v>20150526</v>
      </c>
      <c r="O188" t="s">
        <v>79</v>
      </c>
      <c r="P188" t="s">
        <v>397</v>
      </c>
      <c r="Q188" t="s">
        <v>237</v>
      </c>
      <c r="R188">
        <v>-25261</v>
      </c>
      <c r="S188">
        <v>82.660200000000003</v>
      </c>
      <c r="T188">
        <v>-2088079.31</v>
      </c>
      <c r="U188">
        <v>-1300756.71</v>
      </c>
      <c r="V188">
        <v>0</v>
      </c>
      <c r="W188">
        <v>787322.6</v>
      </c>
      <c r="X188">
        <v>2088.08</v>
      </c>
      <c r="Y188">
        <v>20150528</v>
      </c>
      <c r="Z188">
        <v>20150526</v>
      </c>
      <c r="AA188">
        <v>20150526</v>
      </c>
      <c r="AB188">
        <v>20150523</v>
      </c>
      <c r="AC188">
        <v>20150522</v>
      </c>
      <c r="AD188" t="s">
        <v>398</v>
      </c>
      <c r="AE188" t="s">
        <v>83</v>
      </c>
      <c r="AF188" t="s">
        <v>73</v>
      </c>
      <c r="AG188" t="s">
        <v>399</v>
      </c>
      <c r="AH188" t="s">
        <v>84</v>
      </c>
      <c r="AI188" t="s">
        <v>85</v>
      </c>
      <c r="AJ188">
        <v>0</v>
      </c>
      <c r="AK188">
        <v>2088.08</v>
      </c>
      <c r="AL188">
        <v>0</v>
      </c>
      <c r="AM188">
        <v>0</v>
      </c>
      <c r="AN188">
        <v>0</v>
      </c>
      <c r="AO188">
        <v>2088079.31</v>
      </c>
      <c r="AP188">
        <v>2085991.23</v>
      </c>
      <c r="AQ188">
        <v>2085991.23</v>
      </c>
      <c r="AR188" t="s">
        <v>79</v>
      </c>
      <c r="AS188">
        <v>1</v>
      </c>
      <c r="AT188" t="s">
        <v>79</v>
      </c>
      <c r="AU188">
        <v>1</v>
      </c>
      <c r="AV188">
        <v>148151592</v>
      </c>
      <c r="AW188">
        <v>127033183</v>
      </c>
      <c r="AX188">
        <v>20150522</v>
      </c>
      <c r="AY188" t="s">
        <v>86</v>
      </c>
      <c r="AZ188" t="s">
        <v>396</v>
      </c>
      <c r="BA188" t="s">
        <v>75</v>
      </c>
      <c r="BB188">
        <v>20150527</v>
      </c>
      <c r="BC188" t="s">
        <v>79</v>
      </c>
      <c r="BD188">
        <v>301010</v>
      </c>
      <c r="BE188">
        <v>1</v>
      </c>
      <c r="BF188">
        <v>0</v>
      </c>
      <c r="BG188" t="s">
        <v>87</v>
      </c>
      <c r="BH188">
        <v>701894416</v>
      </c>
      <c r="BI188" t="s">
        <v>87</v>
      </c>
      <c r="BJ188">
        <v>962563</v>
      </c>
      <c r="BK188" t="s">
        <v>396</v>
      </c>
      <c r="BL188">
        <v>11</v>
      </c>
      <c r="BM188">
        <v>0</v>
      </c>
      <c r="BN188" t="s">
        <v>88</v>
      </c>
      <c r="BO188">
        <v>1</v>
      </c>
      <c r="BP188">
        <v>20150401</v>
      </c>
      <c r="BQ188" t="s">
        <v>73</v>
      </c>
      <c r="BR188">
        <v>-2088079.31</v>
      </c>
      <c r="BS188" t="s">
        <v>87</v>
      </c>
      <c r="BT188">
        <v>66679</v>
      </c>
      <c r="BU188">
        <v>3433480.73</v>
      </c>
    </row>
    <row r="189" spans="1:73" x14ac:dyDescent="0.25">
      <c r="A189" t="s">
        <v>72</v>
      </c>
      <c r="B189" t="s">
        <v>72</v>
      </c>
      <c r="C189">
        <v>23223</v>
      </c>
      <c r="D189" t="s">
        <v>73</v>
      </c>
      <c r="E189">
        <v>0</v>
      </c>
      <c r="F189">
        <v>1</v>
      </c>
      <c r="G189">
        <v>10</v>
      </c>
      <c r="H189" t="s">
        <v>74</v>
      </c>
      <c r="I189" t="s">
        <v>75</v>
      </c>
      <c r="J189" t="s">
        <v>75</v>
      </c>
      <c r="K189" t="s">
        <v>395</v>
      </c>
      <c r="L189" t="s">
        <v>77</v>
      </c>
      <c r="M189" t="s">
        <v>396</v>
      </c>
      <c r="N189">
        <v>20150527</v>
      </c>
      <c r="O189" t="s">
        <v>79</v>
      </c>
      <c r="P189" t="s">
        <v>397</v>
      </c>
      <c r="Q189" t="s">
        <v>237</v>
      </c>
      <c r="R189">
        <v>-8421</v>
      </c>
      <c r="S189">
        <v>82.649100000000004</v>
      </c>
      <c r="T189">
        <v>-695988.07</v>
      </c>
      <c r="U189">
        <v>-433619.9</v>
      </c>
      <c r="V189">
        <v>0</v>
      </c>
      <c r="W189">
        <v>262368.17</v>
      </c>
      <c r="X189">
        <v>1043.98</v>
      </c>
      <c r="Y189">
        <v>20150528</v>
      </c>
      <c r="Z189">
        <v>20150527</v>
      </c>
      <c r="AA189">
        <v>20150528</v>
      </c>
      <c r="AB189">
        <v>20150527</v>
      </c>
      <c r="AC189">
        <v>20150526</v>
      </c>
      <c r="AD189" t="s">
        <v>400</v>
      </c>
      <c r="AE189" t="s">
        <v>83</v>
      </c>
      <c r="AF189" t="s">
        <v>73</v>
      </c>
      <c r="AG189" t="s">
        <v>401</v>
      </c>
      <c r="AH189" t="s">
        <v>84</v>
      </c>
      <c r="AI189" t="s">
        <v>85</v>
      </c>
      <c r="AJ189">
        <v>0</v>
      </c>
      <c r="AK189">
        <v>1043.98</v>
      </c>
      <c r="AL189">
        <v>0</v>
      </c>
      <c r="AM189">
        <v>0</v>
      </c>
      <c r="AN189">
        <v>0</v>
      </c>
      <c r="AO189">
        <v>695988.07</v>
      </c>
      <c r="AP189">
        <v>694944.09</v>
      </c>
      <c r="AQ189">
        <v>694944.09</v>
      </c>
      <c r="AR189" t="s">
        <v>79</v>
      </c>
      <c r="AS189">
        <v>1</v>
      </c>
      <c r="AT189" t="s">
        <v>79</v>
      </c>
      <c r="AU189">
        <v>1</v>
      </c>
      <c r="AV189">
        <v>148228281</v>
      </c>
      <c r="AW189">
        <v>127097951</v>
      </c>
      <c r="AX189">
        <v>20150526</v>
      </c>
      <c r="AY189" t="s">
        <v>86</v>
      </c>
      <c r="AZ189" t="s">
        <v>396</v>
      </c>
      <c r="BA189" t="s">
        <v>75</v>
      </c>
      <c r="BB189">
        <v>20150527</v>
      </c>
      <c r="BC189" t="s">
        <v>79</v>
      </c>
      <c r="BD189">
        <v>301010</v>
      </c>
      <c r="BE189">
        <v>1</v>
      </c>
      <c r="BF189">
        <v>0</v>
      </c>
      <c r="BG189" t="s">
        <v>87</v>
      </c>
      <c r="BH189">
        <v>702387893</v>
      </c>
      <c r="BI189" t="s">
        <v>87</v>
      </c>
      <c r="BJ189">
        <v>962563</v>
      </c>
      <c r="BK189" t="s">
        <v>396</v>
      </c>
      <c r="BL189">
        <v>11</v>
      </c>
      <c r="BM189">
        <v>0</v>
      </c>
      <c r="BN189" t="s">
        <v>88</v>
      </c>
      <c r="BO189">
        <v>1</v>
      </c>
      <c r="BP189">
        <v>20150401</v>
      </c>
      <c r="BQ189" t="s">
        <v>73</v>
      </c>
      <c r="BR189">
        <v>-695988.07</v>
      </c>
      <c r="BS189" t="s">
        <v>87</v>
      </c>
      <c r="BT189">
        <v>58258</v>
      </c>
      <c r="BU189">
        <v>2999860.83</v>
      </c>
    </row>
    <row r="190" spans="1:73" x14ac:dyDescent="0.25">
      <c r="A190" t="s">
        <v>72</v>
      </c>
      <c r="B190" t="s">
        <v>72</v>
      </c>
      <c r="C190">
        <v>23223</v>
      </c>
      <c r="D190" t="s">
        <v>73</v>
      </c>
      <c r="E190">
        <v>0</v>
      </c>
      <c r="F190">
        <v>1</v>
      </c>
      <c r="G190">
        <v>10</v>
      </c>
      <c r="H190" t="s">
        <v>74</v>
      </c>
      <c r="I190" t="s">
        <v>75</v>
      </c>
      <c r="J190" t="s">
        <v>75</v>
      </c>
      <c r="K190" t="s">
        <v>395</v>
      </c>
      <c r="L190" t="s">
        <v>77</v>
      </c>
      <c r="M190" t="s">
        <v>402</v>
      </c>
      <c r="N190">
        <v>20150513</v>
      </c>
      <c r="O190" t="s">
        <v>79</v>
      </c>
      <c r="P190" t="s">
        <v>403</v>
      </c>
      <c r="Q190" t="s">
        <v>237</v>
      </c>
      <c r="R190">
        <v>-86675</v>
      </c>
      <c r="S190">
        <v>6.5917000000000003</v>
      </c>
      <c r="T190">
        <v>-571335.6</v>
      </c>
      <c r="U190">
        <v>-2514248.62</v>
      </c>
      <c r="V190">
        <v>0</v>
      </c>
      <c r="W190">
        <v>-1942913.02</v>
      </c>
      <c r="X190">
        <v>857</v>
      </c>
      <c r="Y190">
        <v>20150528</v>
      </c>
      <c r="Z190">
        <v>20150513</v>
      </c>
      <c r="AA190">
        <v>20150514</v>
      </c>
      <c r="AB190">
        <v>20150513</v>
      </c>
      <c r="AC190">
        <v>20150512</v>
      </c>
      <c r="AD190" t="s">
        <v>404</v>
      </c>
      <c r="AE190" t="s">
        <v>83</v>
      </c>
      <c r="AF190" t="s">
        <v>73</v>
      </c>
      <c r="AG190" t="s">
        <v>239</v>
      </c>
      <c r="AH190" t="s">
        <v>84</v>
      </c>
      <c r="AI190" t="s">
        <v>85</v>
      </c>
      <c r="AJ190">
        <v>0</v>
      </c>
      <c r="AK190">
        <v>857</v>
      </c>
      <c r="AL190">
        <v>0</v>
      </c>
      <c r="AM190">
        <v>0</v>
      </c>
      <c r="AN190">
        <v>0</v>
      </c>
      <c r="AO190">
        <v>571335.6</v>
      </c>
      <c r="AP190">
        <v>570478.6</v>
      </c>
      <c r="AQ190">
        <v>570478.6</v>
      </c>
      <c r="AR190" t="s">
        <v>79</v>
      </c>
      <c r="AS190">
        <v>1</v>
      </c>
      <c r="AT190" t="s">
        <v>79</v>
      </c>
      <c r="AU190">
        <v>1</v>
      </c>
      <c r="AV190">
        <v>147573749</v>
      </c>
      <c r="AW190">
        <v>126529641</v>
      </c>
      <c r="AX190">
        <v>20150512</v>
      </c>
      <c r="AY190" t="s">
        <v>86</v>
      </c>
      <c r="AZ190" t="s">
        <v>402</v>
      </c>
      <c r="BA190" t="s">
        <v>75</v>
      </c>
      <c r="BB190">
        <v>20150527</v>
      </c>
      <c r="BC190" t="s">
        <v>79</v>
      </c>
      <c r="BD190">
        <v>453010</v>
      </c>
      <c r="BE190">
        <v>1</v>
      </c>
      <c r="BF190">
        <v>0</v>
      </c>
      <c r="BG190" t="s">
        <v>87</v>
      </c>
      <c r="BH190">
        <v>698005070</v>
      </c>
      <c r="BI190" t="s">
        <v>87</v>
      </c>
      <c r="BJ190" t="s">
        <v>75</v>
      </c>
      <c r="BK190" t="s">
        <v>402</v>
      </c>
      <c r="BL190">
        <v>22</v>
      </c>
      <c r="BM190">
        <v>0</v>
      </c>
      <c r="BN190" t="s">
        <v>88</v>
      </c>
      <c r="BO190">
        <v>1</v>
      </c>
      <c r="BP190">
        <v>20150401</v>
      </c>
      <c r="BQ190" t="s">
        <v>73</v>
      </c>
      <c r="BR190">
        <v>-571335.6</v>
      </c>
      <c r="BS190" t="s">
        <v>87</v>
      </c>
      <c r="BT190">
        <v>0</v>
      </c>
      <c r="BU190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22"/>
  <sheetViews>
    <sheetView workbookViewId="0">
      <selection activeCell="G21" sqref="G21"/>
    </sheetView>
  </sheetViews>
  <sheetFormatPr baseColWidth="10" defaultRowHeight="15" x14ac:dyDescent="0.25"/>
  <sheetData>
    <row r="1" spans="1:14" x14ac:dyDescent="0.25">
      <c r="A1">
        <v>23326</v>
      </c>
      <c r="B1" t="s">
        <v>176</v>
      </c>
      <c r="C1" t="s">
        <v>175</v>
      </c>
      <c r="D1" s="1">
        <v>42128</v>
      </c>
      <c r="E1" t="s">
        <v>79</v>
      </c>
      <c r="F1">
        <v>1491.78</v>
      </c>
      <c r="G1">
        <v>371400952.94999999</v>
      </c>
      <c r="H1">
        <v>248964.15760000001</v>
      </c>
      <c r="I1">
        <v>1491.78</v>
      </c>
      <c r="J1">
        <v>1566.37</v>
      </c>
      <c r="K1">
        <v>50883.81</v>
      </c>
      <c r="L1">
        <v>7365440.2999999998</v>
      </c>
      <c r="M1" t="s">
        <v>409</v>
      </c>
      <c r="N1" t="s">
        <v>410</v>
      </c>
    </row>
    <row r="2" spans="1:14" x14ac:dyDescent="0.25">
      <c r="A2">
        <v>23326</v>
      </c>
      <c r="B2" t="s">
        <v>176</v>
      </c>
      <c r="C2" t="s">
        <v>175</v>
      </c>
      <c r="D2" s="1">
        <v>42129</v>
      </c>
      <c r="E2" t="s">
        <v>79</v>
      </c>
      <c r="F2">
        <v>1507.48</v>
      </c>
      <c r="G2">
        <v>373623606.91000003</v>
      </c>
      <c r="H2">
        <v>247845.15760000001</v>
      </c>
      <c r="I2">
        <v>1507.48</v>
      </c>
      <c r="J2">
        <v>1582.85</v>
      </c>
      <c r="K2">
        <v>12795.77</v>
      </c>
      <c r="L2">
        <v>7598522.6299999999</v>
      </c>
      <c r="M2" t="s">
        <v>409</v>
      </c>
      <c r="N2" t="s">
        <v>410</v>
      </c>
    </row>
    <row r="3" spans="1:14" x14ac:dyDescent="0.25">
      <c r="A3">
        <v>23326</v>
      </c>
      <c r="B3" t="s">
        <v>176</v>
      </c>
      <c r="C3" t="s">
        <v>175</v>
      </c>
      <c r="D3" s="1">
        <v>42130</v>
      </c>
      <c r="E3" t="s">
        <v>79</v>
      </c>
      <c r="F3">
        <v>1485.6</v>
      </c>
      <c r="G3">
        <v>368201206.67000002</v>
      </c>
      <c r="H3">
        <v>247845.15760000001</v>
      </c>
      <c r="I3">
        <v>1485.6</v>
      </c>
      <c r="J3">
        <v>1559.88</v>
      </c>
      <c r="K3">
        <v>12610.06</v>
      </c>
      <c r="L3">
        <v>7738471.0300000003</v>
      </c>
      <c r="M3" t="s">
        <v>409</v>
      </c>
      <c r="N3" t="s">
        <v>410</v>
      </c>
    </row>
    <row r="4" spans="1:14" x14ac:dyDescent="0.25">
      <c r="A4">
        <v>23326</v>
      </c>
      <c r="B4" t="s">
        <v>176</v>
      </c>
      <c r="C4" t="s">
        <v>175</v>
      </c>
      <c r="D4" s="1">
        <v>42131</v>
      </c>
      <c r="E4" t="s">
        <v>79</v>
      </c>
      <c r="F4">
        <v>1479.48</v>
      </c>
      <c r="G4">
        <v>368004115.5</v>
      </c>
      <c r="H4">
        <v>248737.15760000001</v>
      </c>
      <c r="I4">
        <v>1479.48</v>
      </c>
      <c r="J4">
        <v>1553.45</v>
      </c>
      <c r="K4">
        <v>12603.31</v>
      </c>
      <c r="L4">
        <v>7830504.9500000002</v>
      </c>
      <c r="M4" t="s">
        <v>409</v>
      </c>
      <c r="N4" t="s">
        <v>410</v>
      </c>
    </row>
    <row r="5" spans="1:14" x14ac:dyDescent="0.25">
      <c r="A5">
        <v>23326</v>
      </c>
      <c r="B5" t="s">
        <v>176</v>
      </c>
      <c r="C5" t="s">
        <v>175</v>
      </c>
      <c r="D5" s="1">
        <v>42135</v>
      </c>
      <c r="E5" t="s">
        <v>79</v>
      </c>
      <c r="F5">
        <v>1490.38</v>
      </c>
      <c r="G5">
        <v>370715210.38999999</v>
      </c>
      <c r="H5">
        <v>248737.15760000001</v>
      </c>
      <c r="I5">
        <v>1490.38</v>
      </c>
      <c r="J5">
        <v>1564.9</v>
      </c>
      <c r="K5">
        <v>50789.86</v>
      </c>
      <c r="L5">
        <v>7886814.1600000001</v>
      </c>
      <c r="M5" t="s">
        <v>409</v>
      </c>
      <c r="N5" t="s">
        <v>410</v>
      </c>
    </row>
    <row r="6" spans="1:14" x14ac:dyDescent="0.25">
      <c r="A6">
        <v>23326</v>
      </c>
      <c r="B6" t="s">
        <v>176</v>
      </c>
      <c r="C6" t="s">
        <v>175</v>
      </c>
      <c r="D6" s="1">
        <v>42136</v>
      </c>
      <c r="E6" t="s">
        <v>79</v>
      </c>
      <c r="F6">
        <v>1493.83</v>
      </c>
      <c r="G6">
        <v>369742820.94999999</v>
      </c>
      <c r="H6">
        <v>247512.15760000001</v>
      </c>
      <c r="I6">
        <v>1493.83</v>
      </c>
      <c r="J6">
        <v>1568.52</v>
      </c>
      <c r="K6">
        <v>12662.86</v>
      </c>
      <c r="L6">
        <v>7905295.5599999996</v>
      </c>
      <c r="M6" t="s">
        <v>409</v>
      </c>
      <c r="N6" t="s">
        <v>410</v>
      </c>
    </row>
    <row r="7" spans="1:14" x14ac:dyDescent="0.25">
      <c r="A7">
        <v>23326</v>
      </c>
      <c r="B7" t="s">
        <v>176</v>
      </c>
      <c r="C7" t="s">
        <v>175</v>
      </c>
      <c r="D7" s="1">
        <v>42137</v>
      </c>
      <c r="E7" t="s">
        <v>79</v>
      </c>
      <c r="F7">
        <v>1484.44</v>
      </c>
      <c r="G7">
        <v>367419407.44</v>
      </c>
      <c r="H7">
        <v>247512.15760000001</v>
      </c>
      <c r="I7">
        <v>1484.44</v>
      </c>
      <c r="J7">
        <v>1558.66</v>
      </c>
      <c r="K7">
        <v>12583.29</v>
      </c>
      <c r="L7">
        <v>8040717.8799999999</v>
      </c>
      <c r="M7" t="s">
        <v>409</v>
      </c>
      <c r="N7" t="s">
        <v>410</v>
      </c>
    </row>
    <row r="8" spans="1:14" x14ac:dyDescent="0.25">
      <c r="A8">
        <v>23326</v>
      </c>
      <c r="B8" t="s">
        <v>176</v>
      </c>
      <c r="C8" t="s">
        <v>175</v>
      </c>
      <c r="D8" s="1">
        <v>42139</v>
      </c>
      <c r="E8" t="s">
        <v>79</v>
      </c>
      <c r="F8">
        <v>1489.09</v>
      </c>
      <c r="G8">
        <v>368590200.39999998</v>
      </c>
      <c r="H8">
        <v>247526.15760000001</v>
      </c>
      <c r="I8">
        <v>1489.09</v>
      </c>
      <c r="J8">
        <v>1563.54</v>
      </c>
      <c r="K8">
        <v>25247.63</v>
      </c>
      <c r="L8">
        <v>8184591.2699999996</v>
      </c>
      <c r="M8" t="s">
        <v>409</v>
      </c>
      <c r="N8" t="s">
        <v>410</v>
      </c>
    </row>
    <row r="9" spans="1:14" x14ac:dyDescent="0.25">
      <c r="A9">
        <v>23326</v>
      </c>
      <c r="B9" t="s">
        <v>176</v>
      </c>
      <c r="C9" t="s">
        <v>175</v>
      </c>
      <c r="D9" s="1">
        <v>42142</v>
      </c>
      <c r="E9" t="s">
        <v>79</v>
      </c>
      <c r="F9">
        <v>1491.72</v>
      </c>
      <c r="G9">
        <v>369239978.79000002</v>
      </c>
      <c r="H9">
        <v>247526.15760000001</v>
      </c>
      <c r="I9">
        <v>1491.72</v>
      </c>
      <c r="J9">
        <v>1566.31</v>
      </c>
      <c r="K9">
        <v>37939.51</v>
      </c>
      <c r="L9">
        <v>8222530.7800000003</v>
      </c>
      <c r="M9" t="s">
        <v>409</v>
      </c>
      <c r="N9" t="s">
        <v>410</v>
      </c>
    </row>
    <row r="10" spans="1:14" x14ac:dyDescent="0.25">
      <c r="A10">
        <v>23326</v>
      </c>
      <c r="B10" t="s">
        <v>176</v>
      </c>
      <c r="C10" t="s">
        <v>175</v>
      </c>
      <c r="D10" s="1">
        <v>42143</v>
      </c>
      <c r="E10" t="s">
        <v>79</v>
      </c>
      <c r="F10">
        <v>1496.8</v>
      </c>
      <c r="G10">
        <v>369996792.08999997</v>
      </c>
      <c r="H10">
        <v>247191.15760000001</v>
      </c>
      <c r="I10">
        <v>1496.8</v>
      </c>
      <c r="J10">
        <v>1571.64</v>
      </c>
      <c r="K10">
        <v>12671.56</v>
      </c>
      <c r="L10">
        <v>8235202.3399999999</v>
      </c>
      <c r="M10" t="s">
        <v>409</v>
      </c>
      <c r="N10" t="s">
        <v>410</v>
      </c>
    </row>
    <row r="11" spans="1:14" x14ac:dyDescent="0.25">
      <c r="A11">
        <v>23326</v>
      </c>
      <c r="B11" t="s">
        <v>176</v>
      </c>
      <c r="C11" t="s">
        <v>175</v>
      </c>
      <c r="D11" s="1">
        <v>42144</v>
      </c>
      <c r="E11" t="s">
        <v>79</v>
      </c>
      <c r="F11">
        <v>1506.16</v>
      </c>
      <c r="G11">
        <v>372311810.18000001</v>
      </c>
      <c r="H11">
        <v>247191.15760000001</v>
      </c>
      <c r="I11">
        <v>1506.16</v>
      </c>
      <c r="J11">
        <v>1581.47</v>
      </c>
      <c r="K11">
        <v>12750.84</v>
      </c>
      <c r="L11">
        <v>8247953.1799999997</v>
      </c>
      <c r="M11" t="s">
        <v>409</v>
      </c>
      <c r="N11" t="s">
        <v>410</v>
      </c>
    </row>
    <row r="12" spans="1:14" x14ac:dyDescent="0.25">
      <c r="A12">
        <v>23326</v>
      </c>
      <c r="B12" t="s">
        <v>176</v>
      </c>
      <c r="C12" t="s">
        <v>175</v>
      </c>
      <c r="D12" s="1">
        <v>42145</v>
      </c>
      <c r="E12" t="s">
        <v>79</v>
      </c>
      <c r="F12">
        <v>1509.71</v>
      </c>
      <c r="G12">
        <v>373188383.41000003</v>
      </c>
      <c r="H12">
        <v>247191.15760000001</v>
      </c>
      <c r="I12">
        <v>1509.71</v>
      </c>
      <c r="J12">
        <v>1585.2</v>
      </c>
      <c r="K12">
        <v>12780.86</v>
      </c>
      <c r="L12">
        <v>8260734.04</v>
      </c>
      <c r="M12" t="s">
        <v>409</v>
      </c>
      <c r="N12" t="s">
        <v>410</v>
      </c>
    </row>
    <row r="13" spans="1:14" x14ac:dyDescent="0.25">
      <c r="A13">
        <v>23326</v>
      </c>
      <c r="B13" t="s">
        <v>176</v>
      </c>
      <c r="C13" t="s">
        <v>175</v>
      </c>
      <c r="D13" s="1">
        <v>42146</v>
      </c>
      <c r="E13" t="s">
        <v>79</v>
      </c>
      <c r="F13">
        <v>1514.4</v>
      </c>
      <c r="G13">
        <v>374348055.26999998</v>
      </c>
      <c r="H13">
        <v>247191.15760000001</v>
      </c>
      <c r="I13">
        <v>1514.4</v>
      </c>
      <c r="J13">
        <v>1590.12</v>
      </c>
      <c r="K13">
        <v>12820.58</v>
      </c>
      <c r="L13">
        <v>8273554.6200000001</v>
      </c>
      <c r="M13" t="s">
        <v>409</v>
      </c>
      <c r="N13" t="s">
        <v>410</v>
      </c>
    </row>
    <row r="14" spans="1:14" x14ac:dyDescent="0.25">
      <c r="A14">
        <v>23326</v>
      </c>
      <c r="B14" t="s">
        <v>176</v>
      </c>
      <c r="C14" t="s">
        <v>175</v>
      </c>
      <c r="D14" s="1">
        <v>42150</v>
      </c>
      <c r="E14" t="s">
        <v>79</v>
      </c>
      <c r="F14">
        <v>1511.68</v>
      </c>
      <c r="G14">
        <v>373674674.57999998</v>
      </c>
      <c r="H14">
        <v>247191.15760000001</v>
      </c>
      <c r="I14">
        <v>1511.68</v>
      </c>
      <c r="J14">
        <v>1587.26</v>
      </c>
      <c r="K14">
        <v>51195.32</v>
      </c>
      <c r="L14">
        <v>8351175.1500000004</v>
      </c>
      <c r="M14" t="s">
        <v>409</v>
      </c>
      <c r="N14" t="s">
        <v>410</v>
      </c>
    </row>
    <row r="15" spans="1:14" x14ac:dyDescent="0.25">
      <c r="A15">
        <v>23326</v>
      </c>
      <c r="B15" t="s">
        <v>176</v>
      </c>
      <c r="C15" t="s">
        <v>175</v>
      </c>
      <c r="D15" s="1">
        <v>42151</v>
      </c>
      <c r="E15" t="s">
        <v>79</v>
      </c>
      <c r="F15">
        <v>1502.85</v>
      </c>
      <c r="G15">
        <v>367645580.64999998</v>
      </c>
      <c r="H15">
        <v>244631.15760000001</v>
      </c>
      <c r="I15">
        <v>1502.85</v>
      </c>
      <c r="J15">
        <v>1577.99</v>
      </c>
      <c r="K15">
        <v>12591.03</v>
      </c>
      <c r="L15">
        <v>8363766.1799999997</v>
      </c>
      <c r="M15" t="s">
        <v>409</v>
      </c>
      <c r="N15" t="s">
        <v>410</v>
      </c>
    </row>
    <row r="16" spans="1:14" x14ac:dyDescent="0.25">
      <c r="A16">
        <v>23326</v>
      </c>
      <c r="B16" t="s">
        <v>176</v>
      </c>
      <c r="C16" t="s">
        <v>175</v>
      </c>
      <c r="D16" s="1">
        <v>42152</v>
      </c>
      <c r="E16" t="s">
        <v>79</v>
      </c>
      <c r="F16">
        <v>1514.14</v>
      </c>
      <c r="G16">
        <v>370406330.23000002</v>
      </c>
      <c r="H16">
        <v>244631.15760000001</v>
      </c>
      <c r="I16">
        <v>1514.14</v>
      </c>
      <c r="J16">
        <v>1589.85</v>
      </c>
      <c r="K16">
        <v>12685.58</v>
      </c>
      <c r="L16">
        <v>8426984.4299999997</v>
      </c>
      <c r="M16" t="s">
        <v>409</v>
      </c>
      <c r="N16" t="s">
        <v>410</v>
      </c>
    </row>
    <row r="22" spans="6:6" x14ac:dyDescent="0.25">
      <c r="F22" s="1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80"/>
  <sheetViews>
    <sheetView topLeftCell="A10" workbookViewId="0">
      <selection activeCell="E60" sqref="E60:G60"/>
    </sheetView>
  </sheetViews>
  <sheetFormatPr baseColWidth="10" defaultRowHeight="15" x14ac:dyDescent="0.25"/>
  <cols>
    <col min="1" max="1" width="11.85546875" customWidth="1"/>
    <col min="2" max="2" width="9.140625" customWidth="1"/>
    <col min="3" max="9" width="6.28515625" customWidth="1"/>
    <col min="10" max="10" width="4.5703125" customWidth="1"/>
    <col min="11" max="18" width="3.7109375" customWidth="1"/>
  </cols>
  <sheetData>
    <row r="1" spans="1:18" s="2" customFormat="1" ht="11.25" customHeight="1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ht="11.25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ht="11.2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18" ht="11.25" customHeigh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18" ht="11.25" customHeight="1" x14ac:dyDescent="0.25">
      <c r="A5" s="6" t="s">
        <v>411</v>
      </c>
      <c r="B5" s="7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18" ht="11.2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9" t="s">
        <v>415</v>
      </c>
      <c r="L6" s="3"/>
      <c r="M6" s="3"/>
      <c r="N6" s="3"/>
      <c r="O6" s="3"/>
      <c r="P6" s="3"/>
      <c r="Q6" s="3"/>
      <c r="R6" s="3"/>
    </row>
    <row r="7" spans="1:18" ht="11.2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11">
        <v>1</v>
      </c>
      <c r="L7" s="11">
        <v>2</v>
      </c>
      <c r="M7" s="11">
        <v>3</v>
      </c>
      <c r="N7" s="11">
        <v>4</v>
      </c>
      <c r="O7" s="11">
        <v>5</v>
      </c>
      <c r="P7" s="11">
        <v>6</v>
      </c>
      <c r="Q7" s="11">
        <v>7</v>
      </c>
      <c r="R7" s="3"/>
    </row>
    <row r="8" spans="1:18" ht="11.25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10" t="s">
        <v>416</v>
      </c>
      <c r="L8" s="3"/>
      <c r="M8" s="3"/>
      <c r="N8" s="3"/>
      <c r="O8" s="3"/>
      <c r="P8" s="3"/>
      <c r="Q8" s="10" t="s">
        <v>417</v>
      </c>
      <c r="R8" s="3"/>
    </row>
    <row r="9" spans="1:18" ht="11.2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 ht="11.2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11" t="s">
        <v>418</v>
      </c>
      <c r="L10" s="11"/>
      <c r="M10" s="11"/>
      <c r="N10" s="11"/>
      <c r="O10" s="11"/>
      <c r="P10" s="22"/>
      <c r="Q10" s="22"/>
      <c r="R10" s="3"/>
    </row>
    <row r="11" spans="1:18" ht="11.25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11" t="s">
        <v>419</v>
      </c>
      <c r="L11" s="11"/>
      <c r="M11" s="11"/>
      <c r="N11" s="11"/>
      <c r="O11" s="11"/>
      <c r="P11" s="22"/>
      <c r="Q11" s="22"/>
      <c r="R11" s="3"/>
    </row>
    <row r="12" spans="1:18" ht="11.25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11" t="s">
        <v>420</v>
      </c>
      <c r="L12" s="11"/>
      <c r="M12" s="11"/>
      <c r="N12" s="11"/>
      <c r="O12" s="11"/>
      <c r="P12" s="22"/>
      <c r="Q12" s="22"/>
      <c r="R12" s="3"/>
    </row>
    <row r="13" spans="1:18" ht="11.25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 ht="11.2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18" ht="11.2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5" t="s">
        <v>421</v>
      </c>
      <c r="L15" s="3"/>
      <c r="M15" s="3"/>
      <c r="N15" s="3"/>
      <c r="O15" s="3"/>
      <c r="P15" s="3"/>
      <c r="Q15" s="3"/>
      <c r="R15" s="3"/>
    </row>
    <row r="16" spans="1:18" ht="11.25" customHeight="1" x14ac:dyDescent="0.25">
      <c r="A16" s="6" t="s">
        <v>412</v>
      </c>
      <c r="B16" s="7"/>
      <c r="C16" s="3"/>
      <c r="D16" s="3"/>
      <c r="E16" s="12" t="s">
        <v>422</v>
      </c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18" ht="11.25" customHeight="1" x14ac:dyDescent="0.25">
      <c r="A17" s="3"/>
      <c r="B17" s="3"/>
      <c r="C17" s="8" t="s">
        <v>423</v>
      </c>
      <c r="D17" s="8" t="s">
        <v>424</v>
      </c>
      <c r="E17" s="8" t="s">
        <v>425</v>
      </c>
      <c r="F17" s="8" t="s">
        <v>426</v>
      </c>
      <c r="G17" s="8" t="s">
        <v>427</v>
      </c>
      <c r="H17" s="8" t="s">
        <v>428</v>
      </c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18" ht="11.25" customHeight="1" x14ac:dyDescent="0.25">
      <c r="A18" s="14" t="s">
        <v>429</v>
      </c>
      <c r="B18" s="11"/>
      <c r="C18" s="8"/>
      <c r="D18" s="8"/>
      <c r="E18" s="8"/>
      <c r="F18" s="8"/>
      <c r="G18" s="8"/>
      <c r="H18" s="8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18" ht="11.25" customHeight="1" x14ac:dyDescent="0.25">
      <c r="A19" s="13" t="s">
        <v>430</v>
      </c>
      <c r="B19" s="3"/>
      <c r="C19" s="8"/>
      <c r="D19" s="8"/>
      <c r="E19" s="8"/>
      <c r="F19" s="8"/>
      <c r="G19" s="8"/>
      <c r="H19" s="8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18" ht="11.2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18" ht="11.25" customHeight="1" x14ac:dyDescent="0.25">
      <c r="A21" s="4" t="s">
        <v>431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18" ht="11.25" customHeight="1" x14ac:dyDescent="0.25">
      <c r="A22" s="3" t="s">
        <v>432</v>
      </c>
      <c r="B22" s="3"/>
      <c r="C22" s="19"/>
      <c r="D22" s="19"/>
      <c r="E22" s="3"/>
      <c r="F22" s="3"/>
      <c r="G22" s="3"/>
      <c r="H22" s="3" t="s">
        <v>433</v>
      </c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18" ht="11.25" customHeight="1" x14ac:dyDescent="0.25">
      <c r="A23" s="3"/>
      <c r="B23" s="3"/>
      <c r="C23" s="3"/>
      <c r="D23" s="3"/>
      <c r="E23" s="3"/>
      <c r="F23" s="3"/>
      <c r="G23" s="3"/>
      <c r="H23" s="3" t="s">
        <v>434</v>
      </c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18" ht="11.25" customHeight="1" x14ac:dyDescent="0.25">
      <c r="A24" s="6" t="s">
        <v>413</v>
      </c>
      <c r="B24" s="7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  <row r="25" spans="1:18" ht="11.2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</row>
    <row r="26" spans="1:18" ht="11.2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</row>
    <row r="27" spans="1:18" ht="11.2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</row>
    <row r="28" spans="1:18" ht="11.2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</row>
    <row r="29" spans="1:18" ht="11.2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</row>
    <row r="30" spans="1:18" ht="11.2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</row>
    <row r="31" spans="1:18" ht="11.2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</row>
    <row r="32" spans="1:18" ht="11.2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</row>
    <row r="33" spans="1:18" ht="11.25" customHeight="1" x14ac:dyDescent="0.25">
      <c r="A33" s="6" t="s">
        <v>414</v>
      </c>
      <c r="B33" s="7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</row>
    <row r="34" spans="1:18" ht="11.2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</row>
    <row r="35" spans="1:18" ht="11.25" customHeight="1" x14ac:dyDescent="0.25">
      <c r="A35" s="5" t="s">
        <v>435</v>
      </c>
      <c r="B35" s="3"/>
      <c r="C35" s="3"/>
      <c r="D35" s="3"/>
      <c r="E35" s="3"/>
      <c r="F35" s="5" t="s">
        <v>440</v>
      </c>
      <c r="G35" s="3"/>
      <c r="H35" s="3"/>
      <c r="I35" s="3"/>
      <c r="J35" s="3"/>
      <c r="K35" s="3"/>
      <c r="L35" s="5" t="s">
        <v>450</v>
      </c>
      <c r="M35" s="3"/>
      <c r="N35" s="3"/>
      <c r="O35" s="3"/>
      <c r="P35" s="3"/>
      <c r="Q35" s="3"/>
      <c r="R35" s="3"/>
    </row>
    <row r="36" spans="1:18" ht="11.25" customHeight="1" x14ac:dyDescent="0.25">
      <c r="A36" s="9" t="s">
        <v>436</v>
      </c>
      <c r="B36" s="9" t="s">
        <v>437</v>
      </c>
      <c r="C36" s="9" t="s">
        <v>438</v>
      </c>
      <c r="D36" s="3"/>
      <c r="E36" s="3"/>
      <c r="F36" s="21" t="s">
        <v>441</v>
      </c>
      <c r="G36" s="21"/>
      <c r="H36" s="3" t="s">
        <v>442</v>
      </c>
      <c r="I36" s="3"/>
      <c r="J36" s="19"/>
      <c r="K36" s="19"/>
      <c r="L36" s="9" t="s">
        <v>451</v>
      </c>
      <c r="M36" s="3"/>
      <c r="N36" s="3"/>
      <c r="O36" s="3"/>
      <c r="P36" s="3"/>
      <c r="Q36" s="3"/>
      <c r="R36" s="3"/>
    </row>
    <row r="37" spans="1:18" ht="11.25" customHeight="1" x14ac:dyDescent="0.25">
      <c r="A37" s="3"/>
      <c r="B37" s="8"/>
      <c r="C37" s="3"/>
      <c r="D37" s="3"/>
      <c r="E37" s="3"/>
      <c r="F37" s="21"/>
      <c r="G37" s="21"/>
      <c r="H37" s="3" t="s">
        <v>430</v>
      </c>
      <c r="I37" s="3"/>
      <c r="J37" s="19"/>
      <c r="K37" s="19"/>
      <c r="L37" s="3"/>
      <c r="M37" s="3"/>
      <c r="N37" s="3"/>
      <c r="O37" s="3"/>
      <c r="P37" s="3"/>
      <c r="Q37" s="3"/>
      <c r="R37" s="3"/>
    </row>
    <row r="38" spans="1:18" ht="11.25" customHeight="1" x14ac:dyDescent="0.25">
      <c r="A38" s="3"/>
      <c r="B38" s="8"/>
      <c r="C38" s="3"/>
      <c r="D38" s="3"/>
      <c r="E38" s="3"/>
      <c r="F38" s="3" t="s">
        <v>443</v>
      </c>
      <c r="G38" s="3"/>
      <c r="H38" s="3"/>
      <c r="I38" s="3"/>
      <c r="J38" s="19"/>
      <c r="K38" s="19"/>
      <c r="L38" s="3"/>
      <c r="M38" s="3"/>
      <c r="N38" s="3"/>
      <c r="O38" s="3"/>
      <c r="P38" s="3"/>
      <c r="Q38" s="3"/>
      <c r="R38" s="3"/>
    </row>
    <row r="39" spans="1:18" ht="11.25" customHeight="1" x14ac:dyDescent="0.25">
      <c r="A39" s="3"/>
      <c r="B39" s="8"/>
      <c r="C39" s="3"/>
      <c r="D39" s="3"/>
      <c r="E39" s="3"/>
      <c r="F39" s="3" t="s">
        <v>444</v>
      </c>
      <c r="G39" s="3"/>
      <c r="H39" s="3"/>
      <c r="I39" s="3"/>
      <c r="J39" s="19"/>
      <c r="K39" s="19"/>
      <c r="L39" s="3"/>
      <c r="M39" s="3"/>
      <c r="N39" s="3"/>
      <c r="O39" s="3"/>
      <c r="P39" s="3"/>
      <c r="Q39" s="3"/>
      <c r="R39" s="3"/>
    </row>
    <row r="40" spans="1:18" ht="11.25" customHeight="1" x14ac:dyDescent="0.25">
      <c r="A40" s="3"/>
      <c r="B40" s="8"/>
      <c r="C40" s="3"/>
      <c r="D40" s="3"/>
      <c r="E40" s="3"/>
      <c r="F40" s="3" t="s">
        <v>445</v>
      </c>
      <c r="G40" s="3"/>
      <c r="H40" s="3"/>
      <c r="I40" s="3"/>
      <c r="J40" s="19"/>
      <c r="K40" s="19"/>
      <c r="L40" s="3"/>
      <c r="M40" s="3"/>
      <c r="N40" s="3"/>
      <c r="O40" s="3"/>
      <c r="P40" s="3"/>
      <c r="Q40" s="3"/>
      <c r="R40" s="3"/>
    </row>
    <row r="41" spans="1:18" ht="11.25" customHeight="1" x14ac:dyDescent="0.25">
      <c r="A41" s="3"/>
      <c r="B41" s="8"/>
      <c r="C41" s="3"/>
      <c r="D41" s="3"/>
      <c r="E41" s="3"/>
      <c r="F41" s="3"/>
      <c r="G41" s="3"/>
      <c r="H41" s="3"/>
      <c r="I41" s="3"/>
      <c r="J41" s="19"/>
      <c r="K41" s="19"/>
      <c r="L41" s="3"/>
      <c r="M41" s="3"/>
      <c r="N41" s="3"/>
      <c r="O41" s="3"/>
      <c r="P41" s="3"/>
      <c r="Q41" s="3"/>
      <c r="R41" s="3"/>
    </row>
    <row r="42" spans="1:18" ht="11.25" customHeight="1" x14ac:dyDescent="0.25">
      <c r="A42" s="3"/>
      <c r="B42" s="8"/>
      <c r="C42" s="3"/>
      <c r="D42" s="3"/>
      <c r="E42" s="3"/>
      <c r="F42" s="5" t="s">
        <v>446</v>
      </c>
      <c r="G42" s="3"/>
      <c r="H42" s="3"/>
      <c r="I42" s="3"/>
      <c r="J42" s="19"/>
      <c r="K42" s="19"/>
      <c r="L42" s="3"/>
      <c r="M42" s="3"/>
      <c r="N42" s="3"/>
      <c r="O42" s="3"/>
      <c r="P42" s="3"/>
      <c r="Q42" s="3"/>
      <c r="R42" s="3"/>
    </row>
    <row r="43" spans="1:18" ht="11.25" customHeight="1" x14ac:dyDescent="0.25">
      <c r="A43" s="3"/>
      <c r="B43" s="8"/>
      <c r="C43" s="3"/>
      <c r="D43" s="3"/>
      <c r="E43" s="3"/>
      <c r="F43" s="3" t="s">
        <v>447</v>
      </c>
      <c r="G43" s="3"/>
      <c r="H43" s="3"/>
      <c r="I43" s="3"/>
      <c r="J43" s="19"/>
      <c r="K43" s="19"/>
      <c r="L43" s="3"/>
      <c r="M43" s="3"/>
      <c r="N43" s="3"/>
      <c r="O43" s="3"/>
      <c r="P43" s="3"/>
      <c r="Q43" s="3"/>
      <c r="R43" s="3"/>
    </row>
    <row r="44" spans="1:18" ht="11.25" customHeight="1" x14ac:dyDescent="0.25">
      <c r="A44" s="3"/>
      <c r="B44" s="8"/>
      <c r="C44" s="3"/>
      <c r="D44" s="3"/>
      <c r="E44" s="3"/>
      <c r="F44" s="3" t="s">
        <v>448</v>
      </c>
      <c r="G44" s="3"/>
      <c r="H44" s="3"/>
      <c r="I44" s="3"/>
      <c r="J44" s="19"/>
      <c r="K44" s="19"/>
      <c r="L44" s="3"/>
      <c r="M44" s="3"/>
      <c r="N44" s="3"/>
      <c r="O44" s="3"/>
      <c r="P44" s="3"/>
      <c r="Q44" s="3"/>
      <c r="R44" s="3"/>
    </row>
    <row r="45" spans="1:18" ht="11.25" customHeight="1" x14ac:dyDescent="0.25">
      <c r="A45" s="3"/>
      <c r="B45" s="8"/>
      <c r="C45" s="3"/>
      <c r="D45" s="3"/>
      <c r="E45" s="3"/>
      <c r="F45" s="3" t="s">
        <v>449</v>
      </c>
      <c r="G45" s="3"/>
      <c r="H45" s="3"/>
      <c r="I45" s="3"/>
      <c r="J45" s="19"/>
      <c r="K45" s="19"/>
      <c r="L45" s="3"/>
      <c r="M45" s="3"/>
      <c r="N45" s="3"/>
      <c r="O45" s="3"/>
      <c r="P45" s="3"/>
      <c r="Q45" s="3"/>
      <c r="R45" s="3"/>
    </row>
    <row r="46" spans="1:18" ht="11.25" customHeight="1" x14ac:dyDescent="0.25">
      <c r="A46" s="3"/>
      <c r="B46" s="8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</row>
    <row r="47" spans="1:18" ht="11.25" customHeight="1" x14ac:dyDescent="0.25">
      <c r="A47" s="16" t="s">
        <v>439</v>
      </c>
      <c r="B47" s="17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</row>
    <row r="48" spans="1:18" ht="11.25" customHeight="1" x14ac:dyDescent="0.25">
      <c r="A48" s="5" t="s">
        <v>452</v>
      </c>
      <c r="B48" s="3"/>
      <c r="C48" s="3"/>
      <c r="D48" s="3"/>
      <c r="E48" s="3"/>
      <c r="F48" s="3"/>
      <c r="G48" s="3"/>
      <c r="H48" s="3"/>
      <c r="I48" s="3"/>
      <c r="J48" s="5" t="s">
        <v>456</v>
      </c>
      <c r="K48" s="3"/>
      <c r="L48" s="3"/>
      <c r="M48" s="3"/>
      <c r="N48" s="3"/>
      <c r="O48" s="3"/>
      <c r="P48" s="3"/>
      <c r="Q48" s="3"/>
      <c r="R48" s="3"/>
    </row>
    <row r="49" spans="1:18" ht="11.25" customHeight="1" x14ac:dyDescent="0.25">
      <c r="A49" s="9" t="s">
        <v>453</v>
      </c>
      <c r="B49" s="9" t="s">
        <v>454</v>
      </c>
      <c r="C49" s="9" t="s">
        <v>455</v>
      </c>
      <c r="D49" s="9"/>
      <c r="E49" s="9" t="s">
        <v>454</v>
      </c>
      <c r="F49" s="3"/>
      <c r="G49" s="3"/>
      <c r="H49" s="3"/>
      <c r="I49" s="3"/>
      <c r="J49" s="9" t="s">
        <v>457</v>
      </c>
      <c r="K49" s="9"/>
      <c r="L49" s="9"/>
      <c r="M49" s="9"/>
      <c r="N49" s="9"/>
      <c r="O49" s="9" t="s">
        <v>458</v>
      </c>
      <c r="P49" s="3"/>
      <c r="Q49" s="3"/>
      <c r="R49" s="3"/>
    </row>
    <row r="50" spans="1:18" ht="11.25" customHeight="1" x14ac:dyDescent="0.25">
      <c r="A50" s="3"/>
      <c r="B50" s="8"/>
      <c r="C50" s="3"/>
      <c r="D50" s="3"/>
      <c r="E50" s="8"/>
      <c r="F50" s="3"/>
      <c r="G50" s="3"/>
      <c r="H50" s="3"/>
      <c r="I50" s="3"/>
      <c r="J50" s="20"/>
      <c r="K50" s="20"/>
      <c r="L50" s="20"/>
      <c r="M50" s="20"/>
      <c r="N50" s="3"/>
      <c r="O50" s="20"/>
      <c r="P50" s="20"/>
      <c r="Q50" s="20"/>
      <c r="R50" s="20"/>
    </row>
    <row r="51" spans="1:18" ht="11.25" customHeight="1" x14ac:dyDescent="0.25">
      <c r="A51" s="3"/>
      <c r="B51" s="8"/>
      <c r="C51" s="3"/>
      <c r="D51" s="3"/>
      <c r="E51" s="8"/>
      <c r="F51" s="3"/>
      <c r="G51" s="3"/>
      <c r="H51" s="3"/>
      <c r="I51" s="3"/>
      <c r="J51" s="20"/>
      <c r="K51" s="20"/>
      <c r="L51" s="20"/>
      <c r="M51" s="20"/>
      <c r="N51" s="3"/>
      <c r="O51" s="20"/>
      <c r="P51" s="20"/>
      <c r="Q51" s="20"/>
      <c r="R51" s="20"/>
    </row>
    <row r="52" spans="1:18" ht="11.25" customHeight="1" x14ac:dyDescent="0.25">
      <c r="A52" s="3"/>
      <c r="B52" s="8"/>
      <c r="C52" s="3"/>
      <c r="D52" s="3"/>
      <c r="E52" s="8"/>
      <c r="F52" s="3"/>
      <c r="G52" s="3"/>
      <c r="H52" s="3"/>
      <c r="I52" s="3"/>
      <c r="J52" s="20"/>
      <c r="K52" s="20"/>
      <c r="L52" s="20"/>
      <c r="M52" s="20"/>
      <c r="N52" s="3"/>
      <c r="O52" s="20"/>
      <c r="P52" s="20"/>
      <c r="Q52" s="20"/>
      <c r="R52" s="20"/>
    </row>
    <row r="53" spans="1:18" ht="11.25" customHeight="1" x14ac:dyDescent="0.25">
      <c r="A53" s="3"/>
      <c r="B53" s="8"/>
      <c r="C53" s="3"/>
      <c r="D53" s="3"/>
      <c r="E53" s="8"/>
      <c r="F53" s="3"/>
      <c r="G53" s="3"/>
      <c r="H53" s="3"/>
      <c r="I53" s="3"/>
      <c r="J53" s="20"/>
      <c r="K53" s="20"/>
      <c r="L53" s="20"/>
      <c r="M53" s="20"/>
      <c r="N53" s="3"/>
      <c r="O53" s="20"/>
      <c r="P53" s="20"/>
      <c r="Q53" s="20"/>
      <c r="R53" s="20"/>
    </row>
    <row r="54" spans="1:18" ht="11.25" customHeight="1" x14ac:dyDescent="0.25">
      <c r="A54" s="3"/>
      <c r="B54" s="8"/>
      <c r="C54" s="3"/>
      <c r="D54" s="3"/>
      <c r="E54" s="8"/>
      <c r="F54" s="3"/>
      <c r="G54" s="3"/>
      <c r="H54" s="3"/>
      <c r="I54" s="3"/>
      <c r="J54" s="20"/>
      <c r="K54" s="20"/>
      <c r="L54" s="20"/>
      <c r="M54" s="20"/>
      <c r="N54" s="3"/>
      <c r="O54" s="20"/>
      <c r="P54" s="20"/>
      <c r="Q54" s="20"/>
      <c r="R54" s="20"/>
    </row>
    <row r="55" spans="1:18" ht="11.25" customHeight="1" x14ac:dyDescent="0.25">
      <c r="A55" s="3"/>
      <c r="B55" s="8"/>
      <c r="C55" s="3"/>
      <c r="D55" s="3"/>
      <c r="E55" s="8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</row>
    <row r="56" spans="1:18" ht="11.25" customHeight="1" x14ac:dyDescent="0.25">
      <c r="A56" s="16" t="s">
        <v>439</v>
      </c>
      <c r="B56" s="17"/>
      <c r="C56" s="15"/>
      <c r="D56" s="16" t="s">
        <v>439</v>
      </c>
      <c r="E56" s="17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</row>
    <row r="57" spans="1:18" ht="11.2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</row>
    <row r="58" spans="1:18" ht="11.25" customHeight="1" x14ac:dyDescent="0.25">
      <c r="A58" s="3"/>
      <c r="B58" s="6" t="s">
        <v>459</v>
      </c>
      <c r="C58" s="7"/>
      <c r="D58" s="7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</row>
    <row r="59" spans="1:18" ht="11.25" customHeight="1" x14ac:dyDescent="0.25">
      <c r="A59" s="3"/>
      <c r="B59" s="3"/>
      <c r="C59" s="3"/>
      <c r="D59" s="3"/>
      <c r="E59" s="19"/>
      <c r="F59" s="19"/>
      <c r="G59" s="19"/>
      <c r="H59" s="3" t="s">
        <v>466</v>
      </c>
      <c r="I59" s="3"/>
      <c r="J59" s="3"/>
      <c r="K59" s="3"/>
      <c r="L59" s="3"/>
      <c r="M59" s="3"/>
      <c r="N59" s="3"/>
      <c r="O59" s="3"/>
      <c r="P59" s="3"/>
      <c r="Q59" s="3"/>
      <c r="R59" s="3"/>
    </row>
    <row r="60" spans="1:18" ht="11.25" customHeight="1" x14ac:dyDescent="0.25">
      <c r="A60" s="3"/>
      <c r="B60" s="3" t="s">
        <v>460</v>
      </c>
      <c r="C60" s="3"/>
      <c r="D60" s="3"/>
      <c r="E60" s="19"/>
      <c r="F60" s="19"/>
      <c r="G60" s="19"/>
      <c r="H60" s="3" t="s">
        <v>467</v>
      </c>
      <c r="I60" s="3"/>
      <c r="J60" s="3"/>
      <c r="K60" s="3"/>
      <c r="L60" s="3"/>
      <c r="M60" s="19"/>
      <c r="N60" s="19"/>
      <c r="O60" s="19"/>
      <c r="P60" s="19"/>
      <c r="Q60" s="3"/>
      <c r="R60" s="3"/>
    </row>
    <row r="61" spans="1:18" ht="11.25" customHeight="1" x14ac:dyDescent="0.25">
      <c r="A61" s="3"/>
      <c r="B61" s="3" t="s">
        <v>461</v>
      </c>
      <c r="C61" s="3"/>
      <c r="D61" s="3"/>
      <c r="E61" s="19"/>
      <c r="F61" s="19"/>
      <c r="G61" s="19"/>
      <c r="H61" s="3" t="s">
        <v>468</v>
      </c>
      <c r="I61" s="3"/>
      <c r="J61" s="3"/>
      <c r="K61" s="3"/>
      <c r="L61" s="3"/>
      <c r="M61" s="19"/>
      <c r="N61" s="19"/>
      <c r="O61" s="19"/>
      <c r="P61" s="19"/>
      <c r="Q61" s="3"/>
      <c r="R61" s="3"/>
    </row>
    <row r="62" spans="1:18" ht="11.25" customHeight="1" x14ac:dyDescent="0.25">
      <c r="A62" s="3"/>
      <c r="B62" s="3" t="s">
        <v>462</v>
      </c>
      <c r="C62" s="3"/>
      <c r="D62" s="3"/>
      <c r="E62" s="19"/>
      <c r="F62" s="19"/>
      <c r="G62" s="19"/>
      <c r="H62" s="3" t="s">
        <v>469</v>
      </c>
      <c r="I62" s="3"/>
      <c r="J62" s="3"/>
      <c r="K62" s="3"/>
      <c r="L62" s="3"/>
      <c r="M62" s="19"/>
      <c r="N62" s="19"/>
      <c r="O62" s="19"/>
      <c r="P62" s="19"/>
      <c r="Q62" s="3"/>
      <c r="R62" s="3"/>
    </row>
    <row r="63" spans="1:18" ht="11.25" customHeight="1" x14ac:dyDescent="0.25">
      <c r="A63" s="3"/>
      <c r="B63" s="3" t="s">
        <v>463</v>
      </c>
      <c r="C63" s="3"/>
      <c r="D63" s="3"/>
      <c r="E63" s="19"/>
      <c r="F63" s="19"/>
      <c r="G63" s="19"/>
      <c r="H63" s="3" t="s">
        <v>470</v>
      </c>
      <c r="I63" s="3"/>
      <c r="J63" s="3"/>
      <c r="K63" s="3"/>
      <c r="L63" s="3"/>
      <c r="M63" s="19"/>
      <c r="N63" s="19"/>
      <c r="O63" s="19"/>
      <c r="P63" s="19"/>
      <c r="Q63" s="3"/>
      <c r="R63" s="3"/>
    </row>
    <row r="64" spans="1:18" ht="11.25" customHeight="1" x14ac:dyDescent="0.25">
      <c r="A64" s="3"/>
      <c r="B64" s="3" t="s">
        <v>464</v>
      </c>
      <c r="C64" s="3"/>
      <c r="D64" s="3"/>
      <c r="E64" s="19"/>
      <c r="F64" s="19"/>
      <c r="G64" s="19"/>
      <c r="H64" s="3" t="s">
        <v>471</v>
      </c>
      <c r="I64" s="3"/>
      <c r="J64" s="3"/>
      <c r="K64" s="3"/>
      <c r="L64" s="3"/>
      <c r="M64" s="19"/>
      <c r="N64" s="19"/>
      <c r="O64" s="19"/>
      <c r="P64" s="19"/>
      <c r="Q64" s="3"/>
      <c r="R64" s="3"/>
    </row>
    <row r="65" spans="1:18" ht="11.25" customHeight="1" x14ac:dyDescent="0.25">
      <c r="A65" s="3"/>
      <c r="B65" s="3" t="s">
        <v>465</v>
      </c>
      <c r="C65" s="3"/>
      <c r="D65" s="3"/>
      <c r="E65" s="19"/>
      <c r="F65" s="19"/>
      <c r="G65" s="19"/>
      <c r="H65" s="3" t="s">
        <v>472</v>
      </c>
      <c r="I65" s="3"/>
      <c r="J65" s="3"/>
      <c r="K65" s="3"/>
      <c r="L65" s="3"/>
      <c r="M65" s="19"/>
      <c r="N65" s="19"/>
      <c r="O65" s="19"/>
      <c r="P65" s="19"/>
      <c r="Q65" s="3"/>
      <c r="R65" s="3"/>
    </row>
    <row r="66" spans="1:18" ht="11.2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</row>
    <row r="67" spans="1:18" ht="11.25" customHeight="1" x14ac:dyDescent="0.25">
      <c r="A67" s="4" t="s">
        <v>473</v>
      </c>
      <c r="B67" s="3"/>
      <c r="C67" s="3"/>
      <c r="D67" s="3"/>
      <c r="E67" s="3"/>
      <c r="F67" s="3"/>
      <c r="G67" s="3"/>
      <c r="H67" s="3"/>
      <c r="I67" s="3"/>
      <c r="J67" s="3"/>
      <c r="K67" s="3"/>
      <c r="L67" s="4" t="s">
        <v>474</v>
      </c>
      <c r="M67" s="3"/>
      <c r="N67" s="3"/>
      <c r="O67" s="3"/>
      <c r="P67" s="3"/>
      <c r="Q67" s="3"/>
      <c r="R67" s="3"/>
    </row>
    <row r="68" spans="1:18" ht="11.2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</row>
    <row r="69" spans="1:18" ht="11.2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</row>
    <row r="70" spans="1:18" ht="11.2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</row>
    <row r="71" spans="1:18" ht="11.2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</row>
    <row r="72" spans="1:18" ht="11.2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</row>
    <row r="73" spans="1:18" ht="11.2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</row>
    <row r="74" spans="1:18" ht="11.25" customHeight="1" x14ac:dyDescent="0.25"/>
    <row r="75" spans="1:18" ht="11.25" customHeight="1" x14ac:dyDescent="0.25"/>
    <row r="76" spans="1:18" ht="11.25" customHeight="1" x14ac:dyDescent="0.25"/>
    <row r="77" spans="1:18" ht="11.25" customHeight="1" x14ac:dyDescent="0.25"/>
    <row r="78" spans="1:18" ht="11.25" customHeight="1" x14ac:dyDescent="0.25"/>
    <row r="79" spans="1:18" ht="11.25" customHeight="1" x14ac:dyDescent="0.25"/>
    <row r="80" spans="1:18" ht="11.25" customHeight="1" x14ac:dyDescent="0.25"/>
  </sheetData>
  <mergeCells count="38">
    <mergeCell ref="P10:Q10"/>
    <mergeCell ref="P11:Q11"/>
    <mergeCell ref="P12:Q12"/>
    <mergeCell ref="C22:D22"/>
    <mergeCell ref="J36:K36"/>
    <mergeCell ref="J44:K44"/>
    <mergeCell ref="J45:K45"/>
    <mergeCell ref="F36:G37"/>
    <mergeCell ref="J50:M50"/>
    <mergeCell ref="J51:M51"/>
    <mergeCell ref="J38:K38"/>
    <mergeCell ref="J39:K39"/>
    <mergeCell ref="J40:K40"/>
    <mergeCell ref="J41:K41"/>
    <mergeCell ref="J42:K42"/>
    <mergeCell ref="J43:K43"/>
    <mergeCell ref="J37:K37"/>
    <mergeCell ref="M65:P65"/>
    <mergeCell ref="J53:M53"/>
    <mergeCell ref="J54:M54"/>
    <mergeCell ref="O50:R50"/>
    <mergeCell ref="O51:R51"/>
    <mergeCell ref="O52:R52"/>
    <mergeCell ref="O53:R53"/>
    <mergeCell ref="O54:R54"/>
    <mergeCell ref="J52:M52"/>
    <mergeCell ref="M60:P60"/>
    <mergeCell ref="M61:P61"/>
    <mergeCell ref="M62:P62"/>
    <mergeCell ref="M63:P63"/>
    <mergeCell ref="M64:P64"/>
    <mergeCell ref="E65:G65"/>
    <mergeCell ref="E59:G59"/>
    <mergeCell ref="E60:G60"/>
    <mergeCell ref="E61:G61"/>
    <mergeCell ref="E62:G62"/>
    <mergeCell ref="E63:G63"/>
    <mergeCell ref="E64:G64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'Histo VL'!$B:$B</xm:f>
          </x14:formula1>
          <xm:sqref>V20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ES</vt:lpstr>
      <vt:lpstr>Histo VL</vt:lpstr>
      <vt:lpstr>Reporting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Maël JOURDAIN</dc:creator>
  <cp:lastModifiedBy>Maël JOURDAIN</cp:lastModifiedBy>
  <dcterms:created xsi:type="dcterms:W3CDTF">2015-05-29T06:56:35Z</dcterms:created>
  <dcterms:modified xsi:type="dcterms:W3CDTF">2015-05-29T14:15:20Z</dcterms:modified>
</cp:coreProperties>
</file>