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/>
  </bookViews>
  <sheets>
    <sheet name="Cheese &amp; yoghurt" sheetId="1" r:id="rId1"/>
  </sheets>
  <definedNames>
    <definedName name="Alerte_stock">Tableau1[[Alert  ]]</definedName>
  </definedNames>
  <calcPr calcId="145621" iterate="1"/>
</workbook>
</file>

<file path=xl/calcChain.xml><?xml version="1.0" encoding="utf-8"?>
<calcChain xmlns="http://schemas.openxmlformats.org/spreadsheetml/2006/main">
  <c r="A2" i="1" l="1"/>
  <c r="E5" i="1" l="1"/>
  <c r="F5" i="1" s="1"/>
  <c r="E7" i="1"/>
  <c r="F7" i="1" s="1"/>
  <c r="E9" i="1"/>
  <c r="F9" i="1" s="1"/>
  <c r="E11" i="1"/>
  <c r="F11" i="1" s="1"/>
  <c r="E6" i="1"/>
  <c r="F6" i="1" s="1"/>
  <c r="E8" i="1"/>
  <c r="F8" i="1" s="1"/>
  <c r="E10" i="1"/>
  <c r="F10" i="1" s="1"/>
</calcChain>
</file>

<file path=xl/sharedStrings.xml><?xml version="1.0" encoding="utf-8"?>
<sst xmlns="http://schemas.openxmlformats.org/spreadsheetml/2006/main" count="16" uniqueCount="15">
  <si>
    <t>Product</t>
  </si>
  <si>
    <t>Expiration date</t>
  </si>
  <si>
    <t xml:space="preserve"> </t>
  </si>
  <si>
    <t>Quantity</t>
  </si>
  <si>
    <t>Mozzarella</t>
  </si>
  <si>
    <t>Gruyère</t>
  </si>
  <si>
    <t>Provolone</t>
  </si>
  <si>
    <t>Feta</t>
  </si>
  <si>
    <t>Greek yoghurt</t>
  </si>
  <si>
    <t>Snofrisk</t>
  </si>
  <si>
    <t>Brunost</t>
  </si>
  <si>
    <t xml:space="preserve">  </t>
  </si>
  <si>
    <t>Days before expiration</t>
  </si>
  <si>
    <t>Alert quantity</t>
  </si>
  <si>
    <t xml:space="preserve">Alert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</si>
</sst>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CFC7C"/>
      <color rgb="FFFF675B"/>
      <color rgb="FFFFFFFF"/>
      <color rgb="FFF70F0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F11" insertRowShift="1" totalsRowShown="0" headerRowDxfId="7" dataDxfId="6">
  <autoFilter ref="A4:F11"/>
  <tableColumns count="6">
    <tableColumn id="1" name="Product" dataDxfId="5"/>
    <tableColumn id="2" name="Quantity" dataDxfId="4"/>
    <tableColumn id="8" name="Alert quantity" dataDxfId="3"/>
    <tableColumn id="3" name="Expiration date" dataDxfId="2"/>
    <tableColumn id="7" name="Days before expiration" dataDxfId="1">
      <calculatedColumnFormula>DAYS360($A$2, Tableau1[[#This Row],[Expiration date]], TRUE)</calculatedColumnFormula>
    </tableColumn>
    <tableColumn id="6" name="Alert  " dataDxfId="0">
      <calculatedColumnFormula>IF(Tableau1[[#This Row],[Days before expiration]]&lt;6,1,IF(Tableau1[[#This Row],[Days before expiration]]&gt;10,3,2))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29"/>
  <sheetViews>
    <sheetView tabSelected="1" workbookViewId="0">
      <selection activeCell="E17" sqref="E17"/>
    </sheetView>
  </sheetViews>
  <sheetFormatPr baseColWidth="10" defaultRowHeight="15" x14ac:dyDescent="0.25"/>
  <cols>
    <col min="1" max="1" width="15.7109375" bestFit="1" customWidth="1"/>
    <col min="2" max="2" width="13.28515625" bestFit="1" customWidth="1"/>
    <col min="3" max="3" width="17.85546875" bestFit="1" customWidth="1"/>
    <col min="4" max="4" width="19" bestFit="1" customWidth="1"/>
    <col min="5" max="5" width="26" bestFit="1" customWidth="1"/>
    <col min="6" max="6" width="19" customWidth="1"/>
    <col min="7" max="7" width="37" bestFit="1" customWidth="1"/>
  </cols>
  <sheetData>
    <row r="2" spans="1:7" x14ac:dyDescent="0.25">
      <c r="A2" s="1">
        <f ca="1">NOW()</f>
        <v>42148.479720717594</v>
      </c>
    </row>
    <row r="3" spans="1:7" x14ac:dyDescent="0.25">
      <c r="A3" s="1"/>
    </row>
    <row r="4" spans="1:7" ht="19.5" customHeight="1" x14ac:dyDescent="0.25">
      <c r="A4" s="2" t="s">
        <v>0</v>
      </c>
      <c r="B4" s="2" t="s">
        <v>3</v>
      </c>
      <c r="C4" s="2" t="s">
        <v>13</v>
      </c>
      <c r="D4" s="2" t="s">
        <v>1</v>
      </c>
      <c r="E4" s="2" t="s">
        <v>12</v>
      </c>
      <c r="F4" s="2" t="s">
        <v>14</v>
      </c>
    </row>
    <row r="5" spans="1:7" x14ac:dyDescent="0.25">
      <c r="A5" s="2" t="s">
        <v>4</v>
      </c>
      <c r="B5" s="2"/>
      <c r="C5" s="2"/>
      <c r="D5" s="3">
        <v>42161</v>
      </c>
      <c r="E5" s="4">
        <f ca="1">DAYS360($A$2, Tableau1[[#This Row],[Expiration date]], TRUE)</f>
        <v>12</v>
      </c>
      <c r="F5" s="4">
        <f ca="1">IF(Tableau1[[#This Row],[Days before expiration]]&lt;6,1,IF(Tableau1[[#This Row],[Days before expiration]]&gt;10,3,2))</f>
        <v>3</v>
      </c>
    </row>
    <row r="6" spans="1:7" x14ac:dyDescent="0.25">
      <c r="A6" s="2" t="s">
        <v>5</v>
      </c>
      <c r="B6" s="2"/>
      <c r="C6" s="2"/>
      <c r="D6" s="3">
        <v>42224</v>
      </c>
      <c r="E6" s="4">
        <f ca="1">DAYS360($A$2, Tableau1[[#This Row],[Expiration date]], TRUE)</f>
        <v>74</v>
      </c>
      <c r="F6" s="4">
        <f ca="1">IF(Tableau1[[#This Row],[Days before expiration]]&lt;6,1,IF(Tableau1[[#This Row],[Days before expiration]]&gt;10,3,2))</f>
        <v>3</v>
      </c>
    </row>
    <row r="7" spans="1:7" x14ac:dyDescent="0.25">
      <c r="A7" s="2" t="s">
        <v>6</v>
      </c>
      <c r="B7" s="2"/>
      <c r="C7" s="2"/>
      <c r="D7" s="3">
        <v>42150</v>
      </c>
      <c r="E7" s="4">
        <f ca="1">DAYS360($A$2, Tableau1[[#This Row],[Expiration date]], TRUE)</f>
        <v>2</v>
      </c>
      <c r="F7" s="4">
        <f ca="1">IF(Tableau1[[#This Row],[Days before expiration]]&lt;6,1,IF(Tableau1[[#This Row],[Days before expiration]]&gt;10,3,2))</f>
        <v>1</v>
      </c>
    </row>
    <row r="8" spans="1:7" x14ac:dyDescent="0.25">
      <c r="A8" s="2" t="s">
        <v>7</v>
      </c>
      <c r="B8" s="2"/>
      <c r="C8" s="2"/>
      <c r="D8" s="3">
        <v>42153</v>
      </c>
      <c r="E8" s="4">
        <f ca="1">DAYS360($A$2, Tableau1[[#This Row],[Expiration date]], TRUE)</f>
        <v>5</v>
      </c>
      <c r="F8" s="4">
        <f ca="1">IF(Tableau1[[#This Row],[Days before expiration]]&lt;6,1,IF(Tableau1[[#This Row],[Days before expiration]]&gt;10,3,2))</f>
        <v>1</v>
      </c>
    </row>
    <row r="9" spans="1:7" x14ac:dyDescent="0.25">
      <c r="A9" s="2" t="s">
        <v>9</v>
      </c>
      <c r="B9" s="2"/>
      <c r="C9" s="2"/>
      <c r="D9" s="3">
        <v>42478</v>
      </c>
      <c r="E9" s="4">
        <f ca="1">DAYS360($A$2, Tableau1[[#This Row],[Expiration date]], TRUE)</f>
        <v>324</v>
      </c>
      <c r="F9" s="4">
        <f ca="1">IF(Tableau1[[#This Row],[Days before expiration]]&lt;6,1,IF(Tableau1[[#This Row],[Days before expiration]]&gt;10,3,2))</f>
        <v>3</v>
      </c>
    </row>
    <row r="10" spans="1:7" x14ac:dyDescent="0.25">
      <c r="A10" s="2" t="s">
        <v>10</v>
      </c>
      <c r="B10" s="2"/>
      <c r="C10" s="2"/>
      <c r="D10" s="3">
        <v>42148</v>
      </c>
      <c r="E10" s="4">
        <f ca="1">DAYS360($A$2, Tableau1[[#This Row],[Expiration date]], TRUE)</f>
        <v>0</v>
      </c>
      <c r="F10" s="4">
        <f ca="1">IF(Tableau1[[#This Row],[Days before expiration]]&lt;6,1,IF(Tableau1[[#This Row],[Days before expiration]]&gt;10,3,2))</f>
        <v>1</v>
      </c>
    </row>
    <row r="11" spans="1:7" x14ac:dyDescent="0.25">
      <c r="A11" s="2" t="s">
        <v>8</v>
      </c>
      <c r="B11" s="2"/>
      <c r="C11" s="2"/>
      <c r="D11" s="3">
        <v>42158</v>
      </c>
      <c r="E11" s="4">
        <f ca="1">DAYS360($A$2, Tableau1[[#This Row],[Expiration date]], TRUE)</f>
        <v>9</v>
      </c>
      <c r="F11" s="4">
        <f ca="1">IF(Tableau1[[#This Row],[Days before expiration]]&lt;6,1,IF(Tableau1[[#This Row],[Days before expiration]]&gt;10,3,2))</f>
        <v>2</v>
      </c>
    </row>
    <row r="12" spans="1:7" x14ac:dyDescent="0.25">
      <c r="B12" s="2" t="s">
        <v>2</v>
      </c>
      <c r="C12" s="2"/>
    </row>
    <row r="16" spans="1:7" x14ac:dyDescent="0.25">
      <c r="G16" t="s">
        <v>11</v>
      </c>
    </row>
    <row r="17" spans="1:4" x14ac:dyDescent="0.25">
      <c r="D17" t="s">
        <v>2</v>
      </c>
    </row>
    <row r="18" spans="1:4" x14ac:dyDescent="0.25">
      <c r="A18" s="2"/>
    </row>
    <row r="19" spans="1:4" x14ac:dyDescent="0.25">
      <c r="A19" s="2"/>
    </row>
    <row r="20" spans="1:4" x14ac:dyDescent="0.25">
      <c r="A20" s="2"/>
    </row>
    <row r="21" spans="1:4" x14ac:dyDescent="0.25">
      <c r="A21" s="2"/>
    </row>
    <row r="22" spans="1:4" x14ac:dyDescent="0.25">
      <c r="A22" s="2"/>
    </row>
    <row r="23" spans="1:4" x14ac:dyDescent="0.25">
      <c r="A23" s="2"/>
    </row>
    <row r="24" spans="1:4" x14ac:dyDescent="0.25">
      <c r="A24" s="2"/>
    </row>
    <row r="25" spans="1:4" x14ac:dyDescent="0.25">
      <c r="A25" s="2"/>
    </row>
    <row r="26" spans="1:4" x14ac:dyDescent="0.25">
      <c r="A26" s="2"/>
    </row>
    <row r="27" spans="1:4" x14ac:dyDescent="0.25">
      <c r="A27" s="2"/>
    </row>
    <row r="28" spans="1:4" x14ac:dyDescent="0.25">
      <c r="A28" s="2"/>
    </row>
    <row r="29" spans="1:4" x14ac:dyDescent="0.25">
      <c r="A29" s="2"/>
    </row>
  </sheetData>
  <conditionalFormatting sqref="F5:F11">
    <cfRule type="iconSet" priority="1">
      <iconSet iconSet="3Symbols" showValue="0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Cheese &amp; yoghurt</vt:lpstr>
      <vt:lpstr>Alerte_stock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</dc:creator>
  <cp:lastModifiedBy>Fab</cp:lastModifiedBy>
  <dcterms:created xsi:type="dcterms:W3CDTF">2015-05-22T11:03:14Z</dcterms:created>
  <dcterms:modified xsi:type="dcterms:W3CDTF">2015-05-24T09:31:23Z</dcterms:modified>
</cp:coreProperties>
</file>