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0490" windowHeight="790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7" i="1" l="1"/>
  <c r="J8" i="1"/>
  <c r="J9" i="1"/>
  <c r="J6" i="1"/>
  <c r="I7" i="1"/>
  <c r="I8" i="1"/>
  <c r="I9" i="1"/>
  <c r="I6" i="1"/>
</calcChain>
</file>

<file path=xl/sharedStrings.xml><?xml version="1.0" encoding="utf-8"?>
<sst xmlns="http://schemas.openxmlformats.org/spreadsheetml/2006/main" count="14" uniqueCount="14">
  <si>
    <t>Date D'acquisition</t>
  </si>
  <si>
    <t>Dèsignation</t>
  </si>
  <si>
    <t>Taux</t>
  </si>
  <si>
    <t>Valeur D'origine</t>
  </si>
  <si>
    <t>Amortiss EX Ant</t>
  </si>
  <si>
    <t>VNA</t>
  </si>
  <si>
    <t>Climatiseur LG Mural 18000 btu</t>
  </si>
  <si>
    <t>Classeur Metallique à 2 Tiroirs</t>
  </si>
  <si>
    <t>date de sortie</t>
  </si>
  <si>
    <t>Banquette 4 Places en PVC bleu</t>
  </si>
  <si>
    <t>Poste Telephonique PTA Siemens</t>
  </si>
  <si>
    <t>Dotation</t>
  </si>
  <si>
    <t>Dotation = Valeur d'origine * taux * nmbr de jours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</si>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</sst>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4" fontId="0" fillId="0" borderId="1" xfId="0" applyNumberFormat="1" applyBorder="1"/>
    <xf numFmtId="9" fontId="0" fillId="0" borderId="1" xfId="0" applyNumberFormat="1" applyBorder="1"/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4" fontId="0" fillId="0" borderId="1" xfId="0" applyNumberFormat="1" applyFill="1" applyBorder="1"/>
    <xf numFmtId="9" fontId="0" fillId="0" borderId="1" xfId="0" applyNumberFormat="1" applyFill="1" applyBorder="1"/>
    <xf numFmtId="4" fontId="1" fillId="0" borderId="2" xfId="0" applyNumberFormat="1" applyFont="1" applyFill="1" applyBorder="1" applyAlignment="1">
      <alignment horizontal="center" vertical="center" wrapText="1"/>
    </xf>
    <xf numFmtId="4" fontId="1" fillId="0" borderId="2" xfId="0" applyNumberFormat="1" applyFont="1" applyBorder="1" applyAlignment="1">
      <alignment horizontal="center" vertical="center" wrapText="1"/>
    </xf>
    <xf numFmtId="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J13"/>
  <sheetViews>
    <sheetView tabSelected="1" workbookViewId="0">
      <selection activeCell="C3" sqref="C3"/>
    </sheetView>
  </sheetViews>
  <sheetFormatPr defaultColWidth="11.42578125" defaultRowHeight="15" x14ac:dyDescent="0.25"/>
  <cols>
    <col min="2" max="2" width="16.5703125" customWidth="1"/>
    <col min="3" max="3" width="14.7109375" customWidth="1"/>
    <col min="4" max="4" width="34.140625" bestFit="1" customWidth="1"/>
    <col min="5" max="5" width="8.7109375" customWidth="1"/>
  </cols>
  <sheetData>
    <row r="5" spans="2:10" ht="25.5" x14ac:dyDescent="0.25">
      <c r="B5" s="1" t="s">
        <v>0</v>
      </c>
      <c r="C5" s="1" t="s">
        <v>8</v>
      </c>
      <c r="D5" s="1" t="s">
        <v>1</v>
      </c>
      <c r="E5" s="1" t="s">
        <v>2</v>
      </c>
      <c r="F5" s="2" t="s">
        <v>3</v>
      </c>
      <c r="G5" s="2" t="s">
        <v>4</v>
      </c>
      <c r="H5" s="2" t="s">
        <v>5</v>
      </c>
      <c r="I5" s="12" t="s">
        <v>13</v>
      </c>
      <c r="J5" s="11" t="s">
        <v>11</v>
      </c>
    </row>
    <row r="6" spans="2:10" x14ac:dyDescent="0.25">
      <c r="B6" s="3">
        <v>41418</v>
      </c>
      <c r="C6" s="3">
        <v>41823</v>
      </c>
      <c r="D6" s="4" t="s">
        <v>6</v>
      </c>
      <c r="E6" s="6">
        <v>0.2</v>
      </c>
      <c r="F6" s="5">
        <v>6360</v>
      </c>
      <c r="G6" s="5">
        <v>386.83</v>
      </c>
      <c r="H6" s="5">
        <v>5973.17</v>
      </c>
      <c r="I6" s="13">
        <f>C6-B6</f>
        <v>405</v>
      </c>
      <c r="J6">
        <f>I6*E6*F6/100</f>
        <v>5151.6000000000004</v>
      </c>
    </row>
    <row r="7" spans="2:10" x14ac:dyDescent="0.25">
      <c r="B7" s="3">
        <v>34400</v>
      </c>
      <c r="C7" s="3">
        <v>41823</v>
      </c>
      <c r="D7" s="4" t="s">
        <v>7</v>
      </c>
      <c r="E7" s="6">
        <v>0.1</v>
      </c>
      <c r="F7" s="5">
        <v>2000</v>
      </c>
      <c r="G7" s="5">
        <v>2000</v>
      </c>
      <c r="H7" s="5">
        <v>0</v>
      </c>
      <c r="I7" s="13">
        <f t="shared" ref="I7:I9" si="0">C7-B7</f>
        <v>7423</v>
      </c>
      <c r="J7">
        <f t="shared" ref="J7:J9" si="1">I7*E7*F7/100</f>
        <v>14846.000000000002</v>
      </c>
    </row>
    <row r="8" spans="2:10" x14ac:dyDescent="0.25">
      <c r="B8" s="7">
        <v>41015</v>
      </c>
      <c r="C8" s="3">
        <v>41823</v>
      </c>
      <c r="D8" s="8" t="s">
        <v>9</v>
      </c>
      <c r="E8" s="10">
        <v>0.1</v>
      </c>
      <c r="F8" s="9">
        <v>3228</v>
      </c>
      <c r="G8" s="9">
        <v>551.86</v>
      </c>
      <c r="H8" s="9">
        <v>2676.14</v>
      </c>
      <c r="I8" s="13">
        <f t="shared" si="0"/>
        <v>808</v>
      </c>
      <c r="J8">
        <f t="shared" si="1"/>
        <v>2608.2240000000002</v>
      </c>
    </row>
    <row r="9" spans="2:10" x14ac:dyDescent="0.25">
      <c r="B9" s="3">
        <v>38912</v>
      </c>
      <c r="C9" s="3">
        <v>41823</v>
      </c>
      <c r="D9" s="4" t="s">
        <v>10</v>
      </c>
      <c r="E9" s="6">
        <v>0.2</v>
      </c>
      <c r="F9" s="5">
        <v>540</v>
      </c>
      <c r="G9" s="5">
        <v>403.3</v>
      </c>
      <c r="H9" s="5">
        <v>136.69999999999999</v>
      </c>
      <c r="I9" s="13">
        <f t="shared" si="0"/>
        <v>2911</v>
      </c>
      <c r="J9">
        <f t="shared" si="1"/>
        <v>3143.88</v>
      </c>
    </row>
    <row r="13" spans="2:10" x14ac:dyDescent="0.25">
      <c r="D1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Maxime ZEISSER</cp:lastModifiedBy>
  <dcterms:created xsi:type="dcterms:W3CDTF">2015-05-21T16:26:08Z</dcterms:created>
  <dcterms:modified xsi:type="dcterms:W3CDTF">2015-05-21T15:30:34Z</dcterms:modified>
</cp:coreProperties>
</file>