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240" yWindow="0" windowWidth="25245" windowHeight="13740" tabRatio="500" activeTab="4"/>
  </bookViews>
  <sheets>
    <sheet name="Bon" sheetId="1" r:id="rId1"/>
    <sheet name="Info" sheetId="2" r:id="rId2"/>
    <sheet name="Adresse" sheetId="3" r:id="rId3"/>
    <sheet name="Coord" sheetId="4" r:id="rId4"/>
    <sheet name="ce que je voudrais faire" sheetId="5" r:id="rId5"/>
  </sheets>
  <definedNames>
    <definedName name="_xlnm._FilterDatabase" localSheetId="4" hidden="1">'ce que je voudrais faire'!$A$1:$F$9</definedName>
    <definedName name="ADL">'ce que je voudrais faire'!$D$2:$D$9</definedName>
    <definedName name="CC">'ce que je voudrais faire'!$B$2:$B$9</definedName>
    <definedName name="Client">Adresse!$1:$1</definedName>
    <definedName name="info">Info!$1:$1048576</definedName>
    <definedName name="Jean_Kevin">Adresse!$B:$B</definedName>
    <definedName name="Jean_Mouloud">Adresse!$D:$D</definedName>
    <definedName name="mail">'ce que je voudrais faire'!$C$2:$C$9</definedName>
    <definedName name="MichMich">Adresse!$E:$E</definedName>
    <definedName name="Philibert">Adresse!$C:$C</definedName>
    <definedName name="portable">'ce que je voudrais faire'!$F$2:$F$9</definedName>
    <definedName name="Société">Adresse!$A:$A</definedName>
    <definedName name="telephone">Coord!$1:$1048576</definedName>
    <definedName name="téléphone">'ce que je voudrais faire'!$E$2:$E$9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8" i="4"/>
  <c r="A5"/>
  <c r="A6"/>
  <c r="F2" i="1"/>
  <c r="E2"/>
  <c r="C2"/>
  <c r="B2"/>
  <c r="A9" i="4"/>
  <c r="A7"/>
  <c r="A4"/>
  <c r="A3"/>
  <c r="A2"/>
</calcChain>
</file>

<file path=xl/sharedStrings.xml><?xml version="1.0" encoding="utf-8"?>
<sst xmlns="http://schemas.openxmlformats.org/spreadsheetml/2006/main" count="60" uniqueCount="24">
  <si>
    <t>Client</t>
  </si>
  <si>
    <t>Code client</t>
  </si>
  <si>
    <t>Mail</t>
  </si>
  <si>
    <t xml:space="preserve">Adresse de livraison </t>
  </si>
  <si>
    <t>Téléphone</t>
  </si>
  <si>
    <t>Portable</t>
  </si>
  <si>
    <t>Philibert</t>
  </si>
  <si>
    <t>MichMich</t>
  </si>
  <si>
    <t>Jean-Kevin@gmail.com</t>
  </si>
  <si>
    <t>Jean-Mouloud@outlook.com</t>
  </si>
  <si>
    <t>MichMich@yahoo.be</t>
  </si>
  <si>
    <t>Philibert@yahoo.co.uk</t>
  </si>
  <si>
    <t>1598, rue des franc-maçon, Ecosse</t>
  </si>
  <si>
    <t>Auto Ecole, Belgique</t>
  </si>
  <si>
    <t>666 porte du diable, Dijon</t>
  </si>
  <si>
    <t>1971, porte de l'enfer, Turkmenistan</t>
  </si>
  <si>
    <t>Veterinaire, Suisse</t>
  </si>
  <si>
    <t>Agens d'interim, Belgique</t>
  </si>
  <si>
    <t xml:space="preserve">855, rue Al-Battani, Turquie </t>
  </si>
  <si>
    <t>Jean_Kevin</t>
  </si>
  <si>
    <t>Jean_Mouloud</t>
  </si>
  <si>
    <t>Société</t>
  </si>
  <si>
    <t>Adresse de livraison</t>
  </si>
  <si>
    <t>-48, rue de la bibliotheque, Egypte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</si>
</sst>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u/>
      <sz val="12"/>
      <color theme="1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6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1" fontId="0" fillId="0" borderId="0" xfId="0" applyNumberFormat="1"/>
    <xf numFmtId="0" fontId="0" fillId="0" borderId="0" xfId="0" applyBorder="1"/>
    <xf numFmtId="0" fontId="0" fillId="0" borderId="1" xfId="0" applyBorder="1" applyAlignment="1">
      <alignment horizontal="left" vertical="center"/>
    </xf>
    <xf numFmtId="1" fontId="0" fillId="0" borderId="1" xfId="0" applyNumberForma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1" fontId="0" fillId="0" borderId="2" xfId="0" applyNumberForma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" fontId="0" fillId="0" borderId="3" xfId="0" applyNumberForma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1" fontId="0" fillId="0" borderId="4" xfId="0" applyNumberFormat="1" applyBorder="1" applyAlignment="1">
      <alignment horizontal="left" vertical="center"/>
    </xf>
    <xf numFmtId="0" fontId="0" fillId="0" borderId="0" xfId="0" quotePrefix="1"/>
    <xf numFmtId="0" fontId="0" fillId="0" borderId="4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vertical="center"/>
    </xf>
    <xf numFmtId="0" fontId="0" fillId="2" borderId="1" xfId="0" applyFill="1" applyBorder="1" applyAlignment="1">
      <alignment horizontal="left" vertical="center"/>
    </xf>
    <xf numFmtId="1" fontId="0" fillId="2" borderId="1" xfId="0" applyNumberForma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1" fontId="0" fillId="2" borderId="2" xfId="0" applyNumberFormat="1" applyFill="1" applyBorder="1" applyAlignment="1">
      <alignment horizontal="left" vertical="center"/>
    </xf>
  </cellXfs>
  <cellStyles count="66"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workbookViewId="0">
      <selection activeCell="D1" sqref="D1"/>
    </sheetView>
  </sheetViews>
  <sheetFormatPr baseColWidth="10" defaultRowHeight="15.75"/>
  <cols>
    <col min="1" max="1" width="13" bestFit="1" customWidth="1"/>
    <col min="3" max="3" width="25" bestFit="1" customWidth="1"/>
    <col min="4" max="4" width="31" bestFit="1" customWidth="1"/>
    <col min="5" max="5" width="16.125" customWidth="1"/>
    <col min="6" max="6" width="15.37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19</v>
      </c>
      <c r="B2">
        <f>VLOOKUP($A$2, info, 2, FALSE)</f>
        <v>382</v>
      </c>
      <c r="C2" t="str">
        <f>VLOOKUP($A$2, info, 3, FALSE)</f>
        <v>Jean-Kevin@gmail.com</v>
      </c>
      <c r="D2" t="s">
        <v>22</v>
      </c>
      <c r="E2" t="e">
        <f>VLOOKUP($D$2, telephone, 2, FALSE)</f>
        <v>#N/A</v>
      </c>
      <c r="F2" t="e">
        <f>VLOOKUP($D$2, telephone, 3, FALSE)</f>
        <v>#N/A</v>
      </c>
    </row>
  </sheetData>
  <dataValidations count="2">
    <dataValidation type="list" allowBlank="1" showInputMessage="1" showErrorMessage="1" sqref="D2">
      <formula1>INDIRECT($A$2)</formula1>
    </dataValidation>
    <dataValidation type="list" allowBlank="1" showInputMessage="1" showErrorMessage="1" sqref="A2">
      <formula1>Client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C9"/>
  <sheetViews>
    <sheetView workbookViewId="0">
      <selection activeCell="C5" sqref="C5"/>
    </sheetView>
  </sheetViews>
  <sheetFormatPr baseColWidth="10" defaultRowHeight="15.75"/>
  <cols>
    <col min="1" max="1" width="13" bestFit="1" customWidth="1"/>
    <col min="2" max="2" width="12.875" customWidth="1"/>
    <col min="3" max="3" width="25" bestFit="1" customWidth="1"/>
  </cols>
  <sheetData>
    <row r="1" spans="1:3">
      <c r="A1" t="s">
        <v>21</v>
      </c>
      <c r="B1" t="s">
        <v>1</v>
      </c>
      <c r="C1" t="s">
        <v>2</v>
      </c>
    </row>
    <row r="2" spans="1:3">
      <c r="A2" t="s">
        <v>19</v>
      </c>
      <c r="B2">
        <v>382</v>
      </c>
      <c r="C2" t="s">
        <v>8</v>
      </c>
    </row>
    <row r="3" spans="1:3">
      <c r="A3" t="s">
        <v>6</v>
      </c>
      <c r="B3">
        <v>453</v>
      </c>
      <c r="C3" t="s">
        <v>11</v>
      </c>
    </row>
    <row r="4" spans="1:3">
      <c r="A4" t="s">
        <v>20</v>
      </c>
      <c r="B4">
        <v>832</v>
      </c>
      <c r="C4" t="s">
        <v>9</v>
      </c>
    </row>
    <row r="5" spans="1:3">
      <c r="A5" t="s">
        <v>7</v>
      </c>
      <c r="B5">
        <v>994</v>
      </c>
      <c r="C5" t="s">
        <v>10</v>
      </c>
    </row>
    <row r="9" spans="1:3">
      <c r="A9" s="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workbookViewId="0">
      <selection activeCell="D4" sqref="D4"/>
    </sheetView>
  </sheetViews>
  <sheetFormatPr baseColWidth="10" defaultRowHeight="15.75"/>
  <cols>
    <col min="1" max="1" width="17.5" bestFit="1" customWidth="1"/>
    <col min="2" max="2" width="31" bestFit="1" customWidth="1"/>
    <col min="3" max="3" width="29.375" bestFit="1" customWidth="1"/>
    <col min="4" max="4" width="28.625" bestFit="1" customWidth="1"/>
    <col min="5" max="5" width="22" bestFit="1" customWidth="1"/>
  </cols>
  <sheetData>
    <row r="1" spans="1:5">
      <c r="A1" t="s">
        <v>21</v>
      </c>
      <c r="B1" t="s">
        <v>19</v>
      </c>
      <c r="C1" t="s">
        <v>6</v>
      </c>
      <c r="D1" t="s">
        <v>20</v>
      </c>
      <c r="E1" t="s">
        <v>7</v>
      </c>
    </row>
    <row r="2" spans="1:5">
      <c r="A2" t="s">
        <v>22</v>
      </c>
      <c r="B2" t="s">
        <v>14</v>
      </c>
      <c r="C2" t="s">
        <v>12</v>
      </c>
      <c r="D2" s="11" t="s">
        <v>23</v>
      </c>
      <c r="E2" t="s">
        <v>13</v>
      </c>
    </row>
    <row r="3" spans="1:5">
      <c r="B3" t="s">
        <v>15</v>
      </c>
      <c r="D3" t="s">
        <v>18</v>
      </c>
      <c r="E3" t="s">
        <v>16</v>
      </c>
    </row>
    <row r="4" spans="1:5">
      <c r="E4" t="s">
        <v>17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A8" sqref="A8"/>
    </sheetView>
  </sheetViews>
  <sheetFormatPr baseColWidth="10" defaultRowHeight="15.75"/>
  <cols>
    <col min="1" max="1" width="31" bestFit="1" customWidth="1"/>
    <col min="2" max="2" width="18.875" style="1" customWidth="1"/>
    <col min="3" max="3" width="15.625" style="1" customWidth="1"/>
    <col min="4" max="4" width="22.125" style="1" customWidth="1"/>
  </cols>
  <sheetData>
    <row r="1" spans="1:3">
      <c r="A1" t="s">
        <v>3</v>
      </c>
      <c r="B1" t="s">
        <v>4</v>
      </c>
      <c r="C1" t="s">
        <v>5</v>
      </c>
    </row>
    <row r="2" spans="1:3">
      <c r="A2" t="str">
        <f>Adresse!B2</f>
        <v>666 porte du diable, Dijon</v>
      </c>
      <c r="B2" s="1">
        <v>33484371347</v>
      </c>
      <c r="C2" s="1">
        <v>33327645361</v>
      </c>
    </row>
    <row r="3" spans="1:3">
      <c r="A3" t="str">
        <f>Adresse!B3</f>
        <v>1971, porte de l'enfer, Turkmenistan</v>
      </c>
      <c r="B3" s="1">
        <v>993498473648</v>
      </c>
      <c r="C3" s="1">
        <v>993847361736</v>
      </c>
    </row>
    <row r="4" spans="1:3">
      <c r="A4" t="str">
        <f>Adresse!C2</f>
        <v>1598, rue des franc-maçon, Ecosse</v>
      </c>
      <c r="B4" s="1">
        <v>44847263901</v>
      </c>
    </row>
    <row r="5" spans="1:3">
      <c r="A5" t="str">
        <f>Adresse!D2</f>
        <v>-48, rue de la bibliotheque, Egypte</v>
      </c>
      <c r="B5" s="1">
        <v>20847361937</v>
      </c>
      <c r="C5" s="1">
        <v>20746188736</v>
      </c>
    </row>
    <row r="6" spans="1:3">
      <c r="A6" t="str">
        <f>Adresse!D3</f>
        <v xml:space="preserve">855, rue Al-Battani, Turquie </v>
      </c>
      <c r="B6" s="1">
        <v>90273649183</v>
      </c>
      <c r="C6" s="1">
        <v>90740098173</v>
      </c>
    </row>
    <row r="7" spans="1:3">
      <c r="A7" t="str">
        <f>Adresse!E2</f>
        <v>Auto Ecole, Belgique</v>
      </c>
      <c r="B7" s="1">
        <v>32309155342</v>
      </c>
    </row>
    <row r="8" spans="1:3">
      <c r="A8" t="str">
        <f>Adresse!E3</f>
        <v>Veterinaire, Suisse</v>
      </c>
      <c r="B8" s="1">
        <v>41847112386</v>
      </c>
      <c r="C8" s="1">
        <v>41998746153</v>
      </c>
    </row>
    <row r="9" spans="1:3">
      <c r="A9" t="str">
        <f>Adresse!E4</f>
        <v>Agens d'interim, Belgique</v>
      </c>
      <c r="B9" s="1">
        <v>32837112327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C15" sqref="C15"/>
    </sheetView>
  </sheetViews>
  <sheetFormatPr baseColWidth="10" defaultRowHeight="15.75"/>
  <cols>
    <col min="1" max="1" width="18.875" customWidth="1"/>
    <col min="2" max="2" width="14.625" customWidth="1"/>
    <col min="3" max="3" width="28.625" customWidth="1"/>
    <col min="4" max="4" width="31" bestFit="1" customWidth="1"/>
    <col min="5" max="5" width="18.125" customWidth="1"/>
    <col min="6" max="6" width="20.5" customWidth="1"/>
  </cols>
  <sheetData>
    <row r="1" spans="1:6">
      <c r="A1" s="3" t="s">
        <v>21</v>
      </c>
      <c r="B1" s="3" t="s">
        <v>1</v>
      </c>
      <c r="C1" s="3" t="s">
        <v>2</v>
      </c>
      <c r="D1" s="3" t="s">
        <v>22</v>
      </c>
      <c r="E1" s="3" t="s">
        <v>4</v>
      </c>
      <c r="F1" s="3" t="s">
        <v>5</v>
      </c>
    </row>
    <row r="2" spans="1:6">
      <c r="A2" s="16" t="s">
        <v>19</v>
      </c>
      <c r="B2" s="16">
        <v>382</v>
      </c>
      <c r="C2" s="16" t="s">
        <v>8</v>
      </c>
      <c r="D2" s="17" t="s">
        <v>14</v>
      </c>
      <c r="E2" s="17">
        <v>33484371347</v>
      </c>
      <c r="F2" s="18">
        <v>33327645361</v>
      </c>
    </row>
    <row r="3" spans="1:6" ht="16.5" thickBot="1">
      <c r="A3" s="16" t="s">
        <v>19</v>
      </c>
      <c r="B3" s="16">
        <v>382</v>
      </c>
      <c r="C3" s="16" t="s">
        <v>8</v>
      </c>
      <c r="D3" s="19" t="s">
        <v>15</v>
      </c>
      <c r="E3" s="20">
        <v>993498473648</v>
      </c>
      <c r="F3" s="20">
        <v>993847361736</v>
      </c>
    </row>
    <row r="4" spans="1:6" ht="16.5" thickBot="1">
      <c r="A4" s="7" t="s">
        <v>6</v>
      </c>
      <c r="B4" s="7">
        <v>453</v>
      </c>
      <c r="C4" s="7" t="s">
        <v>11</v>
      </c>
      <c r="D4" s="7" t="s">
        <v>12</v>
      </c>
      <c r="E4" s="8">
        <v>44847263901</v>
      </c>
      <c r="F4" s="8"/>
    </row>
    <row r="5" spans="1:6">
      <c r="A5" s="15" t="s">
        <v>20</v>
      </c>
      <c r="B5" s="15">
        <v>832</v>
      </c>
      <c r="C5" s="15" t="s">
        <v>9</v>
      </c>
      <c r="D5" s="12" t="s">
        <v>23</v>
      </c>
      <c r="E5" s="10">
        <v>20847361937</v>
      </c>
      <c r="F5" s="10">
        <v>20746188736</v>
      </c>
    </row>
    <row r="6" spans="1:6" ht="16.5" thickBot="1">
      <c r="A6" s="14"/>
      <c r="B6" s="14"/>
      <c r="C6" s="14"/>
      <c r="D6" s="5" t="s">
        <v>18</v>
      </c>
      <c r="E6" s="6">
        <v>90273649183</v>
      </c>
      <c r="F6" s="6">
        <v>90740098173</v>
      </c>
    </row>
    <row r="7" spans="1:6">
      <c r="A7" s="15" t="s">
        <v>7</v>
      </c>
      <c r="B7" s="15">
        <v>994</v>
      </c>
      <c r="C7" s="15" t="s">
        <v>10</v>
      </c>
      <c r="D7" s="9" t="s">
        <v>13</v>
      </c>
      <c r="E7" s="10">
        <v>32309155342</v>
      </c>
      <c r="F7" s="10"/>
    </row>
    <row r="8" spans="1:6">
      <c r="A8" s="13"/>
      <c r="B8" s="13"/>
      <c r="C8" s="13"/>
      <c r="D8" s="3" t="s">
        <v>16</v>
      </c>
      <c r="E8" s="4">
        <v>41847112386</v>
      </c>
      <c r="F8" s="4">
        <v>41998746153</v>
      </c>
    </row>
    <row r="9" spans="1:6" ht="16.5" thickBot="1">
      <c r="A9" s="14"/>
      <c r="B9" s="14"/>
      <c r="C9" s="14"/>
      <c r="D9" s="5" t="s">
        <v>17</v>
      </c>
      <c r="E9" s="6">
        <v>32837112327</v>
      </c>
      <c r="F9" s="6"/>
    </row>
  </sheetData>
  <autoFilter ref="A1:F9"/>
  <mergeCells count="6">
    <mergeCell ref="A7:A9"/>
    <mergeCell ref="B7:B9"/>
    <mergeCell ref="C7:C9"/>
    <mergeCell ref="A5:A6"/>
    <mergeCell ref="B5:B6"/>
    <mergeCell ref="C5:C6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Bon</vt:lpstr>
      <vt:lpstr>Info</vt:lpstr>
      <vt:lpstr>Adresse</vt:lpstr>
      <vt:lpstr>Coord</vt:lpstr>
      <vt:lpstr>ce que je voudrais faire</vt:lpstr>
      <vt:lpstr>ADL</vt:lpstr>
      <vt:lpstr>CC</vt:lpstr>
      <vt:lpstr>Client</vt:lpstr>
      <vt:lpstr>info</vt:lpstr>
      <vt:lpstr>Jean_Kevin</vt:lpstr>
      <vt:lpstr>Jean_Mouloud</vt:lpstr>
      <vt:lpstr>mail</vt:lpstr>
      <vt:lpstr>MichMich</vt:lpstr>
      <vt:lpstr>Philibert</vt:lpstr>
      <vt:lpstr>portable</vt:lpstr>
      <vt:lpstr>Société</vt:lpstr>
      <vt:lpstr>telephone</vt:lpstr>
      <vt:lpstr>téléphone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Sanchez</dc:creator>
  <cp:lastModifiedBy>JF26531N</cp:lastModifiedBy>
  <dcterms:created xsi:type="dcterms:W3CDTF">2015-05-27T10:26:57Z</dcterms:created>
  <dcterms:modified xsi:type="dcterms:W3CDTF">2015-05-27T15:42:07Z</dcterms:modified>
</cp:coreProperties>
</file>