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23" sheetId="1" r:id="rId1"/>
  </sheets>
  <definedNames>
    <definedName name="_xlnm._FilterDatabase" localSheetId="0" hidden="1">'23'!#REF!</definedName>
    <definedName name="_xlnm.Print_Area" localSheetId="0">'23'!$A$1:$L$53</definedName>
  </definedNames>
  <calcPr calcId="145621"/>
</workbook>
</file>

<file path=xl/calcChain.xml><?xml version="1.0" encoding="utf-8"?>
<calcChain xmlns="http://schemas.openxmlformats.org/spreadsheetml/2006/main">
  <c r="K49" i="1" l="1"/>
  <c r="I49" i="1"/>
  <c r="G49" i="1"/>
  <c r="E49" i="1"/>
  <c r="L49" i="1" s="1"/>
  <c r="C49" i="1"/>
  <c r="K48" i="1"/>
  <c r="I48" i="1"/>
  <c r="G48" i="1"/>
  <c r="E48" i="1"/>
  <c r="C48" i="1"/>
  <c r="L48" i="1" s="1"/>
  <c r="N48" i="1" s="1"/>
  <c r="L46" i="1"/>
  <c r="N46" i="1" s="1"/>
  <c r="N45" i="1"/>
  <c r="L45" i="1"/>
  <c r="L39" i="1"/>
  <c r="N39" i="1" s="1"/>
  <c r="N38" i="1"/>
  <c r="L38" i="1"/>
  <c r="L32" i="1"/>
  <c r="N32" i="1" s="1"/>
  <c r="N31" i="1"/>
  <c r="L31" i="1"/>
  <c r="L25" i="1"/>
  <c r="N25" i="1" s="1"/>
  <c r="N24" i="1"/>
  <c r="L24" i="1"/>
  <c r="L18" i="1"/>
  <c r="N18" i="1" s="1"/>
  <c r="N17" i="1"/>
  <c r="L17" i="1"/>
  <c r="L11" i="1"/>
  <c r="L47" i="1" s="1"/>
  <c r="N49" i="1" s="1"/>
  <c r="N10" i="1"/>
  <c r="L10" i="1"/>
  <c r="N11" i="1" l="1"/>
</calcChain>
</file>

<file path=xl/sharedStrings.xml><?xml version="1.0" encoding="utf-8"?>
<sst xmlns="http://schemas.openxmlformats.org/spreadsheetml/2006/main" count="44" uniqueCount="17">
  <si>
    <t>PLANNING PREVISIONNEL</t>
  </si>
  <si>
    <t>ANNEE</t>
  </si>
  <si>
    <r>
      <t xml:space="preserve">    DATE
</t>
    </r>
    <r>
      <rPr>
        <b/>
        <sz val="16"/>
        <rFont val="Times New Roman"/>
        <family val="1"/>
      </rPr>
      <t xml:space="preserve">   SEM. N°23</t>
    </r>
  </si>
  <si>
    <t>LUNDI</t>
  </si>
  <si>
    <t>MARDI</t>
  </si>
  <si>
    <t>MERCREDI</t>
  </si>
  <si>
    <t>JEUDI</t>
  </si>
  <si>
    <t>VENDREDI</t>
  </si>
  <si>
    <t>EQUIPE</t>
  </si>
  <si>
    <t>Objectif</t>
  </si>
  <si>
    <t>Ecart</t>
  </si>
  <si>
    <t>CA PREVU</t>
  </si>
  <si>
    <t>CA JOURNALIER</t>
  </si>
  <si>
    <t xml:space="preserve">505
</t>
  </si>
  <si>
    <t>CA TOTAL</t>
  </si>
  <si>
    <t>XXX</t>
  </si>
  <si>
    <t>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</si>
</sst>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18" x14ac:knownFonts="1">
    <font>
      <sz val="10"/>
      <name val="Times New Roman"/>
    </font>
    <font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b/>
      <sz val="16"/>
      <name val="Times New Roman"/>
      <family val="1"/>
    </font>
    <font>
      <b/>
      <sz val="10"/>
      <color indexed="17"/>
      <name val="Times New Roman"/>
      <family val="1"/>
    </font>
    <font>
      <b/>
      <sz val="10"/>
      <color rgb="FF00B050"/>
      <name val="Times New Roman"/>
      <family val="1"/>
    </font>
    <font>
      <sz val="10"/>
      <color rgb="FF00B050"/>
      <name val="Times New Roman"/>
      <family val="1"/>
    </font>
    <font>
      <sz val="10"/>
      <color indexed="12"/>
      <name val="Times New Roman"/>
      <family val="1"/>
    </font>
    <font>
      <sz val="10"/>
      <color indexed="10"/>
      <name val="Times New Roman"/>
      <family val="1"/>
    </font>
    <font>
      <b/>
      <sz val="10"/>
      <color indexed="12"/>
      <name val="Times New Roman"/>
      <family val="1"/>
    </font>
    <font>
      <b/>
      <sz val="10"/>
      <color indexed="10"/>
      <name val="Times New Roman"/>
      <family val="1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b/>
      <sz val="12"/>
      <color rgb="FF00B050"/>
      <name val="Times New Roman"/>
      <family val="1"/>
    </font>
    <font>
      <b/>
      <sz val="12"/>
      <color indexed="12"/>
      <name val="Times New Roman"/>
      <family val="1"/>
    </font>
    <font>
      <b/>
      <sz val="12"/>
      <color indexed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16" fontId="4" fillId="0" borderId="6" xfId="0" applyNumberFormat="1" applyFont="1" applyBorder="1" applyAlignment="1">
      <alignment horizontal="center" vertical="center"/>
    </xf>
    <xf numFmtId="16" fontId="4" fillId="0" borderId="7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8" xfId="0" applyFont="1" applyFill="1" applyBorder="1" applyAlignment="1">
      <alignment horizontal="center" vertical="center" wrapText="1"/>
    </xf>
    <xf numFmtId="16" fontId="4" fillId="0" borderId="8" xfId="0" applyNumberFormat="1" applyFont="1" applyFill="1" applyBorder="1" applyAlignment="1">
      <alignment horizontal="center" vertical="center" wrapText="1"/>
    </xf>
    <xf numFmtId="16" fontId="4" fillId="0" borderId="9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4" fillId="0" borderId="10" xfId="0" applyFont="1" applyFill="1" applyBorder="1" applyAlignment="1">
      <alignment horizontal="center" vertical="center" wrapText="1"/>
    </xf>
    <xf numFmtId="16" fontId="4" fillId="0" borderId="10" xfId="0" applyNumberFormat="1" applyFont="1" applyFill="1" applyBorder="1" applyAlignment="1">
      <alignment horizontal="center" vertical="center" wrapText="1"/>
    </xf>
    <xf numFmtId="16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16" fontId="4" fillId="0" borderId="12" xfId="0" applyNumberFormat="1" applyFont="1" applyFill="1" applyBorder="1" applyAlignment="1">
      <alignment horizontal="center" vertical="center" wrapText="1"/>
    </xf>
    <xf numFmtId="16" fontId="4" fillId="0" borderId="13" xfId="0" applyNumberFormat="1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16" fontId="6" fillId="0" borderId="15" xfId="0" applyNumberFormat="1" applyFont="1" applyFill="1" applyBorder="1" applyAlignment="1">
      <alignment horizontal="center" vertical="center" wrapText="1"/>
    </xf>
    <xf numFmtId="16" fontId="6" fillId="0" borderId="16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7" fillId="0" borderId="17" xfId="0" applyFont="1" applyFill="1" applyBorder="1" applyAlignment="1">
      <alignment horizontal="center" vertical="center" wrapText="1"/>
    </xf>
    <xf numFmtId="164" fontId="7" fillId="0" borderId="18" xfId="0" applyNumberFormat="1" applyFont="1" applyFill="1" applyBorder="1" applyAlignment="1">
      <alignment horizontal="center" vertical="center" wrapText="1"/>
    </xf>
    <xf numFmtId="164" fontId="7" fillId="0" borderId="19" xfId="0" applyNumberFormat="1" applyFont="1" applyFill="1" applyBorder="1" applyAlignment="1">
      <alignment horizontal="center" vertical="center" wrapText="1"/>
    </xf>
    <xf numFmtId="164" fontId="7" fillId="0" borderId="20" xfId="0" applyNumberFormat="1" applyFont="1" applyFill="1" applyBorder="1" applyAlignment="1">
      <alignment horizontal="center" vertical="center" wrapText="1"/>
    </xf>
    <xf numFmtId="164" fontId="7" fillId="0" borderId="21" xfId="0" applyNumberFormat="1" applyFont="1" applyFill="1" applyBorder="1" applyAlignment="1">
      <alignment horizontal="center" vertical="center" wrapText="1"/>
    </xf>
    <xf numFmtId="164" fontId="8" fillId="0" borderId="0" xfId="0" applyNumberFormat="1" applyFont="1" applyFill="1" applyAlignment="1">
      <alignment vertical="center"/>
    </xf>
    <xf numFmtId="4" fontId="8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1" fillId="0" borderId="17" xfId="0" applyFont="1" applyFill="1" applyBorder="1" applyAlignment="1">
      <alignment horizontal="center" vertical="center" wrapText="1"/>
    </xf>
    <xf numFmtId="164" fontId="11" fillId="0" borderId="18" xfId="0" applyNumberFormat="1" applyFont="1" applyFill="1" applyBorder="1" applyAlignment="1">
      <alignment horizontal="center" vertical="center" wrapText="1"/>
    </xf>
    <xf numFmtId="164" fontId="11" fillId="0" borderId="19" xfId="0" applyNumberFormat="1" applyFont="1" applyFill="1" applyBorder="1" applyAlignment="1">
      <alignment horizontal="center" vertical="center" wrapText="1"/>
    </xf>
    <xf numFmtId="164" fontId="11" fillId="0" borderId="22" xfId="0" applyNumberFormat="1" applyFont="1" applyFill="1" applyBorder="1" applyAlignment="1">
      <alignment horizontal="center" vertical="center" wrapText="1"/>
    </xf>
    <xf numFmtId="164" fontId="11" fillId="0" borderId="23" xfId="0" applyNumberFormat="1" applyFont="1" applyFill="1" applyBorder="1" applyAlignment="1">
      <alignment horizontal="center" vertical="center" wrapText="1"/>
    </xf>
    <xf numFmtId="164" fontId="9" fillId="0" borderId="0" xfId="0" applyNumberFormat="1" applyFont="1" applyFill="1" applyAlignment="1">
      <alignment vertical="center"/>
    </xf>
    <xf numFmtId="4" fontId="9" fillId="0" borderId="0" xfId="0" applyNumberFormat="1" applyFont="1" applyFill="1" applyAlignment="1">
      <alignment vertical="center"/>
    </xf>
    <xf numFmtId="16" fontId="4" fillId="2" borderId="8" xfId="0" applyNumberFormat="1" applyFont="1" applyFill="1" applyBorder="1" applyAlignment="1">
      <alignment horizontal="center" vertical="center" wrapText="1"/>
    </xf>
    <xf numFmtId="16" fontId="4" fillId="2" borderId="9" xfId="0" applyNumberFormat="1" applyFont="1" applyFill="1" applyBorder="1" applyAlignment="1">
      <alignment horizontal="center" vertical="center" wrapText="1"/>
    </xf>
    <xf numFmtId="16" fontId="4" fillId="2" borderId="10" xfId="0" applyNumberFormat="1" applyFont="1" applyFill="1" applyBorder="1" applyAlignment="1">
      <alignment horizontal="center" vertical="center" wrapText="1"/>
    </xf>
    <xf numFmtId="16" fontId="4" fillId="2" borderId="11" xfId="0" applyNumberFormat="1" applyFont="1" applyFill="1" applyBorder="1" applyAlignment="1">
      <alignment horizontal="center" vertical="center" wrapText="1"/>
    </xf>
    <xf numFmtId="16" fontId="4" fillId="2" borderId="12" xfId="0" applyNumberFormat="1" applyFont="1" applyFill="1" applyBorder="1" applyAlignment="1">
      <alignment horizontal="center" vertical="center" wrapText="1"/>
    </xf>
    <xf numFmtId="16" fontId="4" fillId="2" borderId="13" xfId="0" applyNumberFormat="1" applyFont="1" applyFill="1" applyBorder="1" applyAlignment="1">
      <alignment horizontal="center" vertical="center" wrapText="1"/>
    </xf>
    <xf numFmtId="164" fontId="11" fillId="0" borderId="24" xfId="0" applyNumberFormat="1" applyFont="1" applyFill="1" applyBorder="1" applyAlignment="1">
      <alignment horizontal="center" vertical="center" wrapText="1"/>
    </xf>
    <xf numFmtId="164" fontId="11" fillId="0" borderId="25" xfId="0" applyNumberFormat="1" applyFont="1" applyFill="1" applyBorder="1" applyAlignment="1">
      <alignment horizontal="center" vertical="center" wrapText="1"/>
    </xf>
    <xf numFmtId="164" fontId="11" fillId="0" borderId="20" xfId="0" applyNumberFormat="1" applyFont="1" applyFill="1" applyBorder="1" applyAlignment="1">
      <alignment horizontal="center" vertical="center" wrapText="1"/>
    </xf>
    <xf numFmtId="164" fontId="11" fillId="0" borderId="21" xfId="0" applyNumberFormat="1" applyFont="1" applyFill="1" applyBorder="1" applyAlignment="1">
      <alignment horizontal="center" vertical="center" wrapText="1"/>
    </xf>
    <xf numFmtId="164" fontId="12" fillId="0" borderId="20" xfId="0" applyNumberFormat="1" applyFont="1" applyFill="1" applyBorder="1" applyAlignment="1">
      <alignment horizontal="center" vertical="center" wrapText="1"/>
    </xf>
    <xf numFmtId="164" fontId="12" fillId="0" borderId="21" xfId="0" applyNumberFormat="1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16" fontId="6" fillId="0" borderId="29" xfId="0" applyNumberFormat="1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2" fontId="11" fillId="0" borderId="30" xfId="0" applyNumberFormat="1" applyFont="1" applyFill="1" applyBorder="1" applyAlignment="1">
      <alignment horizontal="center" vertical="center"/>
    </xf>
    <xf numFmtId="2" fontId="11" fillId="0" borderId="31" xfId="0" applyNumberFormat="1" applyFont="1" applyFill="1" applyBorder="1" applyAlignment="1">
      <alignment horizontal="center" vertical="center"/>
    </xf>
    <xf numFmtId="164" fontId="12" fillId="0" borderId="18" xfId="0" applyNumberFormat="1" applyFont="1" applyFill="1" applyBorder="1" applyAlignment="1">
      <alignment horizontal="center" vertical="center" wrapText="1"/>
    </xf>
    <xf numFmtId="164" fontId="12" fillId="0" borderId="19" xfId="0" applyNumberFormat="1" applyFont="1" applyFill="1" applyBorder="1" applyAlignment="1">
      <alignment horizontal="center" vertical="center" wrapText="1"/>
    </xf>
    <xf numFmtId="16" fontId="13" fillId="0" borderId="8" xfId="0" applyNumberFormat="1" applyFont="1" applyFill="1" applyBorder="1" applyAlignment="1">
      <alignment horizontal="center" vertical="center" wrapText="1"/>
    </xf>
    <xf numFmtId="16" fontId="13" fillId="0" borderId="9" xfId="0" applyNumberFormat="1" applyFont="1" applyFill="1" applyBorder="1" applyAlignment="1">
      <alignment horizontal="center" vertical="center" wrapText="1"/>
    </xf>
    <xf numFmtId="16" fontId="13" fillId="2" borderId="8" xfId="0" applyNumberFormat="1" applyFont="1" applyFill="1" applyBorder="1" applyAlignment="1">
      <alignment horizontal="center" vertical="center" wrapText="1"/>
    </xf>
    <xf numFmtId="16" fontId="13" fillId="2" borderId="9" xfId="0" applyNumberFormat="1" applyFont="1" applyFill="1" applyBorder="1" applyAlignment="1">
      <alignment horizontal="center" vertical="center" wrapText="1"/>
    </xf>
    <xf numFmtId="16" fontId="13" fillId="0" borderId="17" xfId="0" applyNumberFormat="1" applyFont="1" applyFill="1" applyBorder="1" applyAlignment="1">
      <alignment horizontal="center" vertical="center" wrapText="1"/>
    </xf>
    <xf numFmtId="16" fontId="13" fillId="0" borderId="32" xfId="0" applyNumberFormat="1" applyFont="1" applyFill="1" applyBorder="1" applyAlignment="1">
      <alignment horizontal="center" vertical="center" wrapText="1"/>
    </xf>
    <xf numFmtId="16" fontId="13" fillId="2" borderId="10" xfId="0" applyNumberFormat="1" applyFont="1" applyFill="1" applyBorder="1" applyAlignment="1">
      <alignment horizontal="center" vertical="center" wrapText="1"/>
    </xf>
    <xf numFmtId="16" fontId="13" fillId="2" borderId="11" xfId="0" applyNumberFormat="1" applyFont="1" applyFill="1" applyBorder="1" applyAlignment="1">
      <alignment horizontal="center" vertical="center" wrapText="1"/>
    </xf>
    <xf numFmtId="16" fontId="4" fillId="0" borderId="8" xfId="0" applyNumberFormat="1" applyFont="1" applyFill="1" applyBorder="1" applyAlignment="1">
      <alignment horizontal="center" vertical="center" wrapText="1"/>
    </xf>
    <xf numFmtId="16" fontId="4" fillId="0" borderId="9" xfId="0" applyNumberFormat="1" applyFont="1" applyFill="1" applyBorder="1" applyAlignment="1">
      <alignment horizontal="center" vertical="center" wrapText="1"/>
    </xf>
    <xf numFmtId="16" fontId="4" fillId="0" borderId="12" xfId="0" applyNumberFormat="1" applyFont="1" applyFill="1" applyBorder="1" applyAlignment="1">
      <alignment horizontal="center" vertical="center" wrapText="1"/>
    </xf>
    <xf numFmtId="16" fontId="4" fillId="0" borderId="13" xfId="0" applyNumberFormat="1" applyFont="1" applyFill="1" applyBorder="1" applyAlignment="1">
      <alignment horizontal="center" vertical="center" wrapText="1"/>
    </xf>
    <xf numFmtId="16" fontId="13" fillId="2" borderId="17" xfId="0" applyNumberFormat="1" applyFont="1" applyFill="1" applyBorder="1" applyAlignment="1">
      <alignment horizontal="center" vertical="center" wrapText="1"/>
    </xf>
    <xf numFmtId="16" fontId="13" fillId="2" borderId="32" xfId="0" applyNumberFormat="1" applyFont="1" applyFill="1" applyBorder="1" applyAlignment="1">
      <alignment horizontal="center" vertical="center" wrapText="1"/>
    </xf>
    <xf numFmtId="2" fontId="11" fillId="0" borderId="24" xfId="0" applyNumberFormat="1" applyFont="1" applyFill="1" applyBorder="1" applyAlignment="1">
      <alignment horizontal="center" vertical="center"/>
    </xf>
    <xf numFmtId="2" fontId="11" fillId="0" borderId="25" xfId="0" applyNumberFormat="1" applyFont="1" applyFill="1" applyBorder="1" applyAlignment="1">
      <alignment horizontal="center" vertical="center"/>
    </xf>
    <xf numFmtId="164" fontId="11" fillId="0" borderId="10" xfId="0" applyNumberFormat="1" applyFont="1" applyFill="1" applyBorder="1" applyAlignment="1">
      <alignment horizontal="center" vertical="center" wrapText="1"/>
    </xf>
    <xf numFmtId="164" fontId="11" fillId="0" borderId="11" xfId="0" applyNumberFormat="1" applyFont="1" applyFill="1" applyBorder="1" applyAlignment="1">
      <alignment horizontal="center" vertical="center" wrapText="1"/>
    </xf>
    <xf numFmtId="164" fontId="14" fillId="0" borderId="8" xfId="0" applyNumberFormat="1" applyFont="1" applyFill="1" applyBorder="1" applyAlignment="1">
      <alignment horizontal="center" vertical="center" wrapText="1"/>
    </xf>
    <xf numFmtId="164" fontId="14" fillId="0" borderId="9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164" fontId="14" fillId="0" borderId="10" xfId="0" applyNumberFormat="1" applyFont="1" applyFill="1" applyBorder="1" applyAlignment="1">
      <alignment horizontal="center" vertical="center" wrapText="1"/>
    </xf>
    <xf numFmtId="164" fontId="14" fillId="0" borderId="11" xfId="0" applyNumberFormat="1" applyFont="1" applyFill="1" applyBorder="1" applyAlignment="1">
      <alignment horizontal="center" vertical="center" wrapText="1"/>
    </xf>
    <xf numFmtId="164" fontId="11" fillId="0" borderId="0" xfId="0" applyNumberFormat="1" applyFont="1" applyAlignment="1">
      <alignment vertical="center"/>
    </xf>
    <xf numFmtId="0" fontId="15" fillId="0" borderId="33" xfId="0" applyFont="1" applyBorder="1" applyAlignment="1">
      <alignment vertical="center"/>
    </xf>
    <xf numFmtId="0" fontId="7" fillId="0" borderId="34" xfId="0" applyFont="1" applyBorder="1" applyAlignment="1">
      <alignment vertical="center"/>
    </xf>
    <xf numFmtId="164" fontId="7" fillId="0" borderId="34" xfId="0" applyNumberFormat="1" applyFont="1" applyBorder="1" applyAlignment="1">
      <alignment vertical="center"/>
    </xf>
    <xf numFmtId="164" fontId="15" fillId="0" borderId="0" xfId="0" applyNumberFormat="1" applyFont="1" applyAlignment="1">
      <alignment vertical="center"/>
    </xf>
    <xf numFmtId="0" fontId="16" fillId="0" borderId="33" xfId="0" applyFont="1" applyBorder="1" applyAlignment="1">
      <alignment vertical="center"/>
    </xf>
    <xf numFmtId="0" fontId="11" fillId="0" borderId="34" xfId="0" applyFont="1" applyBorder="1" applyAlignment="1">
      <alignment vertical="center"/>
    </xf>
    <xf numFmtId="164" fontId="11" fillId="0" borderId="34" xfId="0" applyNumberFormat="1" applyFont="1" applyBorder="1" applyAlignment="1">
      <alignment vertical="center"/>
    </xf>
    <xf numFmtId="164" fontId="17" fillId="0" borderId="0" xfId="0" applyNumberFormat="1" applyFont="1" applyAlignment="1">
      <alignment vertical="center"/>
    </xf>
    <xf numFmtId="0" fontId="1" fillId="3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T69"/>
  <sheetViews>
    <sheetView tabSelected="1" topLeftCell="A37" zoomScale="60" zoomScaleNormal="60" zoomScaleSheetLayoutView="100" workbookViewId="0">
      <selection activeCell="B44" sqref="B44"/>
    </sheetView>
  </sheetViews>
  <sheetFormatPr baseColWidth="10" defaultRowHeight="12.75" x14ac:dyDescent="0.2"/>
  <cols>
    <col min="1" max="1" width="22.33203125" style="1" customWidth="1"/>
    <col min="2" max="11" width="22.83203125" style="1" customWidth="1"/>
    <col min="12" max="12" width="17.33203125" style="1" customWidth="1"/>
    <col min="13" max="13" width="15" style="1" bestFit="1" customWidth="1"/>
    <col min="14" max="14" width="15.6640625" style="1" customWidth="1"/>
    <col min="15" max="16384" width="12" style="1"/>
  </cols>
  <sheetData>
    <row r="1" spans="1:20" ht="18.75" x14ac:dyDescent="0.2">
      <c r="B1" s="2"/>
      <c r="C1" s="3"/>
      <c r="D1" s="4" t="s">
        <v>0</v>
      </c>
      <c r="E1" s="4"/>
      <c r="F1" s="4"/>
      <c r="G1" s="5"/>
      <c r="J1" s="5" t="s">
        <v>1</v>
      </c>
      <c r="K1" s="5">
        <v>2015</v>
      </c>
    </row>
    <row r="2" spans="1:20" x14ac:dyDescent="0.2">
      <c r="A2" s="6"/>
      <c r="B2" s="7"/>
      <c r="C2" s="8"/>
    </row>
    <row r="3" spans="1:20" s="6" customFormat="1" ht="17.25" customHeight="1" x14ac:dyDescent="0.2">
      <c r="A3" s="9" t="s">
        <v>2</v>
      </c>
      <c r="B3" s="10" t="s">
        <v>3</v>
      </c>
      <c r="C3" s="11"/>
      <c r="D3" s="10" t="s">
        <v>4</v>
      </c>
      <c r="E3" s="11"/>
      <c r="F3" s="10" t="s">
        <v>5</v>
      </c>
      <c r="G3" s="11"/>
      <c r="H3" s="10" t="s">
        <v>6</v>
      </c>
      <c r="I3" s="11"/>
      <c r="J3" s="10" t="s">
        <v>7</v>
      </c>
      <c r="K3" s="11"/>
    </row>
    <row r="4" spans="1:20" s="15" customFormat="1" ht="17.25" customHeight="1" thickBot="1" x14ac:dyDescent="0.25">
      <c r="A4" s="12"/>
      <c r="B4" s="13">
        <v>42156</v>
      </c>
      <c r="C4" s="14"/>
      <c r="D4" s="13">
        <v>42157</v>
      </c>
      <c r="E4" s="14"/>
      <c r="F4" s="13">
        <v>42158</v>
      </c>
      <c r="G4" s="14"/>
      <c r="H4" s="13">
        <v>42159</v>
      </c>
      <c r="I4" s="14"/>
      <c r="J4" s="13">
        <v>42160</v>
      </c>
      <c r="K4" s="14"/>
    </row>
    <row r="5" spans="1:20" s="19" customFormat="1" ht="50.1" customHeight="1" x14ac:dyDescent="0.2">
      <c r="A5" s="16">
        <v>501</v>
      </c>
      <c r="B5" s="17"/>
      <c r="C5" s="18"/>
      <c r="D5" s="17"/>
      <c r="E5" s="18"/>
      <c r="F5" s="17"/>
      <c r="G5" s="18"/>
      <c r="H5" s="17"/>
      <c r="I5" s="18"/>
      <c r="J5" s="17"/>
      <c r="K5" s="18"/>
    </row>
    <row r="6" spans="1:20" s="19" customFormat="1" ht="50.1" customHeight="1" x14ac:dyDescent="0.2">
      <c r="A6" s="20"/>
      <c r="B6" s="21"/>
      <c r="C6" s="22"/>
      <c r="D6" s="21"/>
      <c r="E6" s="22"/>
      <c r="F6" s="21"/>
      <c r="G6" s="22"/>
      <c r="H6" s="21"/>
      <c r="I6" s="22"/>
      <c r="J6" s="21"/>
      <c r="K6" s="22"/>
    </row>
    <row r="7" spans="1:20" s="19" customFormat="1" ht="50.1" customHeight="1" x14ac:dyDescent="0.2">
      <c r="A7" s="20"/>
      <c r="B7" s="21"/>
      <c r="C7" s="22"/>
      <c r="D7" s="21"/>
      <c r="E7" s="22"/>
      <c r="F7" s="21"/>
      <c r="G7" s="22"/>
      <c r="H7" s="21"/>
      <c r="I7" s="22"/>
      <c r="J7" s="21"/>
      <c r="K7" s="22"/>
    </row>
    <row r="8" spans="1:20" s="19" customFormat="1" ht="50.1" customHeight="1" x14ac:dyDescent="0.2">
      <c r="A8" s="23"/>
      <c r="B8" s="24"/>
      <c r="C8" s="25"/>
      <c r="D8" s="24"/>
      <c r="E8" s="25"/>
      <c r="F8" s="24"/>
      <c r="G8" s="25"/>
      <c r="H8" s="24"/>
      <c r="I8" s="25"/>
      <c r="J8" s="24"/>
      <c r="K8" s="25"/>
    </row>
    <row r="9" spans="1:20" s="29" customFormat="1" ht="30" customHeight="1" x14ac:dyDescent="0.2">
      <c r="A9" s="26" t="s">
        <v>8</v>
      </c>
      <c r="B9" s="27"/>
      <c r="C9" s="28"/>
      <c r="D9" s="27"/>
      <c r="E9" s="28"/>
      <c r="F9" s="27"/>
      <c r="G9" s="28"/>
      <c r="H9" s="27"/>
      <c r="I9" s="28"/>
      <c r="J9" s="27"/>
      <c r="K9" s="28"/>
      <c r="M9" s="29" t="s">
        <v>9</v>
      </c>
      <c r="N9" s="29" t="s">
        <v>10</v>
      </c>
    </row>
    <row r="10" spans="1:20" s="37" customFormat="1" ht="30" customHeight="1" thickBot="1" x14ac:dyDescent="0.25">
      <c r="A10" s="30" t="s">
        <v>11</v>
      </c>
      <c r="B10" s="31"/>
      <c r="C10" s="32"/>
      <c r="D10" s="31"/>
      <c r="E10" s="32"/>
      <c r="F10" s="31"/>
      <c r="G10" s="32"/>
      <c r="H10" s="33"/>
      <c r="I10" s="34"/>
      <c r="J10" s="31"/>
      <c r="K10" s="32"/>
      <c r="L10" s="35">
        <f>SUM(B10:K10)</f>
        <v>0</v>
      </c>
      <c r="M10" s="19"/>
      <c r="N10" s="36">
        <f>L10-M10</f>
        <v>0</v>
      </c>
      <c r="P10" s="38"/>
    </row>
    <row r="11" spans="1:20" s="19" customFormat="1" ht="30" customHeight="1" thickBot="1" x14ac:dyDescent="0.25">
      <c r="A11" s="39" t="s">
        <v>12</v>
      </c>
      <c r="B11" s="40"/>
      <c r="C11" s="41"/>
      <c r="D11" s="40"/>
      <c r="E11" s="41"/>
      <c r="F11" s="40"/>
      <c r="G11" s="41"/>
      <c r="H11" s="42"/>
      <c r="I11" s="43"/>
      <c r="J11" s="40"/>
      <c r="K11" s="41"/>
      <c r="L11" s="44">
        <f>SUM(B11:K11)</f>
        <v>0</v>
      </c>
      <c r="N11" s="45">
        <f>L11-M11</f>
        <v>0</v>
      </c>
    </row>
    <row r="12" spans="1:20" s="19" customFormat="1" ht="50.1" customHeight="1" x14ac:dyDescent="0.2">
      <c r="A12" s="16">
        <v>502</v>
      </c>
      <c r="B12" s="46"/>
      <c r="C12" s="47"/>
      <c r="D12" s="46"/>
      <c r="E12" s="47"/>
      <c r="F12" s="46"/>
      <c r="G12" s="47"/>
      <c r="H12" s="46"/>
      <c r="I12" s="47"/>
      <c r="J12" s="46"/>
      <c r="K12" s="47"/>
      <c r="N12" s="45"/>
    </row>
    <row r="13" spans="1:20" s="19" customFormat="1" ht="50.1" customHeight="1" x14ac:dyDescent="0.2">
      <c r="A13" s="20"/>
      <c r="B13" s="48"/>
      <c r="C13" s="49"/>
      <c r="D13" s="48"/>
      <c r="E13" s="49"/>
      <c r="F13" s="48"/>
      <c r="G13" s="49"/>
      <c r="H13" s="48"/>
      <c r="I13" s="49"/>
      <c r="J13" s="48"/>
      <c r="K13" s="49"/>
      <c r="N13" s="45"/>
    </row>
    <row r="14" spans="1:20" s="19" customFormat="1" ht="50.1" customHeight="1" x14ac:dyDescent="0.2">
      <c r="A14" s="20"/>
      <c r="B14" s="48"/>
      <c r="C14" s="49"/>
      <c r="D14" s="48"/>
      <c r="E14" s="49"/>
      <c r="F14" s="48"/>
      <c r="G14" s="49"/>
      <c r="H14" s="48"/>
      <c r="I14" s="49"/>
      <c r="J14" s="48"/>
      <c r="K14" s="49"/>
      <c r="N14" s="45"/>
    </row>
    <row r="15" spans="1:20" s="29" customFormat="1" ht="30" customHeight="1" x14ac:dyDescent="0.2">
      <c r="A15" s="23"/>
      <c r="B15" s="50"/>
      <c r="C15" s="51"/>
      <c r="D15" s="50"/>
      <c r="E15" s="51"/>
      <c r="F15" s="50"/>
      <c r="G15" s="51"/>
      <c r="H15" s="50"/>
      <c r="I15" s="51"/>
      <c r="J15" s="50"/>
      <c r="K15" s="51"/>
      <c r="L15" s="19"/>
      <c r="M15" s="19"/>
      <c r="N15" s="45"/>
      <c r="S15" s="19"/>
      <c r="T15" s="19"/>
    </row>
    <row r="16" spans="1:20" s="37" customFormat="1" ht="30" customHeight="1" x14ac:dyDescent="0.2">
      <c r="A16" s="26" t="s">
        <v>8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9"/>
      <c r="M16" s="29"/>
      <c r="N16" s="45"/>
      <c r="S16" s="19"/>
      <c r="T16" s="19"/>
    </row>
    <row r="17" spans="1:16" s="37" customFormat="1" ht="30" customHeight="1" thickBot="1" x14ac:dyDescent="0.25">
      <c r="A17" s="30" t="s">
        <v>11</v>
      </c>
      <c r="B17" s="31"/>
      <c r="C17" s="32"/>
      <c r="D17" s="31"/>
      <c r="E17" s="32"/>
      <c r="F17" s="31"/>
      <c r="G17" s="32"/>
      <c r="H17" s="31"/>
      <c r="I17" s="32"/>
      <c r="J17" s="31"/>
      <c r="K17" s="32"/>
      <c r="L17" s="35">
        <f>SUM(B17:K17)</f>
        <v>0</v>
      </c>
      <c r="M17" s="19"/>
      <c r="N17" s="36">
        <f>L17-M17</f>
        <v>0</v>
      </c>
      <c r="P17" s="38"/>
    </row>
    <row r="18" spans="1:16" s="19" customFormat="1" ht="30" customHeight="1" thickBot="1" x14ac:dyDescent="0.25">
      <c r="A18" s="39" t="s">
        <v>12</v>
      </c>
      <c r="B18" s="52"/>
      <c r="C18" s="53"/>
      <c r="D18" s="54"/>
      <c r="E18" s="55"/>
      <c r="F18" s="54"/>
      <c r="G18" s="55"/>
      <c r="H18" s="52"/>
      <c r="I18" s="53"/>
      <c r="J18" s="56"/>
      <c r="K18" s="57"/>
      <c r="L18" s="44">
        <f>SUM(B18:K18)</f>
        <v>0</v>
      </c>
      <c r="N18" s="45">
        <f>L18-M18</f>
        <v>0</v>
      </c>
    </row>
    <row r="19" spans="1:16" s="19" customFormat="1" ht="50.1" customHeight="1" x14ac:dyDescent="0.2">
      <c r="A19" s="58">
        <v>503</v>
      </c>
      <c r="B19" s="17"/>
      <c r="C19" s="18"/>
      <c r="D19" s="17"/>
      <c r="E19" s="18"/>
      <c r="F19" s="17"/>
      <c r="G19" s="18"/>
      <c r="H19" s="17"/>
      <c r="I19" s="18"/>
      <c r="J19" s="17"/>
      <c r="K19" s="18"/>
      <c r="N19" s="45"/>
    </row>
    <row r="20" spans="1:16" s="19" customFormat="1" ht="50.1" customHeight="1" x14ac:dyDescent="0.2">
      <c r="A20" s="59"/>
      <c r="B20" s="21"/>
      <c r="C20" s="22"/>
      <c r="D20" s="21"/>
      <c r="E20" s="22"/>
      <c r="F20" s="21"/>
      <c r="G20" s="22"/>
      <c r="H20" s="21"/>
      <c r="I20" s="22"/>
      <c r="J20" s="21"/>
      <c r="K20" s="22"/>
      <c r="N20" s="45"/>
    </row>
    <row r="21" spans="1:16" s="29" customFormat="1" ht="50.1" customHeight="1" x14ac:dyDescent="0.2">
      <c r="A21" s="59"/>
      <c r="B21" s="21"/>
      <c r="C21" s="22"/>
      <c r="D21" s="21"/>
      <c r="E21" s="22"/>
      <c r="F21" s="21"/>
      <c r="G21" s="22"/>
      <c r="H21" s="21"/>
      <c r="I21" s="22"/>
      <c r="J21" s="21"/>
      <c r="K21" s="22"/>
      <c r="L21" s="19"/>
      <c r="N21" s="45"/>
    </row>
    <row r="22" spans="1:16" s="29" customFormat="1" ht="30" customHeight="1" x14ac:dyDescent="0.2">
      <c r="A22" s="60"/>
      <c r="B22" s="24"/>
      <c r="C22" s="25"/>
      <c r="D22" s="24"/>
      <c r="E22" s="25"/>
      <c r="F22" s="24"/>
      <c r="G22" s="25"/>
      <c r="H22" s="24"/>
      <c r="I22" s="25"/>
      <c r="J22" s="24"/>
      <c r="K22" s="25"/>
      <c r="N22" s="45"/>
    </row>
    <row r="23" spans="1:16" s="37" customFormat="1" ht="30" customHeight="1" x14ac:dyDescent="0.2">
      <c r="A23" s="26" t="s">
        <v>8</v>
      </c>
      <c r="B23" s="61"/>
      <c r="C23" s="28"/>
      <c r="D23" s="61"/>
      <c r="E23" s="28"/>
      <c r="F23" s="61"/>
      <c r="G23" s="28"/>
      <c r="H23" s="61"/>
      <c r="I23" s="28"/>
      <c r="J23" s="61"/>
      <c r="K23" s="28"/>
      <c r="L23" s="29"/>
      <c r="M23" s="19"/>
      <c r="N23" s="45"/>
    </row>
    <row r="24" spans="1:16" s="37" customFormat="1" ht="30" customHeight="1" thickBot="1" x14ac:dyDescent="0.25">
      <c r="A24" s="30" t="s">
        <v>11</v>
      </c>
      <c r="B24" s="31"/>
      <c r="C24" s="32"/>
      <c r="D24" s="31"/>
      <c r="E24" s="32"/>
      <c r="F24" s="31"/>
      <c r="G24" s="32"/>
      <c r="H24" s="33"/>
      <c r="I24" s="34"/>
      <c r="J24" s="31"/>
      <c r="K24" s="32"/>
      <c r="L24" s="35">
        <f>SUM(B24:K24)</f>
        <v>0</v>
      </c>
      <c r="M24" s="19"/>
      <c r="N24" s="36">
        <f>L24-M24</f>
        <v>0</v>
      </c>
      <c r="P24" s="38"/>
    </row>
    <row r="25" spans="1:16" s="19" customFormat="1" ht="50.1" customHeight="1" thickBot="1" x14ac:dyDescent="0.25">
      <c r="A25" s="39" t="s">
        <v>12</v>
      </c>
      <c r="B25" s="40"/>
      <c r="C25" s="41"/>
      <c r="D25" s="40"/>
      <c r="E25" s="41"/>
      <c r="F25" s="40"/>
      <c r="G25" s="41"/>
      <c r="H25" s="40"/>
      <c r="I25" s="41"/>
      <c r="J25" s="40"/>
      <c r="K25" s="41"/>
      <c r="L25" s="44">
        <f>SUM(B25:K25)</f>
        <v>0</v>
      </c>
      <c r="N25" s="45">
        <f>L25-M25</f>
        <v>0</v>
      </c>
    </row>
    <row r="26" spans="1:16" s="19" customFormat="1" ht="50.1" customHeight="1" x14ac:dyDescent="0.2">
      <c r="A26" s="58">
        <v>504</v>
      </c>
      <c r="B26" s="46"/>
      <c r="C26" s="47"/>
      <c r="D26" s="46"/>
      <c r="E26" s="47"/>
      <c r="F26" s="46"/>
      <c r="G26" s="47"/>
      <c r="H26" s="46"/>
      <c r="I26" s="47"/>
      <c r="J26" s="46"/>
      <c r="K26" s="47"/>
      <c r="N26" s="45"/>
    </row>
    <row r="27" spans="1:16" s="19" customFormat="1" ht="50.1" customHeight="1" x14ac:dyDescent="0.2">
      <c r="A27" s="59"/>
      <c r="B27" s="48"/>
      <c r="C27" s="49"/>
      <c r="D27" s="48"/>
      <c r="E27" s="49"/>
      <c r="F27" s="48"/>
      <c r="G27" s="49"/>
      <c r="H27" s="48"/>
      <c r="I27" s="49"/>
      <c r="J27" s="48"/>
      <c r="K27" s="49"/>
      <c r="N27" s="45"/>
    </row>
    <row r="28" spans="1:16" s="19" customFormat="1" ht="50.1" customHeight="1" x14ac:dyDescent="0.2">
      <c r="A28" s="59"/>
      <c r="B28" s="48"/>
      <c r="C28" s="49"/>
      <c r="D28" s="48"/>
      <c r="E28" s="49"/>
      <c r="F28" s="48"/>
      <c r="G28" s="49"/>
      <c r="H28" s="48"/>
      <c r="I28" s="49"/>
      <c r="J28" s="48"/>
      <c r="K28" s="49"/>
      <c r="M28" s="29"/>
      <c r="N28" s="45"/>
    </row>
    <row r="29" spans="1:16" s="29" customFormat="1" ht="30" customHeight="1" x14ac:dyDescent="0.2">
      <c r="A29" s="60"/>
      <c r="B29" s="50"/>
      <c r="C29" s="51"/>
      <c r="D29" s="50"/>
      <c r="E29" s="51"/>
      <c r="F29" s="50"/>
      <c r="G29" s="51"/>
      <c r="H29" s="50"/>
      <c r="I29" s="51"/>
      <c r="J29" s="50"/>
      <c r="K29" s="51"/>
      <c r="L29" s="19"/>
      <c r="M29" s="19"/>
      <c r="N29" s="45"/>
    </row>
    <row r="30" spans="1:16" s="37" customFormat="1" ht="30" customHeight="1" x14ac:dyDescent="0.2">
      <c r="A30" s="26" t="s">
        <v>8</v>
      </c>
      <c r="B30" s="27"/>
      <c r="C30" s="28"/>
      <c r="D30" s="27"/>
      <c r="E30" s="28"/>
      <c r="F30" s="27"/>
      <c r="G30" s="28"/>
      <c r="H30" s="27"/>
      <c r="I30" s="28"/>
      <c r="J30" s="27"/>
      <c r="K30" s="28"/>
      <c r="L30" s="29"/>
      <c r="M30" s="19"/>
      <c r="N30" s="45"/>
    </row>
    <row r="31" spans="1:16" s="37" customFormat="1" ht="30" customHeight="1" thickBot="1" x14ac:dyDescent="0.25">
      <c r="A31" s="30" t="s">
        <v>11</v>
      </c>
      <c r="B31" s="31"/>
      <c r="C31" s="32"/>
      <c r="D31" s="31"/>
      <c r="E31" s="32"/>
      <c r="F31" s="31"/>
      <c r="G31" s="32"/>
      <c r="H31" s="33"/>
      <c r="I31" s="34"/>
      <c r="J31" s="31"/>
      <c r="K31" s="32"/>
      <c r="L31" s="35">
        <f>SUM(B31:K31)</f>
        <v>0</v>
      </c>
      <c r="M31" s="19"/>
      <c r="N31" s="36">
        <f>L31-M31</f>
        <v>0</v>
      </c>
      <c r="P31" s="38"/>
    </row>
    <row r="32" spans="1:16" s="19" customFormat="1" ht="50.1" customHeight="1" thickBot="1" x14ac:dyDescent="0.25">
      <c r="A32" s="62" t="s">
        <v>12</v>
      </c>
      <c r="B32" s="40"/>
      <c r="C32" s="41"/>
      <c r="D32" s="40"/>
      <c r="E32" s="41"/>
      <c r="F32" s="63"/>
      <c r="G32" s="64"/>
      <c r="H32" s="40"/>
      <c r="I32" s="41"/>
      <c r="J32" s="65"/>
      <c r="K32" s="66"/>
      <c r="L32" s="44">
        <f>SUM(B32:K32)</f>
        <v>0</v>
      </c>
      <c r="N32" s="45">
        <f>L32-M32</f>
        <v>0</v>
      </c>
    </row>
    <row r="33" spans="1:16" s="19" customFormat="1" ht="50.1" customHeight="1" x14ac:dyDescent="0.2">
      <c r="A33" s="16" t="s">
        <v>13</v>
      </c>
      <c r="B33" s="17"/>
      <c r="C33" s="18"/>
      <c r="D33" s="17"/>
      <c r="E33" s="18"/>
      <c r="F33" s="67"/>
      <c r="G33" s="68"/>
      <c r="H33" s="69"/>
      <c r="I33" s="70"/>
      <c r="J33" s="17"/>
      <c r="K33" s="18"/>
      <c r="N33" s="45"/>
    </row>
    <row r="34" spans="1:16" s="19" customFormat="1" ht="50.1" customHeight="1" thickBot="1" x14ac:dyDescent="0.25">
      <c r="A34" s="20"/>
      <c r="B34" s="21"/>
      <c r="C34" s="22"/>
      <c r="D34" s="21"/>
      <c r="E34" s="22"/>
      <c r="F34" s="71"/>
      <c r="G34" s="72"/>
      <c r="H34" s="73"/>
      <c r="I34" s="74"/>
      <c r="J34" s="21"/>
      <c r="K34" s="22"/>
      <c r="M34" s="29"/>
      <c r="N34" s="45"/>
    </row>
    <row r="35" spans="1:16" s="19" customFormat="1" ht="50.1" customHeight="1" x14ac:dyDescent="0.2">
      <c r="A35" s="20"/>
      <c r="B35" s="21"/>
      <c r="C35" s="22"/>
      <c r="D35" s="21"/>
      <c r="E35" s="22"/>
      <c r="F35" s="75"/>
      <c r="G35" s="76"/>
      <c r="H35" s="73"/>
      <c r="I35" s="74"/>
      <c r="J35" s="21"/>
      <c r="K35" s="22"/>
      <c r="N35" s="45"/>
    </row>
    <row r="36" spans="1:16" s="29" customFormat="1" ht="30" customHeight="1" thickBot="1" x14ac:dyDescent="0.25">
      <c r="A36" s="23"/>
      <c r="B36" s="24"/>
      <c r="C36" s="25"/>
      <c r="D36" s="24"/>
      <c r="E36" s="25"/>
      <c r="F36" s="77"/>
      <c r="G36" s="78"/>
      <c r="H36" s="79"/>
      <c r="I36" s="80"/>
      <c r="J36" s="24"/>
      <c r="K36" s="25"/>
      <c r="L36" s="19"/>
      <c r="M36" s="19"/>
      <c r="N36" s="45"/>
    </row>
    <row r="37" spans="1:16" s="37" customFormat="1" ht="30" customHeight="1" x14ac:dyDescent="0.2">
      <c r="A37" s="26" t="s">
        <v>8</v>
      </c>
      <c r="B37" s="27"/>
      <c r="C37" s="28"/>
      <c r="D37" s="27"/>
      <c r="E37" s="28"/>
      <c r="F37" s="27"/>
      <c r="G37" s="28"/>
      <c r="H37" s="27"/>
      <c r="I37" s="28"/>
      <c r="J37" s="27"/>
      <c r="K37" s="28"/>
      <c r="L37" s="29"/>
      <c r="M37" s="19"/>
      <c r="N37" s="45"/>
    </row>
    <row r="38" spans="1:16" s="37" customFormat="1" ht="30" customHeight="1" thickBot="1" x14ac:dyDescent="0.25">
      <c r="A38" s="30" t="s">
        <v>11</v>
      </c>
      <c r="B38" s="31"/>
      <c r="C38" s="32"/>
      <c r="D38" s="31"/>
      <c r="E38" s="32"/>
      <c r="F38" s="31"/>
      <c r="G38" s="32"/>
      <c r="H38" s="31"/>
      <c r="I38" s="32"/>
      <c r="J38" s="31"/>
      <c r="K38" s="32"/>
      <c r="L38" s="35">
        <f>SUM(B38:K38)</f>
        <v>0</v>
      </c>
      <c r="M38" s="19"/>
      <c r="N38" s="36">
        <f>L38-M38</f>
        <v>0</v>
      </c>
      <c r="P38" s="38"/>
    </row>
    <row r="39" spans="1:16" s="19" customFormat="1" ht="50.1" customHeight="1" thickBot="1" x14ac:dyDescent="0.25">
      <c r="A39" s="62" t="s">
        <v>12</v>
      </c>
      <c r="B39" s="40"/>
      <c r="C39" s="41"/>
      <c r="D39" s="40"/>
      <c r="E39" s="41"/>
      <c r="F39" s="81"/>
      <c r="G39" s="82"/>
      <c r="H39" s="81"/>
      <c r="I39" s="82"/>
      <c r="J39" s="65"/>
      <c r="K39" s="66"/>
      <c r="L39" s="44">
        <f>SUM(B39:K39)</f>
        <v>0</v>
      </c>
      <c r="N39" s="45">
        <f>L39-M39</f>
        <v>0</v>
      </c>
    </row>
    <row r="40" spans="1:16" s="19" customFormat="1" ht="50.1" customHeight="1" x14ac:dyDescent="0.2">
      <c r="A40" s="16">
        <v>506</v>
      </c>
      <c r="B40" s="83"/>
      <c r="C40" s="84"/>
      <c r="D40" s="83"/>
      <c r="E40" s="84"/>
      <c r="F40" s="85"/>
      <c r="G40" s="86"/>
      <c r="H40" s="85"/>
      <c r="I40" s="86"/>
      <c r="J40" s="85"/>
      <c r="K40" s="86"/>
      <c r="L40" s="44"/>
      <c r="M40" s="87"/>
      <c r="N40" s="45"/>
    </row>
    <row r="41" spans="1:16" s="19" customFormat="1" ht="50.1" customHeight="1" x14ac:dyDescent="0.2">
      <c r="A41" s="20"/>
      <c r="B41" s="83"/>
      <c r="C41" s="84"/>
      <c r="D41" s="83"/>
      <c r="E41" s="84"/>
      <c r="F41" s="88"/>
      <c r="G41" s="89"/>
      <c r="H41" s="88"/>
      <c r="I41" s="89"/>
      <c r="J41" s="88"/>
      <c r="K41" s="89"/>
      <c r="L41" s="44"/>
      <c r="M41" s="87"/>
      <c r="N41" s="45"/>
    </row>
    <row r="42" spans="1:16" s="19" customFormat="1" ht="50.1" customHeight="1" x14ac:dyDescent="0.2">
      <c r="A42" s="20"/>
      <c r="B42" s="83"/>
      <c r="C42" s="84"/>
      <c r="D42" s="83"/>
      <c r="E42" s="84"/>
      <c r="F42" s="83"/>
      <c r="G42" s="84"/>
      <c r="H42" s="83"/>
      <c r="I42" s="84"/>
      <c r="J42" s="83"/>
      <c r="K42" s="84"/>
      <c r="L42" s="44"/>
      <c r="M42" s="87"/>
      <c r="N42" s="45"/>
    </row>
    <row r="43" spans="1:16" s="19" customFormat="1" ht="50.1" customHeight="1" x14ac:dyDescent="0.2">
      <c r="A43" s="20"/>
      <c r="B43" s="83"/>
      <c r="C43" s="84"/>
      <c r="D43" s="83"/>
      <c r="E43" s="84"/>
      <c r="F43" s="83"/>
      <c r="G43" s="84"/>
      <c r="H43" s="83"/>
      <c r="I43" s="84"/>
      <c r="J43" s="83"/>
      <c r="K43" s="84"/>
      <c r="L43" s="44"/>
      <c r="M43" s="87"/>
      <c r="N43" s="45"/>
    </row>
    <row r="44" spans="1:16" s="37" customFormat="1" ht="30" customHeight="1" x14ac:dyDescent="0.2">
      <c r="A44" s="26" t="s">
        <v>8</v>
      </c>
      <c r="B44" s="27"/>
      <c r="C44" s="28"/>
      <c r="D44" s="27"/>
      <c r="E44" s="28"/>
      <c r="F44" s="27"/>
      <c r="G44" s="28"/>
      <c r="H44" s="27"/>
      <c r="I44" s="28"/>
      <c r="J44" s="27"/>
      <c r="K44" s="28"/>
      <c r="L44" s="29"/>
      <c r="M44" s="19"/>
      <c r="N44" s="45"/>
    </row>
    <row r="45" spans="1:16" s="37" customFormat="1" ht="30" customHeight="1" thickBot="1" x14ac:dyDescent="0.25">
      <c r="A45" s="30" t="s">
        <v>11</v>
      </c>
      <c r="B45" s="31"/>
      <c r="C45" s="32"/>
      <c r="D45" s="31"/>
      <c r="E45" s="32"/>
      <c r="F45" s="31"/>
      <c r="G45" s="32"/>
      <c r="H45" s="31"/>
      <c r="I45" s="32"/>
      <c r="J45" s="31"/>
      <c r="K45" s="32"/>
      <c r="L45" s="35">
        <f>SUM(B45:K45)</f>
        <v>0</v>
      </c>
      <c r="M45" s="19"/>
      <c r="N45" s="36">
        <f>L45-M45</f>
        <v>0</v>
      </c>
      <c r="P45" s="38"/>
    </row>
    <row r="46" spans="1:16" s="19" customFormat="1" ht="50.1" customHeight="1" thickBot="1" x14ac:dyDescent="0.25">
      <c r="A46" s="62" t="s">
        <v>12</v>
      </c>
      <c r="B46" s="40"/>
      <c r="C46" s="41"/>
      <c r="D46" s="40"/>
      <c r="E46" s="41"/>
      <c r="F46" s="81"/>
      <c r="G46" s="82"/>
      <c r="H46" s="81"/>
      <c r="I46" s="82"/>
      <c r="J46" s="65"/>
      <c r="K46" s="66"/>
      <c r="L46" s="44">
        <f>SUM(B46:K46)</f>
        <v>0</v>
      </c>
      <c r="N46" s="45">
        <f>L46-M46</f>
        <v>0</v>
      </c>
    </row>
    <row r="47" spans="1:16" s="87" customForma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90">
        <f>L11+L18+L25+L32+L39+L46</f>
        <v>0</v>
      </c>
      <c r="M47" s="1"/>
      <c r="N47" s="1"/>
    </row>
    <row r="48" spans="1:16" ht="15.75" x14ac:dyDescent="0.2">
      <c r="A48" s="91" t="s">
        <v>11</v>
      </c>
      <c r="B48" s="92"/>
      <c r="C48" s="93">
        <f>SUM(B45+B38,B31,B24,B17,B10)</f>
        <v>0</v>
      </c>
      <c r="D48" s="93"/>
      <c r="E48" s="93">
        <f>SUM(D45+D38,D31,D24,D17,D10)</f>
        <v>0</v>
      </c>
      <c r="F48" s="93"/>
      <c r="G48" s="93" t="e">
        <f>SUM(#REF!+F45+F38,F31,F24,F17,F10)</f>
        <v>#REF!</v>
      </c>
      <c r="H48" s="93"/>
      <c r="I48" s="93">
        <f>SUM(H45+H38,H31,H24,H17,H10)</f>
        <v>0</v>
      </c>
      <c r="J48" s="93"/>
      <c r="K48" s="93">
        <f>SUM(J45+J38,J31,J24,J17,J10)</f>
        <v>0</v>
      </c>
      <c r="L48" s="94" t="e">
        <f>SUM(C48:K48)</f>
        <v>#REF!</v>
      </c>
      <c r="N48" s="36" t="e">
        <f>L48-M48</f>
        <v>#REF!</v>
      </c>
    </row>
    <row r="49" spans="1:14" ht="15.75" x14ac:dyDescent="0.2">
      <c r="A49" s="95" t="s">
        <v>14</v>
      </c>
      <c r="B49" s="96"/>
      <c r="C49" s="97">
        <f>SUM(B39,B32,B25,B18,B11,B46)</f>
        <v>0</v>
      </c>
      <c r="D49" s="97"/>
      <c r="E49" s="97">
        <f t="shared" ref="E49:K49" si="0">SUM(D39,D32,D25,D18,D11,D46)</f>
        <v>0</v>
      </c>
      <c r="F49" s="97"/>
      <c r="G49" s="97">
        <f t="shared" si="0"/>
        <v>0</v>
      </c>
      <c r="H49" s="97"/>
      <c r="I49" s="97">
        <f t="shared" si="0"/>
        <v>0</v>
      </c>
      <c r="J49" s="97"/>
      <c r="K49" s="97">
        <f t="shared" si="0"/>
        <v>0</v>
      </c>
      <c r="L49" s="98">
        <f>SUM(C49:K49)</f>
        <v>0</v>
      </c>
      <c r="N49" s="45">
        <f>L47-M49</f>
        <v>0</v>
      </c>
    </row>
    <row r="53" spans="1:14" x14ac:dyDescent="0.2">
      <c r="A53" s="99" t="s">
        <v>15</v>
      </c>
    </row>
    <row r="54" spans="1:14" x14ac:dyDescent="0.2">
      <c r="A54" s="99" t="s">
        <v>16</v>
      </c>
    </row>
    <row r="55" spans="1:14" x14ac:dyDescent="0.2">
      <c r="A55" s="99" t="s">
        <v>15</v>
      </c>
    </row>
    <row r="56" spans="1:14" x14ac:dyDescent="0.2">
      <c r="A56" s="99" t="s">
        <v>16</v>
      </c>
    </row>
    <row r="57" spans="1:14" x14ac:dyDescent="0.2">
      <c r="A57" s="99" t="s">
        <v>15</v>
      </c>
    </row>
    <row r="58" spans="1:14" x14ac:dyDescent="0.2">
      <c r="A58" s="99" t="s">
        <v>16</v>
      </c>
    </row>
    <row r="59" spans="1:14" x14ac:dyDescent="0.2">
      <c r="A59" s="99" t="s">
        <v>15</v>
      </c>
    </row>
    <row r="60" spans="1:14" x14ac:dyDescent="0.2">
      <c r="A60" s="99" t="s">
        <v>16</v>
      </c>
    </row>
    <row r="61" spans="1:14" x14ac:dyDescent="0.2">
      <c r="A61" s="99" t="s">
        <v>15</v>
      </c>
    </row>
    <row r="62" spans="1:14" x14ac:dyDescent="0.2">
      <c r="A62" s="99" t="s">
        <v>16</v>
      </c>
    </row>
    <row r="63" spans="1:14" x14ac:dyDescent="0.2">
      <c r="A63" s="99" t="s">
        <v>15</v>
      </c>
    </row>
    <row r="64" spans="1:14" x14ac:dyDescent="0.2">
      <c r="A64" s="99" t="s">
        <v>16</v>
      </c>
    </row>
    <row r="65" spans="1:1" x14ac:dyDescent="0.2">
      <c r="A65" s="99" t="s">
        <v>15</v>
      </c>
    </row>
    <row r="66" spans="1:1" x14ac:dyDescent="0.2">
      <c r="A66" s="19"/>
    </row>
    <row r="67" spans="1:1" x14ac:dyDescent="0.2">
      <c r="A67" s="19"/>
    </row>
    <row r="68" spans="1:1" x14ac:dyDescent="0.2">
      <c r="A68" s="19"/>
    </row>
    <row r="69" spans="1:1" x14ac:dyDescent="0.2">
      <c r="A69" s="19"/>
    </row>
  </sheetData>
  <mergeCells count="91">
    <mergeCell ref="B46:C46"/>
    <mergeCell ref="D46:E46"/>
    <mergeCell ref="F46:G46"/>
    <mergeCell ref="H46:I46"/>
    <mergeCell ref="J46:K46"/>
    <mergeCell ref="A40:A43"/>
    <mergeCell ref="B45:C45"/>
    <mergeCell ref="D45:E45"/>
    <mergeCell ref="F45:G45"/>
    <mergeCell ref="H45:I45"/>
    <mergeCell ref="J45:K45"/>
    <mergeCell ref="J38:K38"/>
    <mergeCell ref="B39:C39"/>
    <mergeCell ref="D39:E39"/>
    <mergeCell ref="F39:G39"/>
    <mergeCell ref="H39:I39"/>
    <mergeCell ref="J39:K39"/>
    <mergeCell ref="A33:A36"/>
    <mergeCell ref="F33:G34"/>
    <mergeCell ref="H33:I36"/>
    <mergeCell ref="F35:G36"/>
    <mergeCell ref="B38:C38"/>
    <mergeCell ref="D38:E38"/>
    <mergeCell ref="F38:G38"/>
    <mergeCell ref="H38:I38"/>
    <mergeCell ref="B31:C31"/>
    <mergeCell ref="D31:E31"/>
    <mergeCell ref="F31:G31"/>
    <mergeCell ref="H31:I31"/>
    <mergeCell ref="J31:K31"/>
    <mergeCell ref="B32:C32"/>
    <mergeCell ref="D32:E32"/>
    <mergeCell ref="F32:G32"/>
    <mergeCell ref="H32:I32"/>
    <mergeCell ref="J32:K32"/>
    <mergeCell ref="A26:A29"/>
    <mergeCell ref="B26:C29"/>
    <mergeCell ref="D26:E29"/>
    <mergeCell ref="F26:G29"/>
    <mergeCell ref="H26:I29"/>
    <mergeCell ref="J26:K29"/>
    <mergeCell ref="B24:C24"/>
    <mergeCell ref="D24:E24"/>
    <mergeCell ref="F24:G24"/>
    <mergeCell ref="H24:I24"/>
    <mergeCell ref="J24:K24"/>
    <mergeCell ref="B25:C25"/>
    <mergeCell ref="D25:E25"/>
    <mergeCell ref="F25:G25"/>
    <mergeCell ref="H25:I25"/>
    <mergeCell ref="J25:K25"/>
    <mergeCell ref="B18:C18"/>
    <mergeCell ref="D18:E18"/>
    <mergeCell ref="F18:G18"/>
    <mergeCell ref="H18:I18"/>
    <mergeCell ref="J18:K18"/>
    <mergeCell ref="A19:A22"/>
    <mergeCell ref="J12:K15"/>
    <mergeCell ref="B17:C17"/>
    <mergeCell ref="D17:E17"/>
    <mergeCell ref="F17:G17"/>
    <mergeCell ref="H17:I17"/>
    <mergeCell ref="J17:K17"/>
    <mergeCell ref="B11:C11"/>
    <mergeCell ref="D11:E11"/>
    <mergeCell ref="F11:G11"/>
    <mergeCell ref="H11:I11"/>
    <mergeCell ref="J11:K11"/>
    <mergeCell ref="A12:A15"/>
    <mergeCell ref="B12:C15"/>
    <mergeCell ref="D12:E15"/>
    <mergeCell ref="F12:G15"/>
    <mergeCell ref="H12:I15"/>
    <mergeCell ref="A5:A8"/>
    <mergeCell ref="B10:C10"/>
    <mergeCell ref="D10:E10"/>
    <mergeCell ref="F10:G10"/>
    <mergeCell ref="H10:I10"/>
    <mergeCell ref="J10:K10"/>
    <mergeCell ref="J3:K3"/>
    <mergeCell ref="B4:C4"/>
    <mergeCell ref="D4:E4"/>
    <mergeCell ref="F4:G4"/>
    <mergeCell ref="H4:I4"/>
    <mergeCell ref="J4:K4"/>
    <mergeCell ref="D1:F1"/>
    <mergeCell ref="A3:A4"/>
    <mergeCell ref="B3:C3"/>
    <mergeCell ref="D3:E3"/>
    <mergeCell ref="F3:G3"/>
    <mergeCell ref="H3:I3"/>
  </mergeCells>
  <dataValidations count="1">
    <dataValidation type="list" allowBlank="1" showInputMessage="1" showErrorMessage="1" sqref="B9:K9 B44:K44 B23:K23 B37:K37 B30:K30 B16:K16">
      <formula1>$A$53:$A$65</formula1>
    </dataValidation>
  </dataValidations>
  <printOptions horizontalCentered="1" verticalCentered="1"/>
  <pageMargins left="0" right="0" top="0" bottom="0" header="0.51181102362204722" footer="0.51181102362204722"/>
  <pageSetup paperSize="9" scale="32" orientation="portrait" horizontalDpi="525" verticalDpi="52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23</vt:lpstr>
      <vt:lpstr>'23'!Zone_d_impression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</dc:creator>
  <cp:lastModifiedBy>Céline</cp:lastModifiedBy>
  <dcterms:created xsi:type="dcterms:W3CDTF">2015-05-23T07:53:20Z</dcterms:created>
  <dcterms:modified xsi:type="dcterms:W3CDTF">2015-05-23T07:54:48Z</dcterms:modified>
</cp:coreProperties>
</file>