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15570" windowHeight="9240" tabRatio="675"/>
  </bookViews>
  <sheets>
    <sheet name="Tableau de bord" sheetId="8" r:id="rId1"/>
    <sheet name="Suivi CAFE 2015" sheetId="5" r:id="rId2"/>
    <sheet name="Suivi CAFE 2014" sheetId="7" r:id="rId3"/>
    <sheet name="FEUILLE INVENTAIRE CAFE" sheetId="6" r:id="rId4"/>
  </sheets>
  <definedNames>
    <definedName name="_xlnm.Print_Area" localSheetId="3">'FEUILLE INVENTAIRE CAFE'!$B$2:$V$19</definedName>
  </definedNames>
  <calcPr calcId="125725"/>
</workbook>
</file>

<file path=xl/calcChain.xml><?xml version="1.0" encoding="utf-8"?>
<calcChain xmlns="http://schemas.openxmlformats.org/spreadsheetml/2006/main">
  <c r="G5" i="8"/>
  <c r="J5" s="1"/>
  <c r="M5" s="1"/>
  <c r="H37" i="5"/>
  <c r="H38"/>
  <c r="H39"/>
  <c r="H40"/>
  <c r="H42"/>
  <c r="H43"/>
  <c r="H44"/>
  <c r="H45"/>
  <c r="H46"/>
  <c r="H47"/>
  <c r="H48"/>
  <c r="H49"/>
  <c r="H50"/>
  <c r="H51"/>
  <c r="DC3"/>
  <c r="DD3"/>
  <c r="DE3"/>
  <c r="DF3"/>
  <c r="DG3"/>
  <c r="DH3"/>
  <c r="DI3"/>
  <c r="DJ3"/>
  <c r="DK3"/>
  <c r="DL3"/>
  <c r="DM3"/>
  <c r="DN3"/>
  <c r="DO3"/>
  <c r="DP3"/>
  <c r="DQ3"/>
  <c r="DR3"/>
  <c r="DF5"/>
  <c r="DI5" s="1"/>
  <c r="DJ5"/>
  <c r="DM5" s="1"/>
  <c r="DN5"/>
  <c r="DQ5" s="1"/>
  <c r="DR5"/>
  <c r="DF6"/>
  <c r="DI6" s="1"/>
  <c r="DJ6"/>
  <c r="DM6" s="1"/>
  <c r="DN6"/>
  <c r="DQ6" s="1"/>
  <c r="DR6"/>
  <c r="DF7"/>
  <c r="DI7" s="1"/>
  <c r="DJ7"/>
  <c r="DM7" s="1"/>
  <c r="DN7"/>
  <c r="DQ7" s="1"/>
  <c r="DR7"/>
  <c r="DF8"/>
  <c r="DI8" s="1"/>
  <c r="DJ8"/>
  <c r="DM8" s="1"/>
  <c r="DN8"/>
  <c r="DQ8" s="1"/>
  <c r="DR8"/>
  <c r="DF9"/>
  <c r="DI9" s="1"/>
  <c r="DJ9"/>
  <c r="DM9" s="1"/>
  <c r="DN9"/>
  <c r="DQ9" s="1"/>
  <c r="DR9"/>
  <c r="DF10"/>
  <c r="DI10" s="1"/>
  <c r="DJ10"/>
  <c r="DM10" s="1"/>
  <c r="DN10"/>
  <c r="DQ10" s="1"/>
  <c r="DR10"/>
  <c r="DF11"/>
  <c r="DI11" s="1"/>
  <c r="DJ11"/>
  <c r="DM11" s="1"/>
  <c r="DN11"/>
  <c r="DQ11" s="1"/>
  <c r="DR11"/>
  <c r="DF12"/>
  <c r="DI12" s="1"/>
  <c r="DJ12"/>
  <c r="DM12" s="1"/>
  <c r="DN12"/>
  <c r="DQ12" s="1"/>
  <c r="DR12"/>
  <c r="DF13"/>
  <c r="DI13" s="1"/>
  <c r="DJ13"/>
  <c r="DM13" s="1"/>
  <c r="DN13"/>
  <c r="DQ13" s="1"/>
  <c r="DR13"/>
  <c r="DF14"/>
  <c r="DI14" s="1"/>
  <c r="DJ14"/>
  <c r="DM14" s="1"/>
  <c r="DN14"/>
  <c r="DQ14" s="1"/>
  <c r="DR14"/>
  <c r="DF15"/>
  <c r="DI15" s="1"/>
  <c r="DJ15"/>
  <c r="DM15" s="1"/>
  <c r="DN15"/>
  <c r="DQ15" s="1"/>
  <c r="DR15"/>
  <c r="DF16"/>
  <c r="DI16" s="1"/>
  <c r="DJ16"/>
  <c r="DM16" s="1"/>
  <c r="DN16"/>
  <c r="DQ16" s="1"/>
  <c r="DR16"/>
  <c r="DF17"/>
  <c r="DI17" s="1"/>
  <c r="DJ17"/>
  <c r="DM17" s="1"/>
  <c r="DN17"/>
  <c r="DQ17" s="1"/>
  <c r="DR17"/>
  <c r="DF18"/>
  <c r="DI18" s="1"/>
  <c r="DJ18"/>
  <c r="DM18" s="1"/>
  <c r="DN18"/>
  <c r="DQ18" s="1"/>
  <c r="DR18"/>
  <c r="DF19"/>
  <c r="DI19" s="1"/>
  <c r="DJ19"/>
  <c r="DM19" s="1"/>
  <c r="DN19"/>
  <c r="DQ19" s="1"/>
  <c r="DR19"/>
  <c r="DF22"/>
  <c r="DI22" s="1"/>
  <c r="DJ22"/>
  <c r="DM22" s="1"/>
  <c r="DN22"/>
  <c r="DQ22" s="1"/>
  <c r="DR22"/>
  <c r="DF23"/>
  <c r="DI23" s="1"/>
  <c r="DJ23"/>
  <c r="DM23" s="1"/>
  <c r="DN23"/>
  <c r="DQ23" s="1"/>
  <c r="DR23"/>
  <c r="DF24"/>
  <c r="DI24" s="1"/>
  <c r="DJ24"/>
  <c r="DM24" s="1"/>
  <c r="DN24"/>
  <c r="DQ24" s="1"/>
  <c r="DR24"/>
  <c r="DF25"/>
  <c r="DI25" s="1"/>
  <c r="DJ25"/>
  <c r="DM25" s="1"/>
  <c r="DN25"/>
  <c r="DQ25" s="1"/>
  <c r="DR25"/>
  <c r="DF26"/>
  <c r="DI26" s="1"/>
  <c r="DJ26"/>
  <c r="DM26" s="1"/>
  <c r="DN26"/>
  <c r="DQ26" s="1"/>
  <c r="DR26"/>
  <c r="DF27"/>
  <c r="DI27" s="1"/>
  <c r="DJ27"/>
  <c r="DM27" s="1"/>
  <c r="DN27"/>
  <c r="DQ27" s="1"/>
  <c r="DR27"/>
  <c r="DF28"/>
  <c r="DI28" s="1"/>
  <c r="DJ28"/>
  <c r="DM28" s="1"/>
  <c r="DN28"/>
  <c r="DQ28" s="1"/>
  <c r="DR28"/>
  <c r="DF29"/>
  <c r="DI29" s="1"/>
  <c r="DJ29"/>
  <c r="DM29" s="1"/>
  <c r="DN29"/>
  <c r="DQ29" s="1"/>
  <c r="DR29"/>
  <c r="DF30"/>
  <c r="DI30" s="1"/>
  <c r="DJ30"/>
  <c r="DM30" s="1"/>
  <c r="DN30"/>
  <c r="DQ30" s="1"/>
  <c r="DR30"/>
  <c r="DF31"/>
  <c r="DI31" s="1"/>
  <c r="DJ31"/>
  <c r="DM31" s="1"/>
  <c r="DN31"/>
  <c r="DQ31" s="1"/>
  <c r="DR31"/>
  <c r="DF32"/>
  <c r="DI32" s="1"/>
  <c r="DJ32"/>
  <c r="DM32" s="1"/>
  <c r="DN32"/>
  <c r="DQ32" s="1"/>
  <c r="DR32"/>
  <c r="DF33"/>
  <c r="DI33" s="1"/>
  <c r="DJ33"/>
  <c r="DM33" s="1"/>
  <c r="DN33"/>
  <c r="DQ33" s="1"/>
  <c r="DR33"/>
  <c r="DF34"/>
  <c r="DI34" s="1"/>
  <c r="DJ34"/>
  <c r="DM34" s="1"/>
  <c r="DN34"/>
  <c r="DQ34" s="1"/>
  <c r="DR34"/>
  <c r="DF37"/>
  <c r="DI37" s="1"/>
  <c r="DJ37"/>
  <c r="DM37" s="1"/>
  <c r="DN37"/>
  <c r="DQ37" s="1"/>
  <c r="DR37"/>
  <c r="DF38"/>
  <c r="DI38" s="1"/>
  <c r="DJ38"/>
  <c r="DM38" s="1"/>
  <c r="DN38"/>
  <c r="DQ38" s="1"/>
  <c r="DR38"/>
  <c r="DF39"/>
  <c r="DI39" s="1"/>
  <c r="DJ39"/>
  <c r="DM39" s="1"/>
  <c r="DN39"/>
  <c r="DQ39" s="1"/>
  <c r="DR39"/>
  <c r="DE40"/>
  <c r="DF40"/>
  <c r="DI40" s="1"/>
  <c r="DJ40"/>
  <c r="DM40" s="1"/>
  <c r="DN40"/>
  <c r="DQ40" s="1"/>
  <c r="DR40"/>
  <c r="DF41"/>
  <c r="DI41" s="1"/>
  <c r="DJ41"/>
  <c r="DM41" s="1"/>
  <c r="DN41"/>
  <c r="DQ41" s="1"/>
  <c r="DR41"/>
  <c r="DF42"/>
  <c r="DI42" s="1"/>
  <c r="DJ42"/>
  <c r="DM42" s="1"/>
  <c r="DN42"/>
  <c r="DQ42" s="1"/>
  <c r="DR42"/>
  <c r="DF43"/>
  <c r="DI43" s="1"/>
  <c r="DJ43"/>
  <c r="DM43" s="1"/>
  <c r="DN43"/>
  <c r="DQ43" s="1"/>
  <c r="DR43"/>
  <c r="DF44"/>
  <c r="DI44" s="1"/>
  <c r="DJ44"/>
  <c r="DM44" s="1"/>
  <c r="DN44"/>
  <c r="DQ44" s="1"/>
  <c r="DR44"/>
  <c r="DF45"/>
  <c r="DI45" s="1"/>
  <c r="DJ45"/>
  <c r="DM45" s="1"/>
  <c r="DN45"/>
  <c r="DQ45" s="1"/>
  <c r="DR45"/>
  <c r="DF46"/>
  <c r="DI46" s="1"/>
  <c r="DJ46"/>
  <c r="DM46" s="1"/>
  <c r="DN46"/>
  <c r="DQ46" s="1"/>
  <c r="DR46"/>
  <c r="DF47"/>
  <c r="DI47" s="1"/>
  <c r="DJ47"/>
  <c r="DM47" s="1"/>
  <c r="DN47"/>
  <c r="DQ47" s="1"/>
  <c r="DR47"/>
  <c r="DF48"/>
  <c r="DI48" s="1"/>
  <c r="DJ48"/>
  <c r="DM48" s="1"/>
  <c r="DN48"/>
  <c r="DQ48" s="1"/>
  <c r="DR48"/>
  <c r="DF49"/>
  <c r="DI49" s="1"/>
  <c r="DJ49"/>
  <c r="DM49" s="1"/>
  <c r="DN49"/>
  <c r="DQ49" s="1"/>
  <c r="DR49"/>
  <c r="DF50"/>
  <c r="DI50" s="1"/>
  <c r="DJ50"/>
  <c r="DM50" s="1"/>
  <c r="DN50"/>
  <c r="DQ50" s="1"/>
  <c r="DR50"/>
  <c r="DF51"/>
  <c r="DI51" s="1"/>
  <c r="DJ51"/>
  <c r="DM51" s="1"/>
  <c r="DN51"/>
  <c r="DQ51" s="1"/>
  <c r="DR51"/>
  <c r="N5" i="8"/>
  <c r="Q5" s="1"/>
  <c r="R5"/>
  <c r="U5"/>
  <c r="V5"/>
  <c r="Y5" s="1"/>
  <c r="Z5"/>
  <c r="AC5"/>
  <c r="AD5"/>
  <c r="AG5" s="1"/>
  <c r="AH5"/>
  <c r="AK5"/>
  <c r="AL5"/>
  <c r="AO5" s="1"/>
  <c r="AP5"/>
  <c r="AS5"/>
  <c r="AT5"/>
  <c r="AW5" s="1"/>
  <c r="AX5"/>
  <c r="BA5"/>
  <c r="BB5"/>
  <c r="M6"/>
  <c r="N6"/>
  <c r="Q6"/>
  <c r="R6"/>
  <c r="U6" s="1"/>
  <c r="V6"/>
  <c r="Y6"/>
  <c r="Z6"/>
  <c r="AC6" s="1"/>
  <c r="AD6"/>
  <c r="AG6"/>
  <c r="AH6"/>
  <c r="AK6" s="1"/>
  <c r="AL6"/>
  <c r="AO6"/>
  <c r="AP6"/>
  <c r="AS6" s="1"/>
  <c r="AT6"/>
  <c r="AW6"/>
  <c r="AX6"/>
  <c r="BA6" s="1"/>
  <c r="BB6"/>
  <c r="M7"/>
  <c r="N7"/>
  <c r="Q7" s="1"/>
  <c r="R7"/>
  <c r="U7"/>
  <c r="V7"/>
  <c r="Y7" s="1"/>
  <c r="Z7"/>
  <c r="AC7"/>
  <c r="AD7"/>
  <c r="AG7" s="1"/>
  <c r="AH7"/>
  <c r="AK7"/>
  <c r="AL7"/>
  <c r="AO7" s="1"/>
  <c r="AP7"/>
  <c r="AS7"/>
  <c r="AT7"/>
  <c r="AW7" s="1"/>
  <c r="AX7"/>
  <c r="BA7"/>
  <c r="BB7"/>
  <c r="M8"/>
  <c r="N8"/>
  <c r="Q8"/>
  <c r="R8"/>
  <c r="U8" s="1"/>
  <c r="V8"/>
  <c r="Y8"/>
  <c r="Z8"/>
  <c r="AC8" s="1"/>
  <c r="AD8"/>
  <c r="AG8"/>
  <c r="AH8"/>
  <c r="AK8" s="1"/>
  <c r="AL8"/>
  <c r="AO8"/>
  <c r="AP8"/>
  <c r="AS8" s="1"/>
  <c r="AT8"/>
  <c r="AW8"/>
  <c r="AX8"/>
  <c r="BA8" s="1"/>
  <c r="BB8"/>
  <c r="M9"/>
  <c r="N9"/>
  <c r="Q9" s="1"/>
  <c r="R9"/>
  <c r="U9"/>
  <c r="V9"/>
  <c r="Y9" s="1"/>
  <c r="Z9"/>
  <c r="AC9"/>
  <c r="AD9"/>
  <c r="AG9" s="1"/>
  <c r="AH9"/>
  <c r="AK9"/>
  <c r="AL9"/>
  <c r="AO9" s="1"/>
  <c r="AP9"/>
  <c r="AS9"/>
  <c r="AT9"/>
  <c r="AW9" s="1"/>
  <c r="AX9"/>
  <c r="BA9"/>
  <c r="BB9"/>
  <c r="M10"/>
  <c r="N10"/>
  <c r="Q10"/>
  <c r="R10"/>
  <c r="U10" s="1"/>
  <c r="V10"/>
  <c r="Y10"/>
  <c r="Z10"/>
  <c r="AC10" s="1"/>
  <c r="AD10"/>
  <c r="AG10"/>
  <c r="AH10"/>
  <c r="AK10" s="1"/>
  <c r="AL10"/>
  <c r="AO10"/>
  <c r="AP10"/>
  <c r="AS10" s="1"/>
  <c r="AT10"/>
  <c r="AW10"/>
  <c r="AX10"/>
  <c r="BA10" s="1"/>
  <c r="BB10"/>
  <c r="M11"/>
  <c r="N11"/>
  <c r="Q11" s="1"/>
  <c r="R11"/>
  <c r="U11"/>
  <c r="V11"/>
  <c r="Y11" s="1"/>
  <c r="Z11"/>
  <c r="AC11"/>
  <c r="AD11"/>
  <c r="AG11" s="1"/>
  <c r="AH11"/>
  <c r="AK11"/>
  <c r="AL11"/>
  <c r="AO11" s="1"/>
  <c r="AP11"/>
  <c r="AS11"/>
  <c r="AT11"/>
  <c r="AW11" s="1"/>
  <c r="AX11"/>
  <c r="BA11"/>
  <c r="BB11"/>
  <c r="M12"/>
  <c r="N12"/>
  <c r="Q12"/>
  <c r="R12"/>
  <c r="U12" s="1"/>
  <c r="V12"/>
  <c r="Y12"/>
  <c r="Z12"/>
  <c r="AC12" s="1"/>
  <c r="AD12"/>
  <c r="AG12"/>
  <c r="AH12"/>
  <c r="AK12" s="1"/>
  <c r="AL12"/>
  <c r="AO12"/>
  <c r="AP12"/>
  <c r="AS12" s="1"/>
  <c r="AT12"/>
  <c r="AW12"/>
  <c r="AX12"/>
  <c r="BA12" s="1"/>
  <c r="BB12"/>
  <c r="M13"/>
  <c r="N13"/>
  <c r="Q13" s="1"/>
  <c r="R13"/>
  <c r="U13"/>
  <c r="V13"/>
  <c r="Y13" s="1"/>
  <c r="Z13"/>
  <c r="AC13"/>
  <c r="AD13"/>
  <c r="AG13" s="1"/>
  <c r="AH13"/>
  <c r="AK13"/>
  <c r="AL13"/>
  <c r="AO13" s="1"/>
  <c r="AP13"/>
  <c r="AS13"/>
  <c r="AT13"/>
  <c r="AW13" s="1"/>
  <c r="AX13"/>
  <c r="BA13"/>
  <c r="BB13"/>
  <c r="M14"/>
  <c r="N14"/>
  <c r="Q14"/>
  <c r="R14"/>
  <c r="U14" s="1"/>
  <c r="V14"/>
  <c r="Y14"/>
  <c r="Z14"/>
  <c r="AC14" s="1"/>
  <c r="AD14"/>
  <c r="AG14"/>
  <c r="AH14"/>
  <c r="AK14" s="1"/>
  <c r="AL14"/>
  <c r="AO14"/>
  <c r="AP14"/>
  <c r="AS14" s="1"/>
  <c r="AT14"/>
  <c r="AW14"/>
  <c r="AX14"/>
  <c r="BA14" s="1"/>
  <c r="BB14"/>
  <c r="M15"/>
  <c r="N15"/>
  <c r="Q15" s="1"/>
  <c r="R15"/>
  <c r="U15"/>
  <c r="V15"/>
  <c r="Y15" s="1"/>
  <c r="Z15"/>
  <c r="AC15"/>
  <c r="AD15"/>
  <c r="AG15" s="1"/>
  <c r="AH15"/>
  <c r="AK15"/>
  <c r="AL15"/>
  <c r="AO15" s="1"/>
  <c r="AP15"/>
  <c r="AS15"/>
  <c r="AT15"/>
  <c r="AW15" s="1"/>
  <c r="AX15"/>
  <c r="BA15"/>
  <c r="BB15"/>
  <c r="M16"/>
  <c r="N16"/>
  <c r="Q16"/>
  <c r="R16"/>
  <c r="U16" s="1"/>
  <c r="V16"/>
  <c r="Y16"/>
  <c r="Z16"/>
  <c r="AC16" s="1"/>
  <c r="AD16"/>
  <c r="AG16"/>
  <c r="AH16"/>
  <c r="AK16" s="1"/>
  <c r="AL16"/>
  <c r="AO16"/>
  <c r="AP16"/>
  <c r="AS16" s="1"/>
  <c r="AT16"/>
  <c r="AW16"/>
  <c r="AX16"/>
  <c r="BA16" s="1"/>
  <c r="BB16"/>
  <c r="M17"/>
  <c r="N17"/>
  <c r="Q17" s="1"/>
  <c r="R17"/>
  <c r="U17"/>
  <c r="V17"/>
  <c r="Y17" s="1"/>
  <c r="Z17"/>
  <c r="AC17"/>
  <c r="AD17"/>
  <c r="AG17" s="1"/>
  <c r="AH17"/>
  <c r="AK17"/>
  <c r="AL17"/>
  <c r="AO17" s="1"/>
  <c r="AP17"/>
  <c r="AS17"/>
  <c r="AT17"/>
  <c r="AW17" s="1"/>
  <c r="AX17"/>
  <c r="BA17"/>
  <c r="BB17"/>
  <c r="M18"/>
  <c r="N18"/>
  <c r="Q18"/>
  <c r="R18"/>
  <c r="U18" s="1"/>
  <c r="V18"/>
  <c r="Y18"/>
  <c r="Z18"/>
  <c r="AC18" s="1"/>
  <c r="AD18"/>
  <c r="AG18"/>
  <c r="AH18"/>
  <c r="AK18" s="1"/>
  <c r="AL18"/>
  <c r="AO18"/>
  <c r="AP18"/>
  <c r="AS18" s="1"/>
  <c r="AT18"/>
  <c r="AW18"/>
  <c r="AX18"/>
  <c r="BA18" s="1"/>
  <c r="BB18"/>
  <c r="M19"/>
  <c r="N19"/>
  <c r="Q19" s="1"/>
  <c r="R19"/>
  <c r="U19"/>
  <c r="V19"/>
  <c r="Y19" s="1"/>
  <c r="Z19"/>
  <c r="AC19"/>
  <c r="AD19"/>
  <c r="AG19" s="1"/>
  <c r="AH19"/>
  <c r="AK19"/>
  <c r="AL19"/>
  <c r="AO19" s="1"/>
  <c r="AP19"/>
  <c r="AS19"/>
  <c r="AT19"/>
  <c r="AW19" s="1"/>
  <c r="AX19"/>
  <c r="BA19"/>
  <c r="BB19"/>
  <c r="J6"/>
  <c r="J7"/>
  <c r="J8"/>
  <c r="J9"/>
  <c r="J10"/>
  <c r="J11"/>
  <c r="J12"/>
  <c r="J13"/>
  <c r="J14"/>
  <c r="J15"/>
  <c r="J16"/>
  <c r="J17"/>
  <c r="J18"/>
  <c r="J19"/>
  <c r="I6"/>
  <c r="I7"/>
  <c r="I8"/>
  <c r="I9"/>
  <c r="I10"/>
  <c r="I11"/>
  <c r="I12"/>
  <c r="I13"/>
  <c r="I14"/>
  <c r="I15"/>
  <c r="I16"/>
  <c r="I17"/>
  <c r="I18"/>
  <c r="I19"/>
  <c r="AY3"/>
  <c r="AZ3"/>
  <c r="BA3"/>
  <c r="BB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K3"/>
  <c r="L3"/>
  <c r="M3"/>
  <c r="N3"/>
  <c r="O3"/>
  <c r="P3"/>
  <c r="Q3"/>
  <c r="R3"/>
  <c r="J3"/>
  <c r="I3"/>
  <c r="H3"/>
  <c r="G3"/>
  <c r="F3"/>
  <c r="E3"/>
  <c r="D3"/>
  <c r="C3"/>
  <c r="BR5" i="5"/>
  <c r="BU5" s="1"/>
  <c r="BV5"/>
  <c r="BY5" s="1"/>
  <c r="BZ5"/>
  <c r="CC5" s="1"/>
  <c r="CD5"/>
  <c r="CG5" s="1"/>
  <c r="CH5"/>
  <c r="CK5" s="1"/>
  <c r="CL5"/>
  <c r="CO5" s="1"/>
  <c r="CP5"/>
  <c r="CS5" s="1"/>
  <c r="CT5"/>
  <c r="CW5" s="1"/>
  <c r="CX5"/>
  <c r="DA5" s="1"/>
  <c r="DB5"/>
  <c r="DE5" s="1"/>
  <c r="BR6"/>
  <c r="BU6" s="1"/>
  <c r="BV6"/>
  <c r="BY6" s="1"/>
  <c r="BZ6"/>
  <c r="CC6" s="1"/>
  <c r="CD6"/>
  <c r="CG6" s="1"/>
  <c r="CH6"/>
  <c r="CK6" s="1"/>
  <c r="CL6"/>
  <c r="CO6" s="1"/>
  <c r="CP6"/>
  <c r="CS6" s="1"/>
  <c r="CT6"/>
  <c r="CW6" s="1"/>
  <c r="CX6"/>
  <c r="DA6" s="1"/>
  <c r="DB6"/>
  <c r="DE6" s="1"/>
  <c r="BR7"/>
  <c r="BU7" s="1"/>
  <c r="BV7"/>
  <c r="BY7" s="1"/>
  <c r="BZ7"/>
  <c r="CC7" s="1"/>
  <c r="CD7"/>
  <c r="CG7" s="1"/>
  <c r="CH7"/>
  <c r="CK7" s="1"/>
  <c r="CL7"/>
  <c r="CO7" s="1"/>
  <c r="CP7"/>
  <c r="CS7" s="1"/>
  <c r="CT7"/>
  <c r="CW7" s="1"/>
  <c r="CX7"/>
  <c r="DA7" s="1"/>
  <c r="DB7"/>
  <c r="DE7" s="1"/>
  <c r="BR8"/>
  <c r="BU8" s="1"/>
  <c r="BV8"/>
  <c r="BY8" s="1"/>
  <c r="BZ8"/>
  <c r="CC8" s="1"/>
  <c r="CD8"/>
  <c r="CG8" s="1"/>
  <c r="CH8"/>
  <c r="CK8" s="1"/>
  <c r="CL8"/>
  <c r="CO8" s="1"/>
  <c r="CP8"/>
  <c r="CS8" s="1"/>
  <c r="CT8"/>
  <c r="CW8" s="1"/>
  <c r="CX8"/>
  <c r="DA8" s="1"/>
  <c r="DB8"/>
  <c r="DE8" s="1"/>
  <c r="BR9"/>
  <c r="BU9" s="1"/>
  <c r="BV9"/>
  <c r="BY9" s="1"/>
  <c r="BZ9"/>
  <c r="CC9" s="1"/>
  <c r="CD9"/>
  <c r="CG9" s="1"/>
  <c r="CH9"/>
  <c r="CK9" s="1"/>
  <c r="CL9"/>
  <c r="CO9" s="1"/>
  <c r="CP9"/>
  <c r="CS9" s="1"/>
  <c r="CT9"/>
  <c r="CW9" s="1"/>
  <c r="CX9"/>
  <c r="DA9" s="1"/>
  <c r="DB9"/>
  <c r="DE9" s="1"/>
  <c r="BR10"/>
  <c r="BU10" s="1"/>
  <c r="BV10"/>
  <c r="BY10" s="1"/>
  <c r="BZ10"/>
  <c r="CC10" s="1"/>
  <c r="CD10"/>
  <c r="CG10" s="1"/>
  <c r="CH10"/>
  <c r="CK10" s="1"/>
  <c r="CL10"/>
  <c r="CO10" s="1"/>
  <c r="CP10"/>
  <c r="CS10" s="1"/>
  <c r="CT10"/>
  <c r="CW10" s="1"/>
  <c r="CX10"/>
  <c r="DA10" s="1"/>
  <c r="DB10"/>
  <c r="DE10" s="1"/>
  <c r="BR11"/>
  <c r="BU11" s="1"/>
  <c r="BV11"/>
  <c r="BY11" s="1"/>
  <c r="BZ11"/>
  <c r="CC11" s="1"/>
  <c r="CD11"/>
  <c r="CG11" s="1"/>
  <c r="CH11"/>
  <c r="CK11" s="1"/>
  <c r="CL11"/>
  <c r="CO11" s="1"/>
  <c r="CP11"/>
  <c r="CS11" s="1"/>
  <c r="CT11"/>
  <c r="CW11" s="1"/>
  <c r="CX11"/>
  <c r="DA11" s="1"/>
  <c r="DB11"/>
  <c r="DE11" s="1"/>
  <c r="BR12"/>
  <c r="BU12" s="1"/>
  <c r="BV12"/>
  <c r="BY12" s="1"/>
  <c r="BZ12"/>
  <c r="CC12" s="1"/>
  <c r="CD12"/>
  <c r="CG12" s="1"/>
  <c r="CH12"/>
  <c r="CK12" s="1"/>
  <c r="CL12"/>
  <c r="CO12" s="1"/>
  <c r="CP12"/>
  <c r="CS12" s="1"/>
  <c r="CT12"/>
  <c r="CW12" s="1"/>
  <c r="CX12"/>
  <c r="DA12" s="1"/>
  <c r="DB12"/>
  <c r="DE12" s="1"/>
  <c r="BR13"/>
  <c r="BU13" s="1"/>
  <c r="BV13"/>
  <c r="BY13" s="1"/>
  <c r="BZ13"/>
  <c r="CC13" s="1"/>
  <c r="CD13"/>
  <c r="CG13" s="1"/>
  <c r="CH13"/>
  <c r="CK13" s="1"/>
  <c r="CL13"/>
  <c r="CO13" s="1"/>
  <c r="CP13"/>
  <c r="CS13" s="1"/>
  <c r="CT13"/>
  <c r="CW13" s="1"/>
  <c r="CX13"/>
  <c r="DA13" s="1"/>
  <c r="DB13"/>
  <c r="DE13" s="1"/>
  <c r="BR14"/>
  <c r="BU14" s="1"/>
  <c r="BV14"/>
  <c r="BY14" s="1"/>
  <c r="BZ14"/>
  <c r="CC14" s="1"/>
  <c r="CD14"/>
  <c r="CG14" s="1"/>
  <c r="CH14"/>
  <c r="CK14" s="1"/>
  <c r="CL14"/>
  <c r="CO14" s="1"/>
  <c r="CP14"/>
  <c r="CS14" s="1"/>
  <c r="CT14"/>
  <c r="CW14" s="1"/>
  <c r="CX14"/>
  <c r="DA14" s="1"/>
  <c r="DB14"/>
  <c r="DE14" s="1"/>
  <c r="BR15"/>
  <c r="BU15" s="1"/>
  <c r="BV15"/>
  <c r="BY15" s="1"/>
  <c r="BZ15"/>
  <c r="CC15" s="1"/>
  <c r="CD15"/>
  <c r="CG15" s="1"/>
  <c r="CH15"/>
  <c r="CK15" s="1"/>
  <c r="CL15"/>
  <c r="CO15" s="1"/>
  <c r="CP15"/>
  <c r="CS15" s="1"/>
  <c r="CT15"/>
  <c r="CW15" s="1"/>
  <c r="CX15"/>
  <c r="DA15" s="1"/>
  <c r="DB15"/>
  <c r="DE15" s="1"/>
  <c r="BR16"/>
  <c r="BU16" s="1"/>
  <c r="BV16"/>
  <c r="BY16" s="1"/>
  <c r="BZ16"/>
  <c r="CC16" s="1"/>
  <c r="CD16"/>
  <c r="CG16" s="1"/>
  <c r="CH16"/>
  <c r="CK16" s="1"/>
  <c r="CL16"/>
  <c r="CO16" s="1"/>
  <c r="CP16"/>
  <c r="CS16" s="1"/>
  <c r="CT16"/>
  <c r="CW16" s="1"/>
  <c r="CX16"/>
  <c r="DA16" s="1"/>
  <c r="DB16"/>
  <c r="DE16" s="1"/>
  <c r="BR17"/>
  <c r="BU17" s="1"/>
  <c r="BV17"/>
  <c r="BY17" s="1"/>
  <c r="BZ17"/>
  <c r="CC17" s="1"/>
  <c r="CD17"/>
  <c r="CG17" s="1"/>
  <c r="CH17"/>
  <c r="CK17" s="1"/>
  <c r="CL17"/>
  <c r="CO17" s="1"/>
  <c r="CP17"/>
  <c r="CS17" s="1"/>
  <c r="CT17"/>
  <c r="CW17" s="1"/>
  <c r="CX17"/>
  <c r="DA17" s="1"/>
  <c r="DB17"/>
  <c r="DE17" s="1"/>
  <c r="BR18"/>
  <c r="BU18" s="1"/>
  <c r="BV18"/>
  <c r="BY18" s="1"/>
  <c r="BZ18"/>
  <c r="CC18" s="1"/>
  <c r="CD18"/>
  <c r="CG18" s="1"/>
  <c r="CH18"/>
  <c r="CK18" s="1"/>
  <c r="CL18"/>
  <c r="CO18" s="1"/>
  <c r="CP18"/>
  <c r="CS18" s="1"/>
  <c r="CT18"/>
  <c r="CW18" s="1"/>
  <c r="CX18"/>
  <c r="DA18" s="1"/>
  <c r="DB18"/>
  <c r="DE18" s="1"/>
  <c r="BR19"/>
  <c r="BU19" s="1"/>
  <c r="BV19"/>
  <c r="BY19" s="1"/>
  <c r="BZ19"/>
  <c r="CC19" s="1"/>
  <c r="CD19"/>
  <c r="CG19" s="1"/>
  <c r="CH19"/>
  <c r="CK19" s="1"/>
  <c r="CL19"/>
  <c r="CO19" s="1"/>
  <c r="CP19"/>
  <c r="CS19" s="1"/>
  <c r="CT19"/>
  <c r="CW19" s="1"/>
  <c r="CX19"/>
  <c r="DA19" s="1"/>
  <c r="DB19"/>
  <c r="DE19" s="1"/>
  <c r="BR22"/>
  <c r="BU22" s="1"/>
  <c r="BV22"/>
  <c r="BY22" s="1"/>
  <c r="BZ22"/>
  <c r="CC22" s="1"/>
  <c r="CD22"/>
  <c r="CG22" s="1"/>
  <c r="CH22"/>
  <c r="CK22" s="1"/>
  <c r="CL22"/>
  <c r="CO22" s="1"/>
  <c r="CP22"/>
  <c r="CS22" s="1"/>
  <c r="CT22"/>
  <c r="CW22" s="1"/>
  <c r="CX22"/>
  <c r="DA22" s="1"/>
  <c r="DB22"/>
  <c r="DE22" s="1"/>
  <c r="BR23"/>
  <c r="BU23" s="1"/>
  <c r="BV23"/>
  <c r="BY23" s="1"/>
  <c r="BZ23"/>
  <c r="CC23" s="1"/>
  <c r="CD23"/>
  <c r="CG23" s="1"/>
  <c r="CH23"/>
  <c r="CK23" s="1"/>
  <c r="CL23"/>
  <c r="CO23" s="1"/>
  <c r="CP23"/>
  <c r="CS23" s="1"/>
  <c r="CT23"/>
  <c r="CW23" s="1"/>
  <c r="CX23"/>
  <c r="DA23" s="1"/>
  <c r="DB23"/>
  <c r="DE23" s="1"/>
  <c r="BR24"/>
  <c r="BU24" s="1"/>
  <c r="BV24"/>
  <c r="BY24" s="1"/>
  <c r="BZ24"/>
  <c r="CC24" s="1"/>
  <c r="CD24"/>
  <c r="CG24" s="1"/>
  <c r="CH24"/>
  <c r="CK24" s="1"/>
  <c r="CL24"/>
  <c r="CO24" s="1"/>
  <c r="CP24"/>
  <c r="CS24" s="1"/>
  <c r="CT24"/>
  <c r="CW24" s="1"/>
  <c r="CX24"/>
  <c r="DA24" s="1"/>
  <c r="DB24"/>
  <c r="DE24" s="1"/>
  <c r="BR25"/>
  <c r="BU25" s="1"/>
  <c r="BV25"/>
  <c r="BY25" s="1"/>
  <c r="BZ25"/>
  <c r="CC25" s="1"/>
  <c r="CD25"/>
  <c r="CG25" s="1"/>
  <c r="CH25"/>
  <c r="CK25" s="1"/>
  <c r="CL25"/>
  <c r="CO25" s="1"/>
  <c r="CP25"/>
  <c r="CS25" s="1"/>
  <c r="CT25"/>
  <c r="CW25" s="1"/>
  <c r="CX25"/>
  <c r="DA25" s="1"/>
  <c r="DB25"/>
  <c r="DE25" s="1"/>
  <c r="BR26"/>
  <c r="BU26" s="1"/>
  <c r="BV26"/>
  <c r="BY26" s="1"/>
  <c r="BZ26"/>
  <c r="CC26" s="1"/>
  <c r="CD26"/>
  <c r="CG26" s="1"/>
  <c r="CH26"/>
  <c r="CK26" s="1"/>
  <c r="CL26"/>
  <c r="CO26" s="1"/>
  <c r="CP26"/>
  <c r="CS26" s="1"/>
  <c r="CT26"/>
  <c r="CW26" s="1"/>
  <c r="CX26"/>
  <c r="DA26" s="1"/>
  <c r="DB26"/>
  <c r="DE26" s="1"/>
  <c r="BR27"/>
  <c r="BU27" s="1"/>
  <c r="BV27"/>
  <c r="BY27" s="1"/>
  <c r="BZ27"/>
  <c r="CC27" s="1"/>
  <c r="CD27"/>
  <c r="CG27" s="1"/>
  <c r="CH27"/>
  <c r="CK27" s="1"/>
  <c r="CL27"/>
  <c r="CO27" s="1"/>
  <c r="CP27"/>
  <c r="CS27" s="1"/>
  <c r="CT27"/>
  <c r="CW27" s="1"/>
  <c r="CX27"/>
  <c r="DA27" s="1"/>
  <c r="DB27"/>
  <c r="DE27" s="1"/>
  <c r="BR28"/>
  <c r="BU28" s="1"/>
  <c r="BV28"/>
  <c r="BY28" s="1"/>
  <c r="BZ28"/>
  <c r="CC28" s="1"/>
  <c r="CD28"/>
  <c r="CG28" s="1"/>
  <c r="CH28"/>
  <c r="CK28" s="1"/>
  <c r="CL28"/>
  <c r="CO28" s="1"/>
  <c r="CP28"/>
  <c r="CS28" s="1"/>
  <c r="CT28"/>
  <c r="CW28" s="1"/>
  <c r="CX28"/>
  <c r="DA28" s="1"/>
  <c r="DB28"/>
  <c r="DE28" s="1"/>
  <c r="BR29"/>
  <c r="BU29" s="1"/>
  <c r="BV29"/>
  <c r="BY29" s="1"/>
  <c r="BZ29"/>
  <c r="CC29" s="1"/>
  <c r="CD29"/>
  <c r="CG29" s="1"/>
  <c r="CH29"/>
  <c r="CK29" s="1"/>
  <c r="CL29"/>
  <c r="CO29" s="1"/>
  <c r="CP29"/>
  <c r="CS29" s="1"/>
  <c r="CT29"/>
  <c r="CW29" s="1"/>
  <c r="CX29"/>
  <c r="DA29" s="1"/>
  <c r="DB29"/>
  <c r="DE29" s="1"/>
  <c r="BQ30"/>
  <c r="BR30"/>
  <c r="BU30" s="1"/>
  <c r="BV30"/>
  <c r="BY30" s="1"/>
  <c r="BZ30"/>
  <c r="CC30" s="1"/>
  <c r="CD30"/>
  <c r="CG30" s="1"/>
  <c r="CH30"/>
  <c r="CK30" s="1"/>
  <c r="CL30"/>
  <c r="CO30" s="1"/>
  <c r="CP30"/>
  <c r="CS30" s="1"/>
  <c r="CT30"/>
  <c r="CW30" s="1"/>
  <c r="CX30"/>
  <c r="DA30" s="1"/>
  <c r="DB30"/>
  <c r="DE30" s="1"/>
  <c r="BR31"/>
  <c r="BU31" s="1"/>
  <c r="BV31"/>
  <c r="BY31" s="1"/>
  <c r="BZ31"/>
  <c r="CC31" s="1"/>
  <c r="CD31"/>
  <c r="CG31" s="1"/>
  <c r="CH31"/>
  <c r="CK31" s="1"/>
  <c r="CL31"/>
  <c r="CO31" s="1"/>
  <c r="CP31"/>
  <c r="CS31" s="1"/>
  <c r="CT31"/>
  <c r="CW31" s="1"/>
  <c r="CX31"/>
  <c r="DA31" s="1"/>
  <c r="DB31"/>
  <c r="DE31" s="1"/>
  <c r="BR32"/>
  <c r="BU32" s="1"/>
  <c r="BV32"/>
  <c r="BY32" s="1"/>
  <c r="BZ32"/>
  <c r="CC32" s="1"/>
  <c r="CD32"/>
  <c r="CG32" s="1"/>
  <c r="CH32"/>
  <c r="CK32" s="1"/>
  <c r="CL32"/>
  <c r="CO32" s="1"/>
  <c r="CP32"/>
  <c r="CS32" s="1"/>
  <c r="CT32"/>
  <c r="CW32" s="1"/>
  <c r="CX32"/>
  <c r="DA32" s="1"/>
  <c r="DB32"/>
  <c r="DE32" s="1"/>
  <c r="BR33"/>
  <c r="BU33" s="1"/>
  <c r="BV33"/>
  <c r="BY33" s="1"/>
  <c r="BZ33"/>
  <c r="CC33" s="1"/>
  <c r="CD33"/>
  <c r="CG33" s="1"/>
  <c r="CH33"/>
  <c r="CK33" s="1"/>
  <c r="CL33"/>
  <c r="CO33" s="1"/>
  <c r="CP33"/>
  <c r="CS33" s="1"/>
  <c r="CT33"/>
  <c r="CW33" s="1"/>
  <c r="CX33"/>
  <c r="DA33" s="1"/>
  <c r="DB33"/>
  <c r="DE33" s="1"/>
  <c r="BR34"/>
  <c r="BU34" s="1"/>
  <c r="BV34"/>
  <c r="BY34" s="1"/>
  <c r="BZ34"/>
  <c r="CC34" s="1"/>
  <c r="CD34"/>
  <c r="CG34" s="1"/>
  <c r="CH34"/>
  <c r="CK34" s="1"/>
  <c r="CL34"/>
  <c r="CO34" s="1"/>
  <c r="CP34"/>
  <c r="CS34" s="1"/>
  <c r="CT34"/>
  <c r="CW34" s="1"/>
  <c r="CX34"/>
  <c r="DA34" s="1"/>
  <c r="DB34"/>
  <c r="DE34" s="1"/>
  <c r="BR37"/>
  <c r="BU37" s="1"/>
  <c r="BV37"/>
  <c r="BY37" s="1"/>
  <c r="BZ37"/>
  <c r="CC37" s="1"/>
  <c r="CD37"/>
  <c r="CG37" s="1"/>
  <c r="CH37"/>
  <c r="CK37" s="1"/>
  <c r="CL37"/>
  <c r="CO37" s="1"/>
  <c r="CP37"/>
  <c r="CS37" s="1"/>
  <c r="CT37"/>
  <c r="CW37" s="1"/>
  <c r="CX37"/>
  <c r="DA37" s="1"/>
  <c r="DB37"/>
  <c r="DE37" s="1"/>
  <c r="BR38"/>
  <c r="BU38" s="1"/>
  <c r="BV38"/>
  <c r="BY38" s="1"/>
  <c r="BZ38"/>
  <c r="CC38" s="1"/>
  <c r="CD38"/>
  <c r="CG38" s="1"/>
  <c r="CH38"/>
  <c r="CK38" s="1"/>
  <c r="CL38"/>
  <c r="CO38" s="1"/>
  <c r="CP38"/>
  <c r="CS38" s="1"/>
  <c r="CT38"/>
  <c r="CW38" s="1"/>
  <c r="CX38"/>
  <c r="DA38" s="1"/>
  <c r="DB38"/>
  <c r="DE38" s="1"/>
  <c r="BR39"/>
  <c r="BU39" s="1"/>
  <c r="BV39"/>
  <c r="BY39" s="1"/>
  <c r="BZ39"/>
  <c r="CC39" s="1"/>
  <c r="CD39"/>
  <c r="CG39" s="1"/>
  <c r="CH39"/>
  <c r="CK39" s="1"/>
  <c r="CL39"/>
  <c r="CO39" s="1"/>
  <c r="CP39"/>
  <c r="CS39" s="1"/>
  <c r="CT39"/>
  <c r="CW39" s="1"/>
  <c r="CX39"/>
  <c r="DA39" s="1"/>
  <c r="DB39"/>
  <c r="DE39" s="1"/>
  <c r="BR40"/>
  <c r="BU40" s="1"/>
  <c r="BV40"/>
  <c r="BY40" s="1"/>
  <c r="BZ40"/>
  <c r="CC40" s="1"/>
  <c r="CD40"/>
  <c r="CG40" s="1"/>
  <c r="CH40"/>
  <c r="CK40" s="1"/>
  <c r="CL40"/>
  <c r="CO40" s="1"/>
  <c r="CP40"/>
  <c r="CS40" s="1"/>
  <c r="CT40"/>
  <c r="CW40" s="1"/>
  <c r="CX40"/>
  <c r="DA40" s="1"/>
  <c r="DB40"/>
  <c r="BR41"/>
  <c r="BU41" s="1"/>
  <c r="BV41"/>
  <c r="BY41" s="1"/>
  <c r="BZ41"/>
  <c r="CC41" s="1"/>
  <c r="CD41"/>
  <c r="CG41" s="1"/>
  <c r="CH41"/>
  <c r="CK41" s="1"/>
  <c r="CL41"/>
  <c r="CO41" s="1"/>
  <c r="CP41"/>
  <c r="CS41" s="1"/>
  <c r="CT41"/>
  <c r="CW41" s="1"/>
  <c r="CX41"/>
  <c r="DA41" s="1"/>
  <c r="DB41"/>
  <c r="DE41" s="1"/>
  <c r="BR42"/>
  <c r="BU42" s="1"/>
  <c r="BV42"/>
  <c r="BY42" s="1"/>
  <c r="BZ42"/>
  <c r="CC42" s="1"/>
  <c r="CD42"/>
  <c r="CG42" s="1"/>
  <c r="CH42"/>
  <c r="CK42" s="1"/>
  <c r="CL42"/>
  <c r="CO42" s="1"/>
  <c r="CP42"/>
  <c r="CS42" s="1"/>
  <c r="CT42"/>
  <c r="CW42" s="1"/>
  <c r="CX42"/>
  <c r="DA42" s="1"/>
  <c r="DB42"/>
  <c r="DE42" s="1"/>
  <c r="BR43"/>
  <c r="BU43" s="1"/>
  <c r="BV43"/>
  <c r="BY43" s="1"/>
  <c r="BZ43"/>
  <c r="CC43" s="1"/>
  <c r="CD43"/>
  <c r="CG43" s="1"/>
  <c r="CH43"/>
  <c r="CK43" s="1"/>
  <c r="CL43"/>
  <c r="CO43" s="1"/>
  <c r="CP43"/>
  <c r="CS43" s="1"/>
  <c r="CT43"/>
  <c r="CW43" s="1"/>
  <c r="CX43"/>
  <c r="DA43" s="1"/>
  <c r="DB43"/>
  <c r="DE43" s="1"/>
  <c r="BR44"/>
  <c r="BU44" s="1"/>
  <c r="BV44"/>
  <c r="BY44" s="1"/>
  <c r="BZ44"/>
  <c r="CC44" s="1"/>
  <c r="CD44"/>
  <c r="CG44" s="1"/>
  <c r="CH44"/>
  <c r="CK44" s="1"/>
  <c r="CL44"/>
  <c r="CO44" s="1"/>
  <c r="CP44"/>
  <c r="CS44" s="1"/>
  <c r="CT44"/>
  <c r="CW44" s="1"/>
  <c r="CX44"/>
  <c r="DA44" s="1"/>
  <c r="DB44"/>
  <c r="DE44" s="1"/>
  <c r="BR45"/>
  <c r="BU45" s="1"/>
  <c r="BV45"/>
  <c r="BY45" s="1"/>
  <c r="BZ45"/>
  <c r="CC45" s="1"/>
  <c r="CD45"/>
  <c r="CG45" s="1"/>
  <c r="CH45"/>
  <c r="CK45" s="1"/>
  <c r="CL45"/>
  <c r="CO45" s="1"/>
  <c r="CP45"/>
  <c r="CS45" s="1"/>
  <c r="CT45"/>
  <c r="CW45" s="1"/>
  <c r="CX45"/>
  <c r="DA45" s="1"/>
  <c r="DB45"/>
  <c r="DE45" s="1"/>
  <c r="BR46"/>
  <c r="BU46" s="1"/>
  <c r="BV46"/>
  <c r="BY46" s="1"/>
  <c r="BZ46"/>
  <c r="CC46" s="1"/>
  <c r="CD46"/>
  <c r="CG46" s="1"/>
  <c r="CH46"/>
  <c r="CK46" s="1"/>
  <c r="CL46"/>
  <c r="CO46" s="1"/>
  <c r="CP46"/>
  <c r="CS46" s="1"/>
  <c r="CT46"/>
  <c r="CW46" s="1"/>
  <c r="CX46"/>
  <c r="DA46" s="1"/>
  <c r="DB46"/>
  <c r="DE46" s="1"/>
  <c r="BR47"/>
  <c r="BU47" s="1"/>
  <c r="BV47"/>
  <c r="BY47" s="1"/>
  <c r="BZ47"/>
  <c r="CC47" s="1"/>
  <c r="CD47"/>
  <c r="CG47" s="1"/>
  <c r="CH47"/>
  <c r="CK47" s="1"/>
  <c r="CL47"/>
  <c r="CO47" s="1"/>
  <c r="CP47"/>
  <c r="CS47" s="1"/>
  <c r="CT47"/>
  <c r="CW47" s="1"/>
  <c r="CX47"/>
  <c r="DA47" s="1"/>
  <c r="DB47"/>
  <c r="DE47" s="1"/>
  <c r="BR48"/>
  <c r="BU48" s="1"/>
  <c r="BV48"/>
  <c r="BY48" s="1"/>
  <c r="BZ48"/>
  <c r="CC48" s="1"/>
  <c r="CD48"/>
  <c r="CG48" s="1"/>
  <c r="CH48"/>
  <c r="CK48" s="1"/>
  <c r="CL48"/>
  <c r="CO48" s="1"/>
  <c r="CP48"/>
  <c r="CS48" s="1"/>
  <c r="CT48"/>
  <c r="CW48" s="1"/>
  <c r="CX48"/>
  <c r="DA48" s="1"/>
  <c r="DB48"/>
  <c r="DE48" s="1"/>
  <c r="BR49"/>
  <c r="BU49" s="1"/>
  <c r="BV49"/>
  <c r="BY49" s="1"/>
  <c r="BZ49"/>
  <c r="CC49" s="1"/>
  <c r="CD49"/>
  <c r="CG49" s="1"/>
  <c r="CH49"/>
  <c r="CK49" s="1"/>
  <c r="CL49"/>
  <c r="CO49" s="1"/>
  <c r="CP49"/>
  <c r="CS49" s="1"/>
  <c r="CT49"/>
  <c r="CW49" s="1"/>
  <c r="CX49"/>
  <c r="DA49" s="1"/>
  <c r="DB49"/>
  <c r="DE49" s="1"/>
  <c r="BR50"/>
  <c r="BU50" s="1"/>
  <c r="BV50"/>
  <c r="BY50" s="1"/>
  <c r="BZ50"/>
  <c r="CC50" s="1"/>
  <c r="CD50"/>
  <c r="CG50" s="1"/>
  <c r="CH50"/>
  <c r="CK50" s="1"/>
  <c r="CL50"/>
  <c r="CO50" s="1"/>
  <c r="CP50"/>
  <c r="CS50" s="1"/>
  <c r="CT50"/>
  <c r="CW50" s="1"/>
  <c r="CX50"/>
  <c r="DA50" s="1"/>
  <c r="DB50"/>
  <c r="DE50" s="1"/>
  <c r="BR51"/>
  <c r="BU51" s="1"/>
  <c r="BV51"/>
  <c r="BY51" s="1"/>
  <c r="BZ51"/>
  <c r="CC51" s="1"/>
  <c r="CD51"/>
  <c r="CG51" s="1"/>
  <c r="CH51"/>
  <c r="CK51" s="1"/>
  <c r="CL51"/>
  <c r="CO51" s="1"/>
  <c r="CP51"/>
  <c r="CS51" s="1"/>
  <c r="CT51"/>
  <c r="CW51" s="1"/>
  <c r="CX51"/>
  <c r="DA51" s="1"/>
  <c r="DB51"/>
  <c r="DE51" s="1"/>
  <c r="BJ26"/>
  <c r="BM26" s="1"/>
  <c r="BN26"/>
  <c r="BQ26" s="1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BN5"/>
  <c r="BQ5" s="1"/>
  <c r="BN6"/>
  <c r="BQ6" s="1"/>
  <c r="BN7"/>
  <c r="BQ7" s="1"/>
  <c r="BN8"/>
  <c r="BQ8" s="1"/>
  <c r="BN9"/>
  <c r="BQ9" s="1"/>
  <c r="BN10"/>
  <c r="BQ10" s="1"/>
  <c r="BN11"/>
  <c r="BQ11" s="1"/>
  <c r="BN12"/>
  <c r="BQ12" s="1"/>
  <c r="BN13"/>
  <c r="BQ13" s="1"/>
  <c r="BN14"/>
  <c r="BQ14" s="1"/>
  <c r="BN15"/>
  <c r="BQ15" s="1"/>
  <c r="BN16"/>
  <c r="BQ16" s="1"/>
  <c r="BN17"/>
  <c r="BQ17" s="1"/>
  <c r="BN18"/>
  <c r="BQ18" s="1"/>
  <c r="BN19"/>
  <c r="BQ19" s="1"/>
  <c r="BN22"/>
  <c r="BQ22" s="1"/>
  <c r="BN23"/>
  <c r="BQ23" s="1"/>
  <c r="BN24"/>
  <c r="BQ24" s="1"/>
  <c r="BN25"/>
  <c r="BQ25" s="1"/>
  <c r="BN27"/>
  <c r="BQ27" s="1"/>
  <c r="BN28"/>
  <c r="BQ28" s="1"/>
  <c r="BN29"/>
  <c r="BQ29" s="1"/>
  <c r="BN30"/>
  <c r="BN31"/>
  <c r="BQ31" s="1"/>
  <c r="BN32"/>
  <c r="BQ32" s="1"/>
  <c r="BN33"/>
  <c r="BQ33" s="1"/>
  <c r="BN34"/>
  <c r="BQ34" s="1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W3"/>
  <c r="X3"/>
  <c r="Y3"/>
  <c r="Z3"/>
  <c r="V3"/>
  <c r="U3"/>
  <c r="T3"/>
  <c r="S3"/>
  <c r="P3"/>
  <c r="Q3"/>
  <c r="R3"/>
  <c r="O3"/>
  <c r="L3"/>
  <c r="M3"/>
  <c r="N3"/>
  <c r="K3"/>
  <c r="H3"/>
  <c r="I3"/>
  <c r="J3"/>
  <c r="G3"/>
  <c r="D3"/>
  <c r="E3"/>
  <c r="F3"/>
  <c r="C3"/>
  <c r="BH47"/>
  <c r="BG49"/>
  <c r="BH49"/>
  <c r="BG47"/>
  <c r="BG45"/>
  <c r="BH45"/>
  <c r="BG38"/>
  <c r="BH38"/>
  <c r="G38"/>
  <c r="AH49" i="7"/>
  <c r="AG49"/>
  <c r="AJ49" s="1"/>
  <c r="AD49"/>
  <c r="AC49"/>
  <c r="AF49" s="1"/>
  <c r="AI49" s="1"/>
  <c r="Z49"/>
  <c r="Y49"/>
  <c r="AB49" s="1"/>
  <c r="AE49" s="1"/>
  <c r="V49"/>
  <c r="U49"/>
  <c r="X49" s="1"/>
  <c r="AA49" s="1"/>
  <c r="R49"/>
  <c r="Q49"/>
  <c r="T49" s="1"/>
  <c r="W49" s="1"/>
  <c r="N49"/>
  <c r="M49"/>
  <c r="P49" s="1"/>
  <c r="S49" s="1"/>
  <c r="J49"/>
  <c r="I49"/>
  <c r="L49" s="1"/>
  <c r="O49" s="1"/>
  <c r="F49"/>
  <c r="E49"/>
  <c r="H49" s="1"/>
  <c r="K49" s="1"/>
  <c r="C49"/>
  <c r="B49"/>
  <c r="AH48"/>
  <c r="AG48"/>
  <c r="AJ48" s="1"/>
  <c r="AD48"/>
  <c r="AC48"/>
  <c r="AF48" s="1"/>
  <c r="Z48"/>
  <c r="Y48"/>
  <c r="AB48" s="1"/>
  <c r="V48"/>
  <c r="U48"/>
  <c r="X48" s="1"/>
  <c r="R48"/>
  <c r="Q48"/>
  <c r="T48" s="1"/>
  <c r="N48"/>
  <c r="M48"/>
  <c r="P48" s="1"/>
  <c r="J48"/>
  <c r="I48"/>
  <c r="L48" s="1"/>
  <c r="F48"/>
  <c r="E48"/>
  <c r="H48" s="1"/>
  <c r="C48"/>
  <c r="B48"/>
  <c r="AH47"/>
  <c r="AG47"/>
  <c r="AD47"/>
  <c r="AC47"/>
  <c r="Z47"/>
  <c r="Y47"/>
  <c r="V47"/>
  <c r="U47"/>
  <c r="R47"/>
  <c r="Q47"/>
  <c r="N47"/>
  <c r="M47"/>
  <c r="J47"/>
  <c r="I47"/>
  <c r="F47"/>
  <c r="E47"/>
  <c r="G47" s="1"/>
  <c r="D47"/>
  <c r="C47"/>
  <c r="B47"/>
  <c r="AJ46"/>
  <c r="AH46"/>
  <c r="AG46"/>
  <c r="AF46"/>
  <c r="AI46" s="1"/>
  <c r="AD46"/>
  <c r="AC46"/>
  <c r="AB46"/>
  <c r="AE46" s="1"/>
  <c r="Z46"/>
  <c r="Y46"/>
  <c r="X46"/>
  <c r="AA46" s="1"/>
  <c r="V46"/>
  <c r="U46"/>
  <c r="T46"/>
  <c r="W46" s="1"/>
  <c r="R46"/>
  <c r="Q46"/>
  <c r="P46"/>
  <c r="S46" s="1"/>
  <c r="N46"/>
  <c r="M46"/>
  <c r="L46"/>
  <c r="O46" s="1"/>
  <c r="J46"/>
  <c r="I46"/>
  <c r="H46"/>
  <c r="K46" s="1"/>
  <c r="F46"/>
  <c r="E46"/>
  <c r="C46"/>
  <c r="B46"/>
  <c r="AH45"/>
  <c r="AG45"/>
  <c r="AJ45" s="1"/>
  <c r="AD45"/>
  <c r="AC45"/>
  <c r="AF45" s="1"/>
  <c r="AI45" s="1"/>
  <c r="Z45"/>
  <c r="Y45"/>
  <c r="AB45" s="1"/>
  <c r="AE45" s="1"/>
  <c r="V45"/>
  <c r="U45"/>
  <c r="X45" s="1"/>
  <c r="AA45" s="1"/>
  <c r="R45"/>
  <c r="Q45"/>
  <c r="T45" s="1"/>
  <c r="W45" s="1"/>
  <c r="N45"/>
  <c r="M45"/>
  <c r="P45" s="1"/>
  <c r="S45" s="1"/>
  <c r="J45"/>
  <c r="I45"/>
  <c r="L45" s="1"/>
  <c r="O45" s="1"/>
  <c r="F45"/>
  <c r="E45"/>
  <c r="H45" s="1"/>
  <c r="K45" s="1"/>
  <c r="C45"/>
  <c r="B45"/>
  <c r="AH44"/>
  <c r="AG44"/>
  <c r="AJ44" s="1"/>
  <c r="AD44"/>
  <c r="AC44"/>
  <c r="AF44" s="1"/>
  <c r="Z44"/>
  <c r="Y44"/>
  <c r="AB44" s="1"/>
  <c r="V44"/>
  <c r="U44"/>
  <c r="X44" s="1"/>
  <c r="R44"/>
  <c r="Q44"/>
  <c r="T44" s="1"/>
  <c r="N44"/>
  <c r="M44"/>
  <c r="P44" s="1"/>
  <c r="J44"/>
  <c r="I44"/>
  <c r="L44" s="1"/>
  <c r="F44"/>
  <c r="E44"/>
  <c r="H44" s="1"/>
  <c r="C44"/>
  <c r="B44"/>
  <c r="AH43"/>
  <c r="AG43"/>
  <c r="AD43"/>
  <c r="AC43"/>
  <c r="Z43"/>
  <c r="Y43"/>
  <c r="V43"/>
  <c r="U43"/>
  <c r="R43"/>
  <c r="Q43"/>
  <c r="N43"/>
  <c r="M43"/>
  <c r="J43"/>
  <c r="I43"/>
  <c r="F43"/>
  <c r="E43"/>
  <c r="G43" s="1"/>
  <c r="D43"/>
  <c r="C43"/>
  <c r="B43"/>
  <c r="AJ42"/>
  <c r="AH42"/>
  <c r="AG42"/>
  <c r="AF42"/>
  <c r="AI42" s="1"/>
  <c r="AD42"/>
  <c r="AC42"/>
  <c r="AB42"/>
  <c r="AE42" s="1"/>
  <c r="Z42"/>
  <c r="Y42"/>
  <c r="X42"/>
  <c r="AA42" s="1"/>
  <c r="V42"/>
  <c r="U42"/>
  <c r="T42"/>
  <c r="W42" s="1"/>
  <c r="R42"/>
  <c r="Q42"/>
  <c r="P42"/>
  <c r="S42" s="1"/>
  <c r="N42"/>
  <c r="M42"/>
  <c r="L42"/>
  <c r="O42" s="1"/>
  <c r="J42"/>
  <c r="I42"/>
  <c r="H42"/>
  <c r="K42" s="1"/>
  <c r="F42"/>
  <c r="E42"/>
  <c r="C42"/>
  <c r="B42"/>
  <c r="AH41"/>
  <c r="AG41"/>
  <c r="AJ41" s="1"/>
  <c r="AD41"/>
  <c r="AC41"/>
  <c r="AF41" s="1"/>
  <c r="AI41" s="1"/>
  <c r="Z41"/>
  <c r="Y41"/>
  <c r="AB41" s="1"/>
  <c r="AE41" s="1"/>
  <c r="V41"/>
  <c r="U41"/>
  <c r="X41" s="1"/>
  <c r="AA41" s="1"/>
  <c r="R41"/>
  <c r="Q41"/>
  <c r="T41" s="1"/>
  <c r="W41" s="1"/>
  <c r="N41"/>
  <c r="M41"/>
  <c r="P41" s="1"/>
  <c r="S41" s="1"/>
  <c r="J41"/>
  <c r="I41"/>
  <c r="L41" s="1"/>
  <c r="O41" s="1"/>
  <c r="F41"/>
  <c r="E41"/>
  <c r="H41" s="1"/>
  <c r="K41" s="1"/>
  <c r="C41"/>
  <c r="B41"/>
  <c r="D41" s="1"/>
  <c r="G41" s="1"/>
  <c r="AH40"/>
  <c r="AG40"/>
  <c r="AJ40" s="1"/>
  <c r="AD40"/>
  <c r="AC40"/>
  <c r="AF40" s="1"/>
  <c r="Z40"/>
  <c r="Y40"/>
  <c r="AB40" s="1"/>
  <c r="V40"/>
  <c r="U40"/>
  <c r="X40" s="1"/>
  <c r="R40"/>
  <c r="Q40"/>
  <c r="T40" s="1"/>
  <c r="N40"/>
  <c r="M40"/>
  <c r="P40" s="1"/>
  <c r="J40"/>
  <c r="I40"/>
  <c r="L40" s="1"/>
  <c r="F40"/>
  <c r="E40"/>
  <c r="H40" s="1"/>
  <c r="C40"/>
  <c r="B40"/>
  <c r="D40" s="1"/>
  <c r="AH38"/>
  <c r="AG38"/>
  <c r="AD38"/>
  <c r="AC38"/>
  <c r="Z38"/>
  <c r="Y38"/>
  <c r="V38"/>
  <c r="U38"/>
  <c r="R38"/>
  <c r="Q38"/>
  <c r="N38"/>
  <c r="M38"/>
  <c r="J38"/>
  <c r="I38"/>
  <c r="F38"/>
  <c r="E38"/>
  <c r="G38" s="1"/>
  <c r="D38"/>
  <c r="C38"/>
  <c r="B38"/>
  <c r="AJ37"/>
  <c r="AH37"/>
  <c r="AG37"/>
  <c r="AF37"/>
  <c r="AI37" s="1"/>
  <c r="AD37"/>
  <c r="AC37"/>
  <c r="AB37"/>
  <c r="AE37" s="1"/>
  <c r="Z37"/>
  <c r="Y37"/>
  <c r="X37"/>
  <c r="AA37" s="1"/>
  <c r="V37"/>
  <c r="U37"/>
  <c r="T37"/>
  <c r="W37" s="1"/>
  <c r="R37"/>
  <c r="Q37"/>
  <c r="P37"/>
  <c r="S37" s="1"/>
  <c r="N37"/>
  <c r="M37"/>
  <c r="L37"/>
  <c r="O37" s="1"/>
  <c r="J37"/>
  <c r="I37"/>
  <c r="H37"/>
  <c r="K37" s="1"/>
  <c r="F37"/>
  <c r="E37"/>
  <c r="D37"/>
  <c r="G37" s="1"/>
  <c r="C37"/>
  <c r="B37"/>
  <c r="AH36"/>
  <c r="AG36"/>
  <c r="AJ36" s="1"/>
  <c r="AD36"/>
  <c r="AC36"/>
  <c r="AF36" s="1"/>
  <c r="AI36" s="1"/>
  <c r="Y36"/>
  <c r="AB36" s="1"/>
  <c r="AE36" s="1"/>
  <c r="V36"/>
  <c r="U36"/>
  <c r="X36" s="1"/>
  <c r="AA36" s="1"/>
  <c r="AH35"/>
  <c r="AG35"/>
  <c r="AJ35" s="1"/>
  <c r="AD35"/>
  <c r="AC35"/>
  <c r="AF35" s="1"/>
  <c r="Z35"/>
  <c r="Y35"/>
  <c r="AB35" s="1"/>
  <c r="V35"/>
  <c r="U35"/>
  <c r="X35" s="1"/>
  <c r="R35"/>
  <c r="Q35"/>
  <c r="T35" s="1"/>
  <c r="N35"/>
  <c r="M35"/>
  <c r="P35" s="1"/>
  <c r="J35"/>
  <c r="I35"/>
  <c r="L35" s="1"/>
  <c r="F35"/>
  <c r="E35"/>
  <c r="H35" s="1"/>
  <c r="C35"/>
  <c r="B35"/>
  <c r="D35" s="1"/>
  <c r="AJ32"/>
  <c r="AI32"/>
  <c r="AF32"/>
  <c r="AE32"/>
  <c r="AB32"/>
  <c r="AA32"/>
  <c r="X32"/>
  <c r="W32"/>
  <c r="T32"/>
  <c r="S32"/>
  <c r="P32"/>
  <c r="O32"/>
  <c r="L32"/>
  <c r="K32"/>
  <c r="H32"/>
  <c r="G32"/>
  <c r="D32"/>
  <c r="AJ31"/>
  <c r="AF31"/>
  <c r="AI31" s="1"/>
  <c r="AE31"/>
  <c r="AB31"/>
  <c r="X31"/>
  <c r="AA31" s="1"/>
  <c r="W31"/>
  <c r="T31"/>
  <c r="P31"/>
  <c r="S31" s="1"/>
  <c r="O31"/>
  <c r="L31"/>
  <c r="H31"/>
  <c r="K31" s="1"/>
  <c r="G31"/>
  <c r="D31"/>
  <c r="D48" s="1"/>
  <c r="AJ30"/>
  <c r="AI30"/>
  <c r="AF30"/>
  <c r="AE30"/>
  <c r="AB30"/>
  <c r="AA30"/>
  <c r="X30"/>
  <c r="W30"/>
  <c r="T30"/>
  <c r="S30"/>
  <c r="P30"/>
  <c r="O30"/>
  <c r="L30"/>
  <c r="K30"/>
  <c r="H30"/>
  <c r="G30"/>
  <c r="D30"/>
  <c r="AJ29"/>
  <c r="AI29"/>
  <c r="AF29"/>
  <c r="AB29"/>
  <c r="AE29" s="1"/>
  <c r="AA29"/>
  <c r="X29"/>
  <c r="T29"/>
  <c r="W29" s="1"/>
  <c r="S29"/>
  <c r="P29"/>
  <c r="L29"/>
  <c r="O29" s="1"/>
  <c r="K29"/>
  <c r="H29"/>
  <c r="D29"/>
  <c r="G29" s="1"/>
  <c r="AJ28"/>
  <c r="AI28"/>
  <c r="AF28"/>
  <c r="AE28"/>
  <c r="AB28"/>
  <c r="AA28"/>
  <c r="X28"/>
  <c r="W28"/>
  <c r="T28"/>
  <c r="S28"/>
  <c r="P28"/>
  <c r="O28"/>
  <c r="L28"/>
  <c r="K28"/>
  <c r="H28"/>
  <c r="G28"/>
  <c r="D28"/>
  <c r="AJ27"/>
  <c r="AF27"/>
  <c r="AI27" s="1"/>
  <c r="AE27"/>
  <c r="AB27"/>
  <c r="X27"/>
  <c r="AA27" s="1"/>
  <c r="W27"/>
  <c r="T27"/>
  <c r="P27"/>
  <c r="S27" s="1"/>
  <c r="O27"/>
  <c r="L27"/>
  <c r="H27"/>
  <c r="K27" s="1"/>
  <c r="G27"/>
  <c r="D27"/>
  <c r="D44" s="1"/>
  <c r="AJ26"/>
  <c r="AI26"/>
  <c r="AF26"/>
  <c r="AE26"/>
  <c r="AB26"/>
  <c r="AA26"/>
  <c r="X26"/>
  <c r="W26"/>
  <c r="T26"/>
  <c r="S26"/>
  <c r="P26"/>
  <c r="O26"/>
  <c r="L26"/>
  <c r="K26"/>
  <c r="H26"/>
  <c r="G26"/>
  <c r="D26"/>
  <c r="AJ25"/>
  <c r="AI25"/>
  <c r="AF25"/>
  <c r="AB25"/>
  <c r="AE25" s="1"/>
  <c r="AA25"/>
  <c r="X25"/>
  <c r="T25"/>
  <c r="W25" s="1"/>
  <c r="S25"/>
  <c r="P25"/>
  <c r="L25"/>
  <c r="O25" s="1"/>
  <c r="K25"/>
  <c r="H25"/>
  <c r="D25"/>
  <c r="D42" s="1"/>
  <c r="G42" s="1"/>
  <c r="AJ23"/>
  <c r="AI23"/>
  <c r="AF23"/>
  <c r="AE23"/>
  <c r="AB23"/>
  <c r="AA23"/>
  <c r="X23"/>
  <c r="W23"/>
  <c r="T23"/>
  <c r="S23"/>
  <c r="P23"/>
  <c r="O23"/>
  <c r="L23"/>
  <c r="K23"/>
  <c r="H23"/>
  <c r="G23"/>
  <c r="D23"/>
  <c r="AJ22"/>
  <c r="AF22"/>
  <c r="AI22" s="1"/>
  <c r="AE22"/>
  <c r="AB22"/>
  <c r="X22"/>
  <c r="AA22" s="1"/>
  <c r="W22"/>
  <c r="T22"/>
  <c r="P22"/>
  <c r="S22" s="1"/>
  <c r="O22"/>
  <c r="L22"/>
  <c r="H22"/>
  <c r="K22" s="1"/>
  <c r="G22"/>
  <c r="D22"/>
  <c r="AJ21"/>
  <c r="AI21"/>
  <c r="AF21"/>
  <c r="AE21"/>
  <c r="AB21"/>
  <c r="AA21"/>
  <c r="X21"/>
  <c r="W21"/>
  <c r="AJ20"/>
  <c r="AI20"/>
  <c r="AF20"/>
  <c r="AE20"/>
  <c r="AB20"/>
  <c r="AA20"/>
  <c r="X20"/>
  <c r="W20"/>
  <c r="T20"/>
  <c r="S20"/>
  <c r="P20"/>
  <c r="O20"/>
  <c r="L20"/>
  <c r="K20"/>
  <c r="H20"/>
  <c r="G20"/>
  <c r="D20"/>
  <c r="AJ17"/>
  <c r="AI17"/>
  <c r="AF17"/>
  <c r="AB17"/>
  <c r="AE17" s="1"/>
  <c r="AA17"/>
  <c r="X17"/>
  <c r="T17"/>
  <c r="W17" s="1"/>
  <c r="S17"/>
  <c r="P17"/>
  <c r="L17"/>
  <c r="O17" s="1"/>
  <c r="K17"/>
  <c r="H17"/>
  <c r="D17"/>
  <c r="D49" s="1"/>
  <c r="G49" s="1"/>
  <c r="AJ16"/>
  <c r="AI16"/>
  <c r="AF16"/>
  <c r="AE16"/>
  <c r="AB16"/>
  <c r="AA16"/>
  <c r="X16"/>
  <c r="W16"/>
  <c r="T16"/>
  <c r="S16"/>
  <c r="P16"/>
  <c r="O16"/>
  <c r="L16"/>
  <c r="K16"/>
  <c r="H16"/>
  <c r="G16"/>
  <c r="D16"/>
  <c r="AJ15"/>
  <c r="AF15"/>
  <c r="AI15" s="1"/>
  <c r="AE15"/>
  <c r="AB15"/>
  <c r="X15"/>
  <c r="AA15" s="1"/>
  <c r="W15"/>
  <c r="T15"/>
  <c r="P15"/>
  <c r="S15" s="1"/>
  <c r="O15"/>
  <c r="L15"/>
  <c r="H15"/>
  <c r="K15" s="1"/>
  <c r="G15"/>
  <c r="D15"/>
  <c r="AJ14"/>
  <c r="AI14"/>
  <c r="AF14"/>
  <c r="AE14"/>
  <c r="AB14"/>
  <c r="AA14"/>
  <c r="X14"/>
  <c r="W14"/>
  <c r="T14"/>
  <c r="S14"/>
  <c r="P14"/>
  <c r="O14"/>
  <c r="L14"/>
  <c r="K14"/>
  <c r="H14"/>
  <c r="G14"/>
  <c r="D14"/>
  <c r="AJ13"/>
  <c r="AI13"/>
  <c r="AF13"/>
  <c r="AB13"/>
  <c r="AE13" s="1"/>
  <c r="AA13"/>
  <c r="X13"/>
  <c r="T13"/>
  <c r="W13" s="1"/>
  <c r="S13"/>
  <c r="P13"/>
  <c r="L13"/>
  <c r="O13" s="1"/>
  <c r="K13"/>
  <c r="H13"/>
  <c r="D13"/>
  <c r="D45" s="1"/>
  <c r="G45" s="1"/>
  <c r="AJ12"/>
  <c r="AI12"/>
  <c r="AF12"/>
  <c r="AE12"/>
  <c r="AB12"/>
  <c r="AA12"/>
  <c r="X12"/>
  <c r="W12"/>
  <c r="T12"/>
  <c r="S12"/>
  <c r="P12"/>
  <c r="O12"/>
  <c r="L12"/>
  <c r="K12"/>
  <c r="H12"/>
  <c r="G12"/>
  <c r="D12"/>
  <c r="AJ11"/>
  <c r="AF11"/>
  <c r="AI11" s="1"/>
  <c r="AE11"/>
  <c r="AB11"/>
  <c r="X11"/>
  <c r="AA11" s="1"/>
  <c r="W11"/>
  <c r="T11"/>
  <c r="P11"/>
  <c r="S11" s="1"/>
  <c r="O11"/>
  <c r="L11"/>
  <c r="H11"/>
  <c r="K11" s="1"/>
  <c r="G11"/>
  <c r="D11"/>
  <c r="AJ10"/>
  <c r="AI10"/>
  <c r="AF10"/>
  <c r="AE10"/>
  <c r="AB10"/>
  <c r="AA10"/>
  <c r="X10"/>
  <c r="W10"/>
  <c r="T10"/>
  <c r="S10"/>
  <c r="P10"/>
  <c r="O10"/>
  <c r="L10"/>
  <c r="K10"/>
  <c r="H10"/>
  <c r="G10"/>
  <c r="D10"/>
  <c r="AJ9"/>
  <c r="AI9"/>
  <c r="AF9"/>
  <c r="AB9"/>
  <c r="AE9" s="1"/>
  <c r="AA9"/>
  <c r="X9"/>
  <c r="T9"/>
  <c r="W9" s="1"/>
  <c r="S9"/>
  <c r="P9"/>
  <c r="L9"/>
  <c r="O9" s="1"/>
  <c r="K9"/>
  <c r="H9"/>
  <c r="D9"/>
  <c r="G9" s="1"/>
  <c r="AJ8"/>
  <c r="AI8"/>
  <c r="AF8"/>
  <c r="AE8"/>
  <c r="AB8"/>
  <c r="AA8"/>
  <c r="X8"/>
  <c r="W8"/>
  <c r="T8"/>
  <c r="S8"/>
  <c r="P8"/>
  <c r="O8"/>
  <c r="L8"/>
  <c r="K8"/>
  <c r="H8"/>
  <c r="G8"/>
  <c r="D8"/>
  <c r="AJ6"/>
  <c r="AF6"/>
  <c r="AI6" s="1"/>
  <c r="AE6"/>
  <c r="AB6"/>
  <c r="X6"/>
  <c r="AA6" s="1"/>
  <c r="W6"/>
  <c r="T6"/>
  <c r="P6"/>
  <c r="S6" s="1"/>
  <c r="O6"/>
  <c r="L6"/>
  <c r="H6"/>
  <c r="K6" s="1"/>
  <c r="G6"/>
  <c r="D6"/>
  <c r="AJ5"/>
  <c r="AI5"/>
  <c r="AF5"/>
  <c r="AE5"/>
  <c r="AB5"/>
  <c r="AA5"/>
  <c r="X5"/>
  <c r="W5"/>
  <c r="T5"/>
  <c r="S5"/>
  <c r="P5"/>
  <c r="O5"/>
  <c r="L5"/>
  <c r="K5"/>
  <c r="H5"/>
  <c r="G5"/>
  <c r="D5"/>
  <c r="AJ4"/>
  <c r="AI4"/>
  <c r="AF4"/>
  <c r="AB4"/>
  <c r="AE4" s="1"/>
  <c r="AA4"/>
  <c r="X4"/>
  <c r="W4"/>
  <c r="AJ3"/>
  <c r="AI3"/>
  <c r="AF3"/>
  <c r="AB3"/>
  <c r="AE3" s="1"/>
  <c r="AA3"/>
  <c r="X3"/>
  <c r="T3"/>
  <c r="W3" s="1"/>
  <c r="S3"/>
  <c r="P3"/>
  <c r="L3"/>
  <c r="O3" s="1"/>
  <c r="K3"/>
  <c r="H3"/>
  <c r="D3"/>
  <c r="G3" s="1"/>
  <c r="BG41" i="5"/>
  <c r="BH41"/>
  <c r="BJ9"/>
  <c r="BM9" s="1"/>
  <c r="AV51"/>
  <c r="AU51"/>
  <c r="AV50"/>
  <c r="AU50"/>
  <c r="AV49"/>
  <c r="AU49"/>
  <c r="AV48"/>
  <c r="AU48"/>
  <c r="AV47"/>
  <c r="AU47"/>
  <c r="AV46"/>
  <c r="AU46"/>
  <c r="AV45"/>
  <c r="AU45"/>
  <c r="AV44"/>
  <c r="AU44"/>
  <c r="AV43"/>
  <c r="AU43"/>
  <c r="AV42"/>
  <c r="AU42"/>
  <c r="AU41"/>
  <c r="AX41" s="1"/>
  <c r="AV40"/>
  <c r="AU40"/>
  <c r="AV39"/>
  <c r="AU39"/>
  <c r="AV38"/>
  <c r="AU38"/>
  <c r="AV37"/>
  <c r="AU37"/>
  <c r="AX34"/>
  <c r="BA34" s="1"/>
  <c r="AX33"/>
  <c r="BA33" s="1"/>
  <c r="AX32"/>
  <c r="BA32" s="1"/>
  <c r="AX31"/>
  <c r="BA31" s="1"/>
  <c r="AX30"/>
  <c r="BA30" s="1"/>
  <c r="AX29"/>
  <c r="BA29" s="1"/>
  <c r="AX28"/>
  <c r="BA28" s="1"/>
  <c r="AX27"/>
  <c r="BA27" s="1"/>
  <c r="AX26"/>
  <c r="BA26" s="1"/>
  <c r="AX25"/>
  <c r="BA25" s="1"/>
  <c r="AX24"/>
  <c r="BA24" s="1"/>
  <c r="AX23"/>
  <c r="BA23" s="1"/>
  <c r="AX22"/>
  <c r="BA22" s="1"/>
  <c r="AX19"/>
  <c r="BA19" s="1"/>
  <c r="AX18"/>
  <c r="BA18" s="1"/>
  <c r="AX17"/>
  <c r="BA17" s="1"/>
  <c r="AX16"/>
  <c r="BA16" s="1"/>
  <c r="AX15"/>
  <c r="BA15" s="1"/>
  <c r="AX14"/>
  <c r="BA14" s="1"/>
  <c r="AX13"/>
  <c r="BA13" s="1"/>
  <c r="AX12"/>
  <c r="BA12" s="1"/>
  <c r="AX11"/>
  <c r="BA11" s="1"/>
  <c r="AX10"/>
  <c r="BA10" s="1"/>
  <c r="AX9"/>
  <c r="BA9" s="1"/>
  <c r="AX8"/>
  <c r="BA8" s="1"/>
  <c r="AX7"/>
  <c r="BA7" s="1"/>
  <c r="AX6"/>
  <c r="BA6" s="1"/>
  <c r="AX5"/>
  <c r="BA5" s="1"/>
  <c r="AZ51"/>
  <c r="AY51"/>
  <c r="AZ50"/>
  <c r="AY50"/>
  <c r="AZ49"/>
  <c r="AY49"/>
  <c r="AZ48"/>
  <c r="AY48"/>
  <c r="AZ47"/>
  <c r="AY47"/>
  <c r="AZ46"/>
  <c r="AY46"/>
  <c r="AZ45"/>
  <c r="AY45"/>
  <c r="AZ44"/>
  <c r="AY44"/>
  <c r="AZ43"/>
  <c r="AY43"/>
  <c r="AZ42"/>
  <c r="AY42"/>
  <c r="AY41"/>
  <c r="BB41" s="1"/>
  <c r="AZ40"/>
  <c r="AY40"/>
  <c r="AZ39"/>
  <c r="AY39"/>
  <c r="AZ38"/>
  <c r="AY38"/>
  <c r="AZ37"/>
  <c r="AY37"/>
  <c r="BB34"/>
  <c r="BE34" s="1"/>
  <c r="BB33"/>
  <c r="BE33" s="1"/>
  <c r="BB32"/>
  <c r="BE32" s="1"/>
  <c r="BB31"/>
  <c r="BE31" s="1"/>
  <c r="BB30"/>
  <c r="BE30" s="1"/>
  <c r="BB29"/>
  <c r="BE29" s="1"/>
  <c r="BB28"/>
  <c r="BE28" s="1"/>
  <c r="BB27"/>
  <c r="BE27" s="1"/>
  <c r="BB26"/>
  <c r="BE26" s="1"/>
  <c r="BB25"/>
  <c r="BE25" s="1"/>
  <c r="BB24"/>
  <c r="BE24" s="1"/>
  <c r="BB23"/>
  <c r="BE23" s="1"/>
  <c r="BB22"/>
  <c r="BE22" s="1"/>
  <c r="BB19"/>
  <c r="BE19" s="1"/>
  <c r="BB18"/>
  <c r="BE18" s="1"/>
  <c r="BB17"/>
  <c r="BE17" s="1"/>
  <c r="BB16"/>
  <c r="BE16" s="1"/>
  <c r="BB15"/>
  <c r="BE15" s="1"/>
  <c r="BB14"/>
  <c r="BE14" s="1"/>
  <c r="BB13"/>
  <c r="BE13" s="1"/>
  <c r="BB12"/>
  <c r="BE12" s="1"/>
  <c r="BB11"/>
  <c r="BE11" s="1"/>
  <c r="BB10"/>
  <c r="BE10" s="1"/>
  <c r="BB9"/>
  <c r="BE9" s="1"/>
  <c r="BB8"/>
  <c r="BE8" s="1"/>
  <c r="BB7"/>
  <c r="BE7" s="1"/>
  <c r="BB6"/>
  <c r="BE6" s="1"/>
  <c r="BB5"/>
  <c r="BE5" s="1"/>
  <c r="BD51"/>
  <c r="BC51"/>
  <c r="BD50"/>
  <c r="BC50"/>
  <c r="BD49"/>
  <c r="BC49"/>
  <c r="BD48"/>
  <c r="BC48"/>
  <c r="BD47"/>
  <c r="BC47"/>
  <c r="BD46"/>
  <c r="BC46"/>
  <c r="BD45"/>
  <c r="BC45"/>
  <c r="BD44"/>
  <c r="BC44"/>
  <c r="BD43"/>
  <c r="BC43"/>
  <c r="BD42"/>
  <c r="BC42"/>
  <c r="BC41"/>
  <c r="BD40"/>
  <c r="BC40"/>
  <c r="BD39"/>
  <c r="BC39"/>
  <c r="BD38"/>
  <c r="BC38"/>
  <c r="BD37"/>
  <c r="BC37"/>
  <c r="BF34"/>
  <c r="BI34" s="1"/>
  <c r="BF33"/>
  <c r="BI33" s="1"/>
  <c r="BF32"/>
  <c r="BI32" s="1"/>
  <c r="BF31"/>
  <c r="BI31" s="1"/>
  <c r="BF30"/>
  <c r="BI30" s="1"/>
  <c r="BF29"/>
  <c r="BI29" s="1"/>
  <c r="BF28"/>
  <c r="BI28" s="1"/>
  <c r="BF27"/>
  <c r="BI27" s="1"/>
  <c r="BF26"/>
  <c r="BI26" s="1"/>
  <c r="BF25"/>
  <c r="BI25" s="1"/>
  <c r="BF24"/>
  <c r="BI24" s="1"/>
  <c r="BF23"/>
  <c r="BI23" s="1"/>
  <c r="BF22"/>
  <c r="BI22" s="1"/>
  <c r="BF19"/>
  <c r="BI19" s="1"/>
  <c r="BF18"/>
  <c r="BI18" s="1"/>
  <c r="BF17"/>
  <c r="BI17" s="1"/>
  <c r="BF16"/>
  <c r="BI16" s="1"/>
  <c r="BF15"/>
  <c r="BI15" s="1"/>
  <c r="BF14"/>
  <c r="BI14" s="1"/>
  <c r="BF13"/>
  <c r="BI13" s="1"/>
  <c r="BF12"/>
  <c r="BI12" s="1"/>
  <c r="BF11"/>
  <c r="BI11" s="1"/>
  <c r="BF10"/>
  <c r="BI10" s="1"/>
  <c r="BF9"/>
  <c r="BI9" s="1"/>
  <c r="BF8"/>
  <c r="BI8" s="1"/>
  <c r="BF7"/>
  <c r="BI7" s="1"/>
  <c r="BF6"/>
  <c r="BI6" s="1"/>
  <c r="BF5"/>
  <c r="BI5" s="1"/>
  <c r="BJ5"/>
  <c r="BM5" s="1"/>
  <c r="BJ6"/>
  <c r="BM6" s="1"/>
  <c r="BJ7"/>
  <c r="BM7" s="1"/>
  <c r="BJ8"/>
  <c r="BM8" s="1"/>
  <c r="BJ10"/>
  <c r="BM10" s="1"/>
  <c r="BJ11"/>
  <c r="BM11" s="1"/>
  <c r="BJ12"/>
  <c r="BM12" s="1"/>
  <c r="BJ13"/>
  <c r="BM13" s="1"/>
  <c r="BJ14"/>
  <c r="BM14" s="1"/>
  <c r="BJ15"/>
  <c r="BM15" s="1"/>
  <c r="BJ16"/>
  <c r="BM16" s="1"/>
  <c r="BJ17"/>
  <c r="BM17" s="1"/>
  <c r="BJ18"/>
  <c r="BM18" s="1"/>
  <c r="BJ19"/>
  <c r="BM19" s="1"/>
  <c r="BJ22"/>
  <c r="BM22" s="1"/>
  <c r="BJ23"/>
  <c r="BM23" s="1"/>
  <c r="BJ24"/>
  <c r="BM24" s="1"/>
  <c r="BJ25"/>
  <c r="BM25" s="1"/>
  <c r="BJ27"/>
  <c r="BM27" s="1"/>
  <c r="BJ28"/>
  <c r="BM28" s="1"/>
  <c r="BJ29"/>
  <c r="BM29" s="1"/>
  <c r="BJ30"/>
  <c r="BM30" s="1"/>
  <c r="BJ31"/>
  <c r="BM31" s="1"/>
  <c r="BJ32"/>
  <c r="BM32" s="1"/>
  <c r="BJ33"/>
  <c r="BM33" s="1"/>
  <c r="BJ34"/>
  <c r="BM34" s="1"/>
  <c r="BG37"/>
  <c r="BH37"/>
  <c r="BG39"/>
  <c r="BH39"/>
  <c r="BG40"/>
  <c r="BH40"/>
  <c r="BG42"/>
  <c r="BH42"/>
  <c r="BG43"/>
  <c r="BH43"/>
  <c r="BG44"/>
  <c r="BH44"/>
  <c r="BG46"/>
  <c r="BH46"/>
  <c r="BG48"/>
  <c r="BH48"/>
  <c r="BG50"/>
  <c r="BH50"/>
  <c r="BG51"/>
  <c r="BH51"/>
  <c r="AF41"/>
  <c r="V26"/>
  <c r="Y26" s="1"/>
  <c r="V9"/>
  <c r="Y9" s="1"/>
  <c r="AF51"/>
  <c r="AE51"/>
  <c r="AF50"/>
  <c r="AE50"/>
  <c r="AF49"/>
  <c r="AE49"/>
  <c r="AF48"/>
  <c r="AE48"/>
  <c r="AF47"/>
  <c r="AE47"/>
  <c r="AF46"/>
  <c r="AE46"/>
  <c r="AF45"/>
  <c r="AE45"/>
  <c r="AF44"/>
  <c r="AE44"/>
  <c r="AF43"/>
  <c r="AE43"/>
  <c r="AF42"/>
  <c r="AE42"/>
  <c r="AE41"/>
  <c r="AF40"/>
  <c r="AE40"/>
  <c r="AF39"/>
  <c r="AE39"/>
  <c r="AF38"/>
  <c r="AE38"/>
  <c r="AF37"/>
  <c r="AE37"/>
  <c r="AH34"/>
  <c r="AK34" s="1"/>
  <c r="AH33"/>
  <c r="AK33" s="1"/>
  <c r="AH32"/>
  <c r="AK32" s="1"/>
  <c r="AH31"/>
  <c r="AK31" s="1"/>
  <c r="AH30"/>
  <c r="AK30" s="1"/>
  <c r="AH29"/>
  <c r="AK29" s="1"/>
  <c r="AH28"/>
  <c r="AK28" s="1"/>
  <c r="AH27"/>
  <c r="AK27" s="1"/>
  <c r="AH26"/>
  <c r="AK26" s="1"/>
  <c r="AH25"/>
  <c r="AK25" s="1"/>
  <c r="AH24"/>
  <c r="AK24" s="1"/>
  <c r="AH23"/>
  <c r="AK23" s="1"/>
  <c r="AH22"/>
  <c r="AK22" s="1"/>
  <c r="AH19"/>
  <c r="AK19" s="1"/>
  <c r="AH18"/>
  <c r="AK18" s="1"/>
  <c r="AH17"/>
  <c r="AK17" s="1"/>
  <c r="AH16"/>
  <c r="AK16" s="1"/>
  <c r="AH15"/>
  <c r="AK15" s="1"/>
  <c r="AH14"/>
  <c r="AK14" s="1"/>
  <c r="AH13"/>
  <c r="AK13" s="1"/>
  <c r="AH12"/>
  <c r="AK12" s="1"/>
  <c r="AH11"/>
  <c r="AK11" s="1"/>
  <c r="AH10"/>
  <c r="AK10" s="1"/>
  <c r="AH9"/>
  <c r="AK9" s="1"/>
  <c r="AH8"/>
  <c r="AK8" s="1"/>
  <c r="AH7"/>
  <c r="AK7" s="1"/>
  <c r="AH6"/>
  <c r="AK6" s="1"/>
  <c r="AH5"/>
  <c r="AK5" s="1"/>
  <c r="AJ51"/>
  <c r="AI51"/>
  <c r="AJ50"/>
  <c r="AI50"/>
  <c r="AJ49"/>
  <c r="AI49"/>
  <c r="AJ48"/>
  <c r="AI48"/>
  <c r="AJ47"/>
  <c r="AI47"/>
  <c r="AJ46"/>
  <c r="AI46"/>
  <c r="AJ45"/>
  <c r="AI45"/>
  <c r="AJ44"/>
  <c r="AI44"/>
  <c r="AJ43"/>
  <c r="AI43"/>
  <c r="AJ42"/>
  <c r="AI42"/>
  <c r="AI41"/>
  <c r="AL41" s="1"/>
  <c r="AJ40"/>
  <c r="AI40"/>
  <c r="AJ39"/>
  <c r="AI39"/>
  <c r="AJ38"/>
  <c r="AI38"/>
  <c r="AJ37"/>
  <c r="AI37"/>
  <c r="AL34"/>
  <c r="AO34" s="1"/>
  <c r="AL33"/>
  <c r="AO33" s="1"/>
  <c r="AL32"/>
  <c r="AO32" s="1"/>
  <c r="AL31"/>
  <c r="AO31" s="1"/>
  <c r="AL30"/>
  <c r="AO30" s="1"/>
  <c r="AL29"/>
  <c r="AO29" s="1"/>
  <c r="AL28"/>
  <c r="AO28" s="1"/>
  <c r="AL27"/>
  <c r="AO27" s="1"/>
  <c r="AL26"/>
  <c r="AO26" s="1"/>
  <c r="AL25"/>
  <c r="AO25" s="1"/>
  <c r="AL24"/>
  <c r="AO24" s="1"/>
  <c r="AL23"/>
  <c r="AO23" s="1"/>
  <c r="AL22"/>
  <c r="AO22" s="1"/>
  <c r="AL19"/>
  <c r="AO19" s="1"/>
  <c r="AL18"/>
  <c r="AO18" s="1"/>
  <c r="AL17"/>
  <c r="AO17" s="1"/>
  <c r="AL16"/>
  <c r="AO16" s="1"/>
  <c r="AL15"/>
  <c r="AO15" s="1"/>
  <c r="AL14"/>
  <c r="AO14" s="1"/>
  <c r="AL13"/>
  <c r="AO13" s="1"/>
  <c r="AL12"/>
  <c r="AO12" s="1"/>
  <c r="AL11"/>
  <c r="AO11" s="1"/>
  <c r="AL10"/>
  <c r="AO10" s="1"/>
  <c r="AL9"/>
  <c r="AO9" s="1"/>
  <c r="AL8"/>
  <c r="AO8" s="1"/>
  <c r="AL7"/>
  <c r="AO7" s="1"/>
  <c r="AL6"/>
  <c r="AO6" s="1"/>
  <c r="AL5"/>
  <c r="AO5" s="1"/>
  <c r="AR51"/>
  <c r="AQ51"/>
  <c r="AR50"/>
  <c r="AQ50"/>
  <c r="AR49"/>
  <c r="AQ49"/>
  <c r="AR48"/>
  <c r="AQ48"/>
  <c r="AR47"/>
  <c r="AQ47"/>
  <c r="AR46"/>
  <c r="AQ46"/>
  <c r="AR45"/>
  <c r="AQ45"/>
  <c r="AR44"/>
  <c r="AQ44"/>
  <c r="AR43"/>
  <c r="AQ43"/>
  <c r="AR42"/>
  <c r="AQ42"/>
  <c r="AQ41"/>
  <c r="AT41" s="1"/>
  <c r="AR40"/>
  <c r="AQ40"/>
  <c r="AR39"/>
  <c r="AQ39"/>
  <c r="AR38"/>
  <c r="AQ38"/>
  <c r="AR37"/>
  <c r="AQ37"/>
  <c r="AT34"/>
  <c r="AW34" s="1"/>
  <c r="AT33"/>
  <c r="AW33" s="1"/>
  <c r="AT32"/>
  <c r="AW32" s="1"/>
  <c r="AT31"/>
  <c r="AW31" s="1"/>
  <c r="AT30"/>
  <c r="AW30" s="1"/>
  <c r="AT29"/>
  <c r="AW29" s="1"/>
  <c r="AT28"/>
  <c r="AW28" s="1"/>
  <c r="AT27"/>
  <c r="AW27" s="1"/>
  <c r="AT26"/>
  <c r="AW26" s="1"/>
  <c r="AT25"/>
  <c r="AW25" s="1"/>
  <c r="AT24"/>
  <c r="AW24" s="1"/>
  <c r="AT23"/>
  <c r="AW23" s="1"/>
  <c r="AT22"/>
  <c r="AW22" s="1"/>
  <c r="AT19"/>
  <c r="AW19" s="1"/>
  <c r="AT18"/>
  <c r="AW18" s="1"/>
  <c r="AT17"/>
  <c r="AW17" s="1"/>
  <c r="AT16"/>
  <c r="AW16" s="1"/>
  <c r="AT15"/>
  <c r="AW15" s="1"/>
  <c r="AT14"/>
  <c r="AW14" s="1"/>
  <c r="AT13"/>
  <c r="AW13" s="1"/>
  <c r="AT12"/>
  <c r="AW12" s="1"/>
  <c r="AT11"/>
  <c r="AW11" s="1"/>
  <c r="AT10"/>
  <c r="AW10" s="1"/>
  <c r="AT9"/>
  <c r="AW9" s="1"/>
  <c r="AT8"/>
  <c r="AW8" s="1"/>
  <c r="AT7"/>
  <c r="AW7" s="1"/>
  <c r="AT6"/>
  <c r="AW6" s="1"/>
  <c r="AT5"/>
  <c r="AW5" s="1"/>
  <c r="AN51"/>
  <c r="AM51"/>
  <c r="AN50"/>
  <c r="AM50"/>
  <c r="AN49"/>
  <c r="AM49"/>
  <c r="AN48"/>
  <c r="AM48"/>
  <c r="AN47"/>
  <c r="AM47"/>
  <c r="AN46"/>
  <c r="AM46"/>
  <c r="AN45"/>
  <c r="AM45"/>
  <c r="AN44"/>
  <c r="AM44"/>
  <c r="AN43"/>
  <c r="AM43"/>
  <c r="AN42"/>
  <c r="AM42"/>
  <c r="AM41"/>
  <c r="AN40"/>
  <c r="AM40"/>
  <c r="AN39"/>
  <c r="AM39"/>
  <c r="AN38"/>
  <c r="AM38"/>
  <c r="AN37"/>
  <c r="AM37"/>
  <c r="AP34"/>
  <c r="AS34" s="1"/>
  <c r="AP33"/>
  <c r="AS33" s="1"/>
  <c r="AP32"/>
  <c r="AS32" s="1"/>
  <c r="AP31"/>
  <c r="AS31" s="1"/>
  <c r="AP30"/>
  <c r="AS30" s="1"/>
  <c r="AP29"/>
  <c r="AS29" s="1"/>
  <c r="AP28"/>
  <c r="AS28" s="1"/>
  <c r="AP27"/>
  <c r="AS27" s="1"/>
  <c r="AP26"/>
  <c r="AS26" s="1"/>
  <c r="AP25"/>
  <c r="AS25" s="1"/>
  <c r="AP24"/>
  <c r="AS24" s="1"/>
  <c r="AP23"/>
  <c r="AS23" s="1"/>
  <c r="AP22"/>
  <c r="AS22" s="1"/>
  <c r="AP19"/>
  <c r="AS19" s="1"/>
  <c r="AP18"/>
  <c r="AS18" s="1"/>
  <c r="AP17"/>
  <c r="AS17" s="1"/>
  <c r="AP16"/>
  <c r="AS16" s="1"/>
  <c r="AP15"/>
  <c r="AS15" s="1"/>
  <c r="AP14"/>
  <c r="AS14" s="1"/>
  <c r="AP13"/>
  <c r="AS13" s="1"/>
  <c r="AP12"/>
  <c r="AS12" s="1"/>
  <c r="AP11"/>
  <c r="AS11" s="1"/>
  <c r="AP10"/>
  <c r="AS10" s="1"/>
  <c r="AP9"/>
  <c r="AS9" s="1"/>
  <c r="AP8"/>
  <c r="AS8" s="1"/>
  <c r="AP7"/>
  <c r="AS7" s="1"/>
  <c r="AP6"/>
  <c r="AS6" s="1"/>
  <c r="AP5"/>
  <c r="AS5" s="1"/>
  <c r="AB51"/>
  <c r="AA51"/>
  <c r="AB50"/>
  <c r="AA50"/>
  <c r="AB49"/>
  <c r="AA49"/>
  <c r="AB48"/>
  <c r="AA48"/>
  <c r="AB47"/>
  <c r="AA47"/>
  <c r="AB46"/>
  <c r="AA46"/>
  <c r="AB45"/>
  <c r="AA45"/>
  <c r="AB44"/>
  <c r="AA44"/>
  <c r="AB43"/>
  <c r="AA43"/>
  <c r="AB42"/>
  <c r="AA42"/>
  <c r="AA41"/>
  <c r="AB40"/>
  <c r="AA40"/>
  <c r="AB39"/>
  <c r="AA39"/>
  <c r="AB38"/>
  <c r="AA38"/>
  <c r="AB37"/>
  <c r="AA37"/>
  <c r="AD34"/>
  <c r="AG34" s="1"/>
  <c r="AD33"/>
  <c r="AG33" s="1"/>
  <c r="AD32"/>
  <c r="AG32" s="1"/>
  <c r="AD31"/>
  <c r="AG31" s="1"/>
  <c r="AD30"/>
  <c r="AG30" s="1"/>
  <c r="AD29"/>
  <c r="AG29" s="1"/>
  <c r="AD28"/>
  <c r="AG28" s="1"/>
  <c r="AD27"/>
  <c r="AG27" s="1"/>
  <c r="AD26"/>
  <c r="AG26" s="1"/>
  <c r="AD25"/>
  <c r="AG25" s="1"/>
  <c r="AD24"/>
  <c r="AG24" s="1"/>
  <c r="AD23"/>
  <c r="AG23" s="1"/>
  <c r="AD22"/>
  <c r="AG22" s="1"/>
  <c r="AD19"/>
  <c r="AG19" s="1"/>
  <c r="AD18"/>
  <c r="AG18" s="1"/>
  <c r="AD17"/>
  <c r="AG17" s="1"/>
  <c r="AD16"/>
  <c r="AG16" s="1"/>
  <c r="AD15"/>
  <c r="AG15" s="1"/>
  <c r="AD14"/>
  <c r="AG14" s="1"/>
  <c r="AD13"/>
  <c r="AG13" s="1"/>
  <c r="AD12"/>
  <c r="AG12" s="1"/>
  <c r="AD11"/>
  <c r="AG11" s="1"/>
  <c r="AD10"/>
  <c r="AG10" s="1"/>
  <c r="AD9"/>
  <c r="AG9" s="1"/>
  <c r="AD8"/>
  <c r="AG8" s="1"/>
  <c r="AD7"/>
  <c r="AG7" s="1"/>
  <c r="AD6"/>
  <c r="AG6" s="1"/>
  <c r="AD5"/>
  <c r="AG5" s="1"/>
  <c r="Z26"/>
  <c r="AC26" s="1"/>
  <c r="Z9"/>
  <c r="AC9" s="1"/>
  <c r="X51"/>
  <c r="X50"/>
  <c r="X49"/>
  <c r="X48"/>
  <c r="X47"/>
  <c r="X46"/>
  <c r="X45"/>
  <c r="X44"/>
  <c r="X43"/>
  <c r="X42"/>
  <c r="X40"/>
  <c r="X39"/>
  <c r="X38"/>
  <c r="X37"/>
  <c r="W51"/>
  <c r="W50"/>
  <c r="W49"/>
  <c r="W48"/>
  <c r="W47"/>
  <c r="W46"/>
  <c r="W45"/>
  <c r="W44"/>
  <c r="W43"/>
  <c r="W42"/>
  <c r="W41"/>
  <c r="W40"/>
  <c r="W39"/>
  <c r="W38"/>
  <c r="W37"/>
  <c r="Z34"/>
  <c r="AC34" s="1"/>
  <c r="Z33"/>
  <c r="AC33" s="1"/>
  <c r="Z32"/>
  <c r="AC32" s="1"/>
  <c r="Z31"/>
  <c r="AC31" s="1"/>
  <c r="Z30"/>
  <c r="AC30" s="1"/>
  <c r="Z29"/>
  <c r="AC29" s="1"/>
  <c r="Z28"/>
  <c r="AC28" s="1"/>
  <c r="Z27"/>
  <c r="AC27" s="1"/>
  <c r="Z25"/>
  <c r="AC25" s="1"/>
  <c r="Z24"/>
  <c r="AC24" s="1"/>
  <c r="Z23"/>
  <c r="AC23" s="1"/>
  <c r="Z22"/>
  <c r="AC22" s="1"/>
  <c r="Z19"/>
  <c r="AC19" s="1"/>
  <c r="Z18"/>
  <c r="AC18" s="1"/>
  <c r="Z17"/>
  <c r="AC17" s="1"/>
  <c r="Z16"/>
  <c r="AC16" s="1"/>
  <c r="Z15"/>
  <c r="AC15" s="1"/>
  <c r="Z14"/>
  <c r="AC14" s="1"/>
  <c r="Z13"/>
  <c r="AC13" s="1"/>
  <c r="Z12"/>
  <c r="AC12" s="1"/>
  <c r="Z11"/>
  <c r="AC11" s="1"/>
  <c r="Z10"/>
  <c r="AC10" s="1"/>
  <c r="Z8"/>
  <c r="AC8" s="1"/>
  <c r="Z7"/>
  <c r="AC7" s="1"/>
  <c r="Z6"/>
  <c r="AC6" s="1"/>
  <c r="Z5"/>
  <c r="AC5" s="1"/>
  <c r="S41"/>
  <c r="T41"/>
  <c r="P51"/>
  <c r="O51"/>
  <c r="P50"/>
  <c r="O50"/>
  <c r="P49"/>
  <c r="O49"/>
  <c r="P48"/>
  <c r="O48"/>
  <c r="P47"/>
  <c r="O47"/>
  <c r="P46"/>
  <c r="O46"/>
  <c r="P45"/>
  <c r="O45"/>
  <c r="P44"/>
  <c r="O44"/>
  <c r="P43"/>
  <c r="O43"/>
  <c r="P42"/>
  <c r="O42"/>
  <c r="P40"/>
  <c r="O40"/>
  <c r="P39"/>
  <c r="O39"/>
  <c r="P38"/>
  <c r="O38"/>
  <c r="P37"/>
  <c r="O37"/>
  <c r="R34"/>
  <c r="U34" s="1"/>
  <c r="R33"/>
  <c r="U33" s="1"/>
  <c r="R32"/>
  <c r="U32" s="1"/>
  <c r="R31"/>
  <c r="U31" s="1"/>
  <c r="R30"/>
  <c r="U30" s="1"/>
  <c r="R29"/>
  <c r="U29" s="1"/>
  <c r="R28"/>
  <c r="U28" s="1"/>
  <c r="R27"/>
  <c r="U27" s="1"/>
  <c r="R25"/>
  <c r="U25" s="1"/>
  <c r="R24"/>
  <c r="U24" s="1"/>
  <c r="R23"/>
  <c r="U23" s="1"/>
  <c r="R22"/>
  <c r="U22" s="1"/>
  <c r="R19"/>
  <c r="U19" s="1"/>
  <c r="R18"/>
  <c r="U18" s="1"/>
  <c r="R17"/>
  <c r="U17" s="1"/>
  <c r="R16"/>
  <c r="U16" s="1"/>
  <c r="R15"/>
  <c r="U15" s="1"/>
  <c r="R14"/>
  <c r="U14" s="1"/>
  <c r="R13"/>
  <c r="U13" s="1"/>
  <c r="R12"/>
  <c r="U12" s="1"/>
  <c r="R11"/>
  <c r="U11" s="1"/>
  <c r="R10"/>
  <c r="U10" s="1"/>
  <c r="R8"/>
  <c r="U8" s="1"/>
  <c r="R7"/>
  <c r="U7" s="1"/>
  <c r="R6"/>
  <c r="U6" s="1"/>
  <c r="R5"/>
  <c r="U5" s="1"/>
  <c r="T51"/>
  <c r="S51"/>
  <c r="T50"/>
  <c r="S50"/>
  <c r="T49"/>
  <c r="S49"/>
  <c r="T48"/>
  <c r="S48"/>
  <c r="T47"/>
  <c r="S47"/>
  <c r="T46"/>
  <c r="S46"/>
  <c r="T45"/>
  <c r="S45"/>
  <c r="T44"/>
  <c r="S44"/>
  <c r="T43"/>
  <c r="S43"/>
  <c r="T42"/>
  <c r="S42"/>
  <c r="T40"/>
  <c r="S40"/>
  <c r="T39"/>
  <c r="S39"/>
  <c r="T38"/>
  <c r="S38"/>
  <c r="T37"/>
  <c r="S37"/>
  <c r="V34"/>
  <c r="Y34" s="1"/>
  <c r="V33"/>
  <c r="Y33" s="1"/>
  <c r="V32"/>
  <c r="Y32" s="1"/>
  <c r="V31"/>
  <c r="Y31" s="1"/>
  <c r="V30"/>
  <c r="Y30" s="1"/>
  <c r="V29"/>
  <c r="Y29" s="1"/>
  <c r="V28"/>
  <c r="Y28" s="1"/>
  <c r="V27"/>
  <c r="Y27" s="1"/>
  <c r="V25"/>
  <c r="Y25" s="1"/>
  <c r="V24"/>
  <c r="Y24" s="1"/>
  <c r="V23"/>
  <c r="Y23" s="1"/>
  <c r="V22"/>
  <c r="Y22" s="1"/>
  <c r="V19"/>
  <c r="Y19" s="1"/>
  <c r="V18"/>
  <c r="Y18" s="1"/>
  <c r="V17"/>
  <c r="Y17" s="1"/>
  <c r="V16"/>
  <c r="Y16" s="1"/>
  <c r="V15"/>
  <c r="Y15" s="1"/>
  <c r="V14"/>
  <c r="Y14" s="1"/>
  <c r="V13"/>
  <c r="Y13" s="1"/>
  <c r="V12"/>
  <c r="Y12" s="1"/>
  <c r="V11"/>
  <c r="Y11" s="1"/>
  <c r="V10"/>
  <c r="Y10" s="1"/>
  <c r="V8"/>
  <c r="Y8" s="1"/>
  <c r="V7"/>
  <c r="Y7" s="1"/>
  <c r="V6"/>
  <c r="Y6" s="1"/>
  <c r="V5"/>
  <c r="Y5" s="1"/>
  <c r="L51"/>
  <c r="K51"/>
  <c r="L50"/>
  <c r="K50"/>
  <c r="L49"/>
  <c r="K49"/>
  <c r="L48"/>
  <c r="K48"/>
  <c r="L47"/>
  <c r="K47"/>
  <c r="L46"/>
  <c r="K46"/>
  <c r="L45"/>
  <c r="K45"/>
  <c r="L44"/>
  <c r="K44"/>
  <c r="L43"/>
  <c r="K43"/>
  <c r="L42"/>
  <c r="K42"/>
  <c r="L40"/>
  <c r="K40"/>
  <c r="L39"/>
  <c r="K39"/>
  <c r="L38"/>
  <c r="K38"/>
  <c r="L37"/>
  <c r="K37"/>
  <c r="N34"/>
  <c r="Q34" s="1"/>
  <c r="N33"/>
  <c r="Q33" s="1"/>
  <c r="N32"/>
  <c r="Q32" s="1"/>
  <c r="N31"/>
  <c r="Q31" s="1"/>
  <c r="N30"/>
  <c r="Q30" s="1"/>
  <c r="N29"/>
  <c r="Q29" s="1"/>
  <c r="N28"/>
  <c r="Q28" s="1"/>
  <c r="N27"/>
  <c r="Q27" s="1"/>
  <c r="N25"/>
  <c r="Q25" s="1"/>
  <c r="N24"/>
  <c r="Q24" s="1"/>
  <c r="N23"/>
  <c r="Q23" s="1"/>
  <c r="N22"/>
  <c r="Q22" s="1"/>
  <c r="N19"/>
  <c r="Q19" s="1"/>
  <c r="N18"/>
  <c r="Q18" s="1"/>
  <c r="N17"/>
  <c r="N16"/>
  <c r="Q16" s="1"/>
  <c r="N15"/>
  <c r="Q15" s="1"/>
  <c r="N14"/>
  <c r="N13"/>
  <c r="Q13" s="1"/>
  <c r="N12"/>
  <c r="Q12" s="1"/>
  <c r="N11"/>
  <c r="N10"/>
  <c r="Q10" s="1"/>
  <c r="N8"/>
  <c r="Q8" s="1"/>
  <c r="N7"/>
  <c r="Q7" s="1"/>
  <c r="N6"/>
  <c r="Q6" s="1"/>
  <c r="N5"/>
  <c r="Q5" s="1"/>
  <c r="I5" i="8" l="1"/>
  <c r="BF42" i="5"/>
  <c r="BI42" s="1"/>
  <c r="BB50"/>
  <c r="BE50" s="1"/>
  <c r="BJ41"/>
  <c r="BM41" s="1"/>
  <c r="AH45"/>
  <c r="AK45" s="1"/>
  <c r="BN51"/>
  <c r="BQ51" s="1"/>
  <c r="BN50"/>
  <c r="BQ50" s="1"/>
  <c r="BN49"/>
  <c r="BQ49" s="1"/>
  <c r="BN48"/>
  <c r="BQ48" s="1"/>
  <c r="BN47"/>
  <c r="BQ47" s="1"/>
  <c r="BN46"/>
  <c r="BQ46" s="1"/>
  <c r="BN45"/>
  <c r="BQ45" s="1"/>
  <c r="BN44"/>
  <c r="BQ44" s="1"/>
  <c r="BN43"/>
  <c r="BQ43" s="1"/>
  <c r="BN42"/>
  <c r="BQ42" s="1"/>
  <c r="BN41"/>
  <c r="BQ41" s="1"/>
  <c r="BN40"/>
  <c r="BQ40" s="1"/>
  <c r="BN39"/>
  <c r="BQ39" s="1"/>
  <c r="BN38"/>
  <c r="BQ38" s="1"/>
  <c r="BN37"/>
  <c r="BQ37" s="1"/>
  <c r="BF45"/>
  <c r="BI45" s="1"/>
  <c r="BJ42"/>
  <c r="BM42" s="1"/>
  <c r="BF49"/>
  <c r="BI49" s="1"/>
  <c r="AX50"/>
  <c r="BA50" s="1"/>
  <c r="AT47"/>
  <c r="AW47" s="1"/>
  <c r="BB42"/>
  <c r="BE42" s="1"/>
  <c r="BB46"/>
  <c r="BE46" s="1"/>
  <c r="BB48"/>
  <c r="BE48" s="1"/>
  <c r="AT50"/>
  <c r="AW50" s="1"/>
  <c r="BJ51"/>
  <c r="BM51" s="1"/>
  <c r="AL40"/>
  <c r="AO40" s="1"/>
  <c r="AL43"/>
  <c r="AO43" s="1"/>
  <c r="AL47"/>
  <c r="AO47" s="1"/>
  <c r="AL49"/>
  <c r="AO49" s="1"/>
  <c r="AH50"/>
  <c r="AK50" s="1"/>
  <c r="BB43"/>
  <c r="BE43" s="1"/>
  <c r="BB45"/>
  <c r="BE45" s="1"/>
  <c r="BB49"/>
  <c r="BE49" s="1"/>
  <c r="AE43" i="7"/>
  <c r="O38"/>
  <c r="W38"/>
  <c r="K47"/>
  <c r="K43"/>
  <c r="S43"/>
  <c r="W43"/>
  <c r="AI38"/>
  <c r="D46"/>
  <c r="G46" s="1"/>
  <c r="H38"/>
  <c r="K38" s="1"/>
  <c r="P38"/>
  <c r="S38" s="1"/>
  <c r="T38"/>
  <c r="AB38"/>
  <c r="AE38" s="1"/>
  <c r="AF38"/>
  <c r="L43"/>
  <c r="O43" s="1"/>
  <c r="P43"/>
  <c r="X43"/>
  <c r="AA43" s="1"/>
  <c r="AB43"/>
  <c r="AJ43"/>
  <c r="H47"/>
  <c r="P47"/>
  <c r="S47" s="1"/>
  <c r="X47"/>
  <c r="AA47" s="1"/>
  <c r="AJ47"/>
  <c r="G13"/>
  <c r="G17"/>
  <c r="G25"/>
  <c r="G35"/>
  <c r="K35"/>
  <c r="O35"/>
  <c r="S35"/>
  <c r="W35"/>
  <c r="AA35"/>
  <c r="AE35"/>
  <c r="AI35"/>
  <c r="W36"/>
  <c r="G40"/>
  <c r="K40"/>
  <c r="O40"/>
  <c r="S40"/>
  <c r="W40"/>
  <c r="AA40"/>
  <c r="AE40"/>
  <c r="AI40"/>
  <c r="G44"/>
  <c r="K44"/>
  <c r="O44"/>
  <c r="S44"/>
  <c r="W44"/>
  <c r="AA44"/>
  <c r="AE44"/>
  <c r="AI44"/>
  <c r="G48"/>
  <c r="K48"/>
  <c r="O48"/>
  <c r="S48"/>
  <c r="W48"/>
  <c r="AA48"/>
  <c r="AE48"/>
  <c r="AI48"/>
  <c r="L38"/>
  <c r="X38"/>
  <c r="AA38" s="1"/>
  <c r="AJ38"/>
  <c r="H43"/>
  <c r="T43"/>
  <c r="AF43"/>
  <c r="AI43" s="1"/>
  <c r="L47"/>
  <c r="O47" s="1"/>
  <c r="T47"/>
  <c r="W47" s="1"/>
  <c r="AB47"/>
  <c r="AE47" s="1"/>
  <c r="AF47"/>
  <c r="AI47" s="1"/>
  <c r="BJ47" i="5"/>
  <c r="BM47" s="1"/>
  <c r="BJ43"/>
  <c r="BM43" s="1"/>
  <c r="BJ40"/>
  <c r="BM40" s="1"/>
  <c r="BJ38"/>
  <c r="BM38" s="1"/>
  <c r="BF40"/>
  <c r="BI40" s="1"/>
  <c r="BB51"/>
  <c r="BE51" s="1"/>
  <c r="BJ46"/>
  <c r="BM46" s="1"/>
  <c r="BF46"/>
  <c r="BI46" s="1"/>
  <c r="BB44"/>
  <c r="BE44" s="1"/>
  <c r="AD43"/>
  <c r="AG43" s="1"/>
  <c r="AD45"/>
  <c r="AG45" s="1"/>
  <c r="AD47"/>
  <c r="AG47" s="1"/>
  <c r="AD49"/>
  <c r="AG49" s="1"/>
  <c r="AD51"/>
  <c r="AG51" s="1"/>
  <c r="BF50"/>
  <c r="BI50" s="1"/>
  <c r="BB37"/>
  <c r="BE37" s="1"/>
  <c r="BB39"/>
  <c r="BE39" s="1"/>
  <c r="BE41"/>
  <c r="BB47"/>
  <c r="BE47" s="1"/>
  <c r="AT45"/>
  <c r="AW45" s="1"/>
  <c r="AH43"/>
  <c r="AK43" s="1"/>
  <c r="BJ50"/>
  <c r="BM50" s="1"/>
  <c r="AX47"/>
  <c r="BA47" s="1"/>
  <c r="AD37"/>
  <c r="AG37" s="1"/>
  <c r="AT51"/>
  <c r="AW51" s="1"/>
  <c r="AL42"/>
  <c r="AO42" s="1"/>
  <c r="AL46"/>
  <c r="AO46" s="1"/>
  <c r="BA41"/>
  <c r="AX43"/>
  <c r="BA43" s="1"/>
  <c r="AP40"/>
  <c r="AS40" s="1"/>
  <c r="AT37"/>
  <c r="AW37" s="1"/>
  <c r="AT39"/>
  <c r="AW39" s="1"/>
  <c r="AT43"/>
  <c r="AW43" s="1"/>
  <c r="AH38"/>
  <c r="AK38" s="1"/>
  <c r="AH40"/>
  <c r="AK40" s="1"/>
  <c r="BJ49"/>
  <c r="BM49" s="1"/>
  <c r="BJ45"/>
  <c r="BM45" s="1"/>
  <c r="BF43"/>
  <c r="BI43" s="1"/>
  <c r="BB38"/>
  <c r="BE38" s="1"/>
  <c r="BB40"/>
  <c r="BE40" s="1"/>
  <c r="AX40"/>
  <c r="BA40" s="1"/>
  <c r="AX42"/>
  <c r="BA42" s="1"/>
  <c r="AX46"/>
  <c r="BA46" s="1"/>
  <c r="AD39"/>
  <c r="AG39" s="1"/>
  <c r="V41"/>
  <c r="Y41" s="1"/>
  <c r="AH42"/>
  <c r="AK42" s="1"/>
  <c r="AH41"/>
  <c r="AK41" s="1"/>
  <c r="BJ48"/>
  <c r="BM48" s="1"/>
  <c r="BJ44"/>
  <c r="BM44" s="1"/>
  <c r="BJ39"/>
  <c r="BM39" s="1"/>
  <c r="BJ37"/>
  <c r="BM37" s="1"/>
  <c r="AX45"/>
  <c r="BA45" s="1"/>
  <c r="AW41"/>
  <c r="AX37"/>
  <c r="BA37" s="1"/>
  <c r="AX51"/>
  <c r="BA51" s="1"/>
  <c r="AX49"/>
  <c r="BA49" s="1"/>
  <c r="AX48"/>
  <c r="BA48" s="1"/>
  <c r="AX44"/>
  <c r="BA44" s="1"/>
  <c r="AX39"/>
  <c r="BA39" s="1"/>
  <c r="AX38"/>
  <c r="BA38" s="1"/>
  <c r="BF47"/>
  <c r="BI47" s="1"/>
  <c r="BF51"/>
  <c r="BI51" s="1"/>
  <c r="BF38"/>
  <c r="BI38" s="1"/>
  <c r="BF44"/>
  <c r="BI44" s="1"/>
  <c r="BF48"/>
  <c r="BI48" s="1"/>
  <c r="BF41"/>
  <c r="BI41" s="1"/>
  <c r="BF37"/>
  <c r="BI37" s="1"/>
  <c r="BF39"/>
  <c r="BI39" s="1"/>
  <c r="AT40"/>
  <c r="AW40" s="1"/>
  <c r="AT49"/>
  <c r="AW49" s="1"/>
  <c r="AT48"/>
  <c r="AW48" s="1"/>
  <c r="AT46"/>
  <c r="AW46" s="1"/>
  <c r="AT44"/>
  <c r="AW44" s="1"/>
  <c r="AT42"/>
  <c r="AW42" s="1"/>
  <c r="AT38"/>
  <c r="AW38" s="1"/>
  <c r="AP38"/>
  <c r="AS38" s="1"/>
  <c r="AO41"/>
  <c r="AL45"/>
  <c r="AO45" s="1"/>
  <c r="AL51"/>
  <c r="AO51" s="1"/>
  <c r="AL48"/>
  <c r="AO48" s="1"/>
  <c r="AL50"/>
  <c r="AO50" s="1"/>
  <c r="AL44"/>
  <c r="AO44" s="1"/>
  <c r="AL39"/>
  <c r="AO39" s="1"/>
  <c r="AL38"/>
  <c r="AO38" s="1"/>
  <c r="AL37"/>
  <c r="AO37" s="1"/>
  <c r="AH49"/>
  <c r="AK49" s="1"/>
  <c r="AH51"/>
  <c r="AK51" s="1"/>
  <c r="AH48"/>
  <c r="AK48" s="1"/>
  <c r="AH47"/>
  <c r="AK47" s="1"/>
  <c r="AH46"/>
  <c r="AK46" s="1"/>
  <c r="AH44"/>
  <c r="AK44" s="1"/>
  <c r="AH37"/>
  <c r="AK37" s="1"/>
  <c r="AH39"/>
  <c r="AK39" s="1"/>
  <c r="AP37"/>
  <c r="AS37" s="1"/>
  <c r="AP39"/>
  <c r="AS39" s="1"/>
  <c r="AP41"/>
  <c r="AS41" s="1"/>
  <c r="AP42"/>
  <c r="AS42" s="1"/>
  <c r="AP43"/>
  <c r="AS43" s="1"/>
  <c r="AP44"/>
  <c r="AS44" s="1"/>
  <c r="AP45"/>
  <c r="AS45" s="1"/>
  <c r="AP46"/>
  <c r="AS46" s="1"/>
  <c r="AP47"/>
  <c r="AS47" s="1"/>
  <c r="AP48"/>
  <c r="AS48" s="1"/>
  <c r="AP49"/>
  <c r="AS49" s="1"/>
  <c r="AP50"/>
  <c r="AS50" s="1"/>
  <c r="AP51"/>
  <c r="AS51" s="1"/>
  <c r="N40"/>
  <c r="Q40" s="1"/>
  <c r="N47"/>
  <c r="Q47" s="1"/>
  <c r="N48"/>
  <c r="Q48" s="1"/>
  <c r="N50"/>
  <c r="R37"/>
  <c r="U37" s="1"/>
  <c r="R39"/>
  <c r="U39" s="1"/>
  <c r="R50"/>
  <c r="U50" s="1"/>
  <c r="N43"/>
  <c r="N45"/>
  <c r="Q45" s="1"/>
  <c r="R45"/>
  <c r="U45" s="1"/>
  <c r="N39"/>
  <c r="Q39" s="1"/>
  <c r="N42"/>
  <c r="Q42" s="1"/>
  <c r="N44"/>
  <c r="R42"/>
  <c r="U42" s="1"/>
  <c r="R44"/>
  <c r="U44" s="1"/>
  <c r="R46"/>
  <c r="AD38"/>
  <c r="AG38" s="1"/>
  <c r="AD40"/>
  <c r="AG40" s="1"/>
  <c r="AD42"/>
  <c r="AG42" s="1"/>
  <c r="AD44"/>
  <c r="AG44" s="1"/>
  <c r="AD46"/>
  <c r="AG46" s="1"/>
  <c r="AD48"/>
  <c r="AG48" s="1"/>
  <c r="AD50"/>
  <c r="AG50" s="1"/>
  <c r="R47"/>
  <c r="U47" s="1"/>
  <c r="Q44"/>
  <c r="AD41"/>
  <c r="AG41" s="1"/>
  <c r="N38"/>
  <c r="Q38" s="1"/>
  <c r="V46"/>
  <c r="R38"/>
  <c r="U38" s="1"/>
  <c r="R40"/>
  <c r="U40" s="1"/>
  <c r="R48"/>
  <c r="U48" s="1"/>
  <c r="Y46"/>
  <c r="R49"/>
  <c r="U49" s="1"/>
  <c r="Z37"/>
  <c r="AC37" s="1"/>
  <c r="Z38"/>
  <c r="AC38" s="1"/>
  <c r="Z39"/>
  <c r="AC39" s="1"/>
  <c r="Z40"/>
  <c r="AC40" s="1"/>
  <c r="Z41"/>
  <c r="AC41" s="1"/>
  <c r="Z42"/>
  <c r="AC42" s="1"/>
  <c r="Z43"/>
  <c r="AC43" s="1"/>
  <c r="Z44"/>
  <c r="AC44" s="1"/>
  <c r="Z45"/>
  <c r="AC45" s="1"/>
  <c r="Z46"/>
  <c r="AC46" s="1"/>
  <c r="Z47"/>
  <c r="AC47" s="1"/>
  <c r="Z48"/>
  <c r="AC48" s="1"/>
  <c r="Z49"/>
  <c r="AC49" s="1"/>
  <c r="Z50"/>
  <c r="AC50" s="1"/>
  <c r="Z51"/>
  <c r="AC51" s="1"/>
  <c r="N49"/>
  <c r="Q49" s="1"/>
  <c r="V45"/>
  <c r="Y45" s="1"/>
  <c r="R43"/>
  <c r="U43" s="1"/>
  <c r="R51"/>
  <c r="U51" s="1"/>
  <c r="U46"/>
  <c r="N46"/>
  <c r="Q46" s="1"/>
  <c r="N51"/>
  <c r="Q51" s="1"/>
  <c r="U41"/>
  <c r="V51"/>
  <c r="Y51" s="1"/>
  <c r="V44"/>
  <c r="Y44" s="1"/>
  <c r="V37"/>
  <c r="Y37" s="1"/>
  <c r="V42"/>
  <c r="Y42" s="1"/>
  <c r="V48"/>
  <c r="Y48" s="1"/>
  <c r="V50"/>
  <c r="Y50" s="1"/>
  <c r="V38"/>
  <c r="Y38" s="1"/>
  <c r="V40"/>
  <c r="Y40" s="1"/>
  <c r="V43"/>
  <c r="Y43" s="1"/>
  <c r="V49"/>
  <c r="Y49" s="1"/>
  <c r="V39"/>
  <c r="Y39" s="1"/>
  <c r="V47"/>
  <c r="Y47" s="1"/>
  <c r="Q50"/>
  <c r="Q17"/>
  <c r="Q14"/>
  <c r="Q11"/>
  <c r="Q43"/>
  <c r="N37"/>
  <c r="G51"/>
  <c r="G50"/>
  <c r="G49"/>
  <c r="G48"/>
  <c r="G47"/>
  <c r="G46"/>
  <c r="G45"/>
  <c r="G44"/>
  <c r="G43"/>
  <c r="G42"/>
  <c r="G40"/>
  <c r="G39"/>
  <c r="G37"/>
  <c r="J34"/>
  <c r="M34" s="1"/>
  <c r="J33"/>
  <c r="M33" s="1"/>
  <c r="J32"/>
  <c r="M32" s="1"/>
  <c r="J31"/>
  <c r="M31" s="1"/>
  <c r="J30"/>
  <c r="M30" s="1"/>
  <c r="J29"/>
  <c r="M29" s="1"/>
  <c r="J28"/>
  <c r="M28" s="1"/>
  <c r="J27"/>
  <c r="M27" s="1"/>
  <c r="J25"/>
  <c r="M25" s="1"/>
  <c r="J24"/>
  <c r="M24" s="1"/>
  <c r="J23"/>
  <c r="M23" s="1"/>
  <c r="J22"/>
  <c r="M22" s="1"/>
  <c r="J19"/>
  <c r="M19" s="1"/>
  <c r="J18"/>
  <c r="M18" s="1"/>
  <c r="J17"/>
  <c r="M17" s="1"/>
  <c r="J16"/>
  <c r="M16" s="1"/>
  <c r="J15"/>
  <c r="M15" s="1"/>
  <c r="J14"/>
  <c r="M14" s="1"/>
  <c r="J13"/>
  <c r="M13" s="1"/>
  <c r="J12"/>
  <c r="M12" s="1"/>
  <c r="J11"/>
  <c r="M11" s="1"/>
  <c r="J10"/>
  <c r="M10" s="1"/>
  <c r="J8"/>
  <c r="M8" s="1"/>
  <c r="J7"/>
  <c r="M7" s="1"/>
  <c r="J6"/>
  <c r="M6" s="1"/>
  <c r="J5"/>
  <c r="M5" s="1"/>
  <c r="I33"/>
  <c r="I32"/>
  <c r="I27"/>
  <c r="I22"/>
  <c r="I16"/>
  <c r="I7"/>
  <c r="I5"/>
  <c r="I31" l="1"/>
  <c r="I19"/>
  <c r="I11"/>
  <c r="I28"/>
  <c r="J37"/>
  <c r="M37" s="1"/>
  <c r="J39"/>
  <c r="M39" s="1"/>
  <c r="I6"/>
  <c r="I45"/>
  <c r="I12"/>
  <c r="I23"/>
  <c r="I47"/>
  <c r="I18"/>
  <c r="J43"/>
  <c r="M43" s="1"/>
  <c r="J49"/>
  <c r="M49" s="1"/>
  <c r="I14"/>
  <c r="I10"/>
  <c r="I29"/>
  <c r="I24"/>
  <c r="I17"/>
  <c r="I42"/>
  <c r="I46"/>
  <c r="I50"/>
  <c r="I13"/>
  <c r="I34"/>
  <c r="I38"/>
  <c r="I8"/>
  <c r="I30"/>
  <c r="I25"/>
  <c r="Q37"/>
  <c r="J50"/>
  <c r="M50" s="1"/>
  <c r="J48"/>
  <c r="M48" s="1"/>
  <c r="J47"/>
  <c r="M47" s="1"/>
  <c r="J45"/>
  <c r="M45" s="1"/>
  <c r="J51"/>
  <c r="M51" s="1"/>
  <c r="J46"/>
  <c r="M46" s="1"/>
  <c r="I15"/>
  <c r="J44"/>
  <c r="M44" s="1"/>
  <c r="J42"/>
  <c r="M42" s="1"/>
  <c r="J40"/>
  <c r="M40" s="1"/>
  <c r="J38"/>
  <c r="M38" s="1"/>
  <c r="I40"/>
  <c r="I49" l="1"/>
  <c r="I51"/>
  <c r="I44"/>
  <c r="I43"/>
  <c r="I48"/>
  <c r="I37"/>
  <c r="I39"/>
</calcChain>
</file>

<file path=xl/sharedStrings.xml><?xml version="1.0" encoding="utf-8"?>
<sst xmlns="http://schemas.openxmlformats.org/spreadsheetml/2006/main" count="643" uniqueCount="30">
  <si>
    <t>Batiment 123</t>
  </si>
  <si>
    <t>Stock</t>
  </si>
  <si>
    <t>Livraison</t>
  </si>
  <si>
    <t>agitateur</t>
  </si>
  <si>
    <t>sucre</t>
  </si>
  <si>
    <t>espresso leggero</t>
  </si>
  <si>
    <t>lungo leggero</t>
  </si>
  <si>
    <t>espresso décaféinato</t>
  </si>
  <si>
    <t>lungo décaféinato</t>
  </si>
  <si>
    <t>Date</t>
  </si>
  <si>
    <t>espresso forte</t>
  </si>
  <si>
    <t>lungo forte</t>
  </si>
  <si>
    <t>Ristretto</t>
  </si>
  <si>
    <t>Ristretto Origin India</t>
  </si>
  <si>
    <t>Stock
restant</t>
  </si>
  <si>
    <t>Thé Fleurs bleues</t>
  </si>
  <si>
    <t>Thé ceylan noir</t>
  </si>
  <si>
    <t>Batiment 74</t>
  </si>
  <si>
    <t>Total sur site</t>
  </si>
  <si>
    <t>Conso</t>
  </si>
  <si>
    <t>agitateur (x100)</t>
  </si>
  <si>
    <t>sucre (x100)</t>
  </si>
  <si>
    <t>Livraison (L)
Inventaire (I)</t>
  </si>
  <si>
    <t>lait (x50)</t>
  </si>
  <si>
    <t>Batiment 123
Batiment 74</t>
  </si>
  <si>
    <t>Lait (x50)</t>
  </si>
  <si>
    <t>petit Gobelet (x50)</t>
  </si>
  <si>
    <t>grand Gobelet (x50)</t>
  </si>
  <si>
    <t>Petit Gobelet (X50)</t>
  </si>
  <si>
    <t>Grand Gobelet (x50)</t>
  </si>
</sst>
</file>

<file path=xl/styles.xml><?xml version="1.0" encoding="utf-8"?>
<styleSheet xmlns="http://schemas.openxmlformats.org/spreadsheetml/2006/main">
  <numFmts count="3">
    <numFmt numFmtId="164" formatCode="mmmm\ yyyy"/>
    <numFmt numFmtId="165" formatCode="dd\ mmmm\ yyyy"/>
    <numFmt numFmtId="166" formatCode="dd\ mm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9"/>
      <color rgb="FF00B0F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6" borderId="28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5" fillId="0" borderId="0" xfId="0" applyFont="1" applyAlignment="1">
      <alignment horizontal="right" wrapText="1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0" fillId="0" borderId="42" xfId="0" applyBorder="1"/>
    <xf numFmtId="0" fontId="0" fillId="0" borderId="43" xfId="0" applyBorder="1"/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1" fillId="0" borderId="48" xfId="0" applyFont="1" applyBorder="1" applyAlignment="1">
      <alignment horizontal="center" vertical="center"/>
    </xf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1" fillId="0" borderId="55" xfId="0" applyFont="1" applyBorder="1" applyAlignment="1">
      <alignment horizontal="center" vertical="center"/>
    </xf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1" fillId="0" borderId="59" xfId="0" applyFont="1" applyBorder="1" applyAlignment="1">
      <alignment horizontal="center" vertical="center"/>
    </xf>
    <xf numFmtId="0" fontId="0" fillId="0" borderId="41" xfId="0" applyBorder="1"/>
    <xf numFmtId="0" fontId="1" fillId="0" borderId="60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0" fillId="0" borderId="45" xfId="0" applyBorder="1"/>
    <xf numFmtId="0" fontId="1" fillId="0" borderId="62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63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6" borderId="66" xfId="0" applyFont="1" applyFill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8" fillId="0" borderId="0" xfId="0" applyNumberFormat="1" applyFont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165" fontId="0" fillId="0" borderId="0" xfId="0" applyNumberFormat="1"/>
    <xf numFmtId="166" fontId="7" fillId="0" borderId="0" xfId="0" applyNumberFormat="1" applyFont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165" fontId="9" fillId="7" borderId="65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1" fontId="0" fillId="6" borderId="28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" fontId="0" fillId="6" borderId="32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26" xfId="0" applyNumberFormat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" fontId="0" fillId="6" borderId="36" xfId="0" applyNumberFormat="1" applyFill="1" applyBorder="1" applyAlignment="1">
      <alignment horizontal="center" vertical="center"/>
    </xf>
    <xf numFmtId="1" fontId="0" fillId="3" borderId="20" xfId="0" applyNumberFormat="1" applyFill="1" applyBorder="1" applyAlignment="1">
      <alignment horizontal="center" vertical="center"/>
    </xf>
    <xf numFmtId="1" fontId="0" fillId="6" borderId="29" xfId="0" applyNumberFormat="1" applyFill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6" borderId="30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6" borderId="35" xfId="0" applyNumberFormat="1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6" borderId="31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1" fontId="2" fillId="6" borderId="27" xfId="0" applyNumberFormat="1" applyFont="1" applyFill="1" applyBorder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1" fontId="0" fillId="0" borderId="64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64" fontId="1" fillId="7" borderId="65" xfId="0" applyNumberFormat="1" applyFont="1" applyFill="1" applyBorder="1" applyAlignment="1">
      <alignment horizontal="center"/>
    </xf>
    <xf numFmtId="165" fontId="9" fillId="7" borderId="65" xfId="0" applyNumberFormat="1" applyFont="1" applyFill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B19"/>
  <sheetViews>
    <sheetView showGridLines="0" tabSelected="1" zoomScale="85" zoomScaleNormal="85" workbookViewId="0">
      <selection activeCell="I24" sqref="I24"/>
    </sheetView>
  </sheetViews>
  <sheetFormatPr baseColWidth="10" defaultRowHeight="15"/>
  <cols>
    <col min="1" max="1" width="3.5703125" customWidth="1"/>
    <col min="2" max="2" width="20" bestFit="1" customWidth="1"/>
    <col min="3" max="50" width="12.28515625" customWidth="1"/>
  </cols>
  <sheetData>
    <row r="1" spans="2:54" ht="15.75" thickBot="1"/>
    <row r="2" spans="2:54" s="81" customFormat="1" ht="15.75" thickBot="1">
      <c r="C2" s="138">
        <v>41974</v>
      </c>
      <c r="D2" s="138"/>
      <c r="E2" s="138"/>
      <c r="F2" s="138"/>
      <c r="G2" s="138">
        <v>42005</v>
      </c>
      <c r="H2" s="138"/>
      <c r="I2" s="138"/>
      <c r="J2" s="138"/>
      <c r="K2" s="138">
        <v>42036</v>
      </c>
      <c r="L2" s="138"/>
      <c r="M2" s="138"/>
      <c r="N2" s="138"/>
      <c r="O2" s="138">
        <v>42064</v>
      </c>
      <c r="P2" s="138"/>
      <c r="Q2" s="138"/>
      <c r="R2" s="138"/>
      <c r="S2" s="138">
        <v>42095</v>
      </c>
      <c r="T2" s="138"/>
      <c r="U2" s="138"/>
      <c r="V2" s="138"/>
      <c r="W2" s="138">
        <v>42125</v>
      </c>
      <c r="X2" s="138"/>
      <c r="Y2" s="138"/>
      <c r="Z2" s="138"/>
      <c r="AA2" s="138">
        <v>42156</v>
      </c>
      <c r="AB2" s="138"/>
      <c r="AC2" s="138"/>
      <c r="AD2" s="138"/>
      <c r="AE2" s="138">
        <v>42186</v>
      </c>
      <c r="AF2" s="138"/>
      <c r="AG2" s="138"/>
      <c r="AH2" s="138"/>
      <c r="AI2" s="138">
        <v>42217</v>
      </c>
      <c r="AJ2" s="138"/>
      <c r="AK2" s="138"/>
      <c r="AL2" s="138"/>
      <c r="AM2" s="138">
        <v>42248</v>
      </c>
      <c r="AN2" s="138"/>
      <c r="AO2" s="138"/>
      <c r="AP2" s="138"/>
      <c r="AQ2" s="138">
        <v>42278</v>
      </c>
      <c r="AR2" s="138"/>
      <c r="AS2" s="138"/>
      <c r="AT2" s="138"/>
      <c r="AU2" s="138">
        <v>42309</v>
      </c>
      <c r="AV2" s="138"/>
      <c r="AW2" s="138"/>
      <c r="AX2" s="138"/>
      <c r="AY2" s="138">
        <v>42339</v>
      </c>
      <c r="AZ2" s="138"/>
      <c r="BA2" s="138"/>
      <c r="BB2" s="138"/>
    </row>
    <row r="3" spans="2:54" s="100" customFormat="1" ht="12" thickBot="1">
      <c r="C3" s="100">
        <f>C2</f>
        <v>41974</v>
      </c>
      <c r="D3" s="100">
        <f>C2</f>
        <v>41974</v>
      </c>
      <c r="E3" s="100">
        <f>C2</f>
        <v>41974</v>
      </c>
      <c r="F3" s="100">
        <f>C2</f>
        <v>41974</v>
      </c>
      <c r="G3" s="100">
        <f>G2</f>
        <v>42005</v>
      </c>
      <c r="H3" s="100">
        <f>G2</f>
        <v>42005</v>
      </c>
      <c r="I3" s="100">
        <f>G2</f>
        <v>42005</v>
      </c>
      <c r="J3" s="100">
        <f>G2</f>
        <v>42005</v>
      </c>
      <c r="K3" s="100">
        <f>K2</f>
        <v>42036</v>
      </c>
      <c r="L3" s="100">
        <f>K2</f>
        <v>42036</v>
      </c>
      <c r="M3" s="100">
        <f>K2</f>
        <v>42036</v>
      </c>
      <c r="N3" s="100">
        <f>K2</f>
        <v>42036</v>
      </c>
      <c r="O3" s="100">
        <f>O2</f>
        <v>42064</v>
      </c>
      <c r="P3" s="100">
        <f>O2</f>
        <v>42064</v>
      </c>
      <c r="Q3" s="100">
        <f>O2</f>
        <v>42064</v>
      </c>
      <c r="R3" s="100">
        <f>O2</f>
        <v>42064</v>
      </c>
      <c r="S3" s="100">
        <f t="shared" ref="S3" si="0">S2</f>
        <v>42095</v>
      </c>
      <c r="T3" s="100">
        <f t="shared" ref="T3" si="1">S2</f>
        <v>42095</v>
      </c>
      <c r="U3" s="100">
        <f t="shared" ref="U3" si="2">S2</f>
        <v>42095</v>
      </c>
      <c r="V3" s="100">
        <f t="shared" ref="V3" si="3">S2</f>
        <v>42095</v>
      </c>
      <c r="W3" s="100">
        <f t="shared" ref="W3" si="4">W2</f>
        <v>42125</v>
      </c>
      <c r="X3" s="100">
        <f t="shared" ref="X3" si="5">W2</f>
        <v>42125</v>
      </c>
      <c r="Y3" s="100">
        <f t="shared" ref="Y3" si="6">W2</f>
        <v>42125</v>
      </c>
      <c r="Z3" s="100">
        <f t="shared" ref="Z3" si="7">W2</f>
        <v>42125</v>
      </c>
      <c r="AA3" s="100">
        <f t="shared" ref="AA3" si="8">AA2</f>
        <v>42156</v>
      </c>
      <c r="AB3" s="100">
        <f t="shared" ref="AB3" si="9">AA2</f>
        <v>42156</v>
      </c>
      <c r="AC3" s="100">
        <f t="shared" ref="AC3" si="10">AA2</f>
        <v>42156</v>
      </c>
      <c r="AD3" s="100">
        <f t="shared" ref="AD3" si="11">AA2</f>
        <v>42156</v>
      </c>
      <c r="AE3" s="100">
        <f t="shared" ref="AE3" si="12">AE2</f>
        <v>42186</v>
      </c>
      <c r="AF3" s="100">
        <f t="shared" ref="AF3" si="13">AE2</f>
        <v>42186</v>
      </c>
      <c r="AG3" s="100">
        <f t="shared" ref="AG3" si="14">AE2</f>
        <v>42186</v>
      </c>
      <c r="AH3" s="100">
        <f t="shared" ref="AH3" si="15">AE2</f>
        <v>42186</v>
      </c>
      <c r="AI3" s="100">
        <f t="shared" ref="AI3" si="16">AI2</f>
        <v>42217</v>
      </c>
      <c r="AJ3" s="100">
        <f t="shared" ref="AJ3" si="17">AI2</f>
        <v>42217</v>
      </c>
      <c r="AK3" s="100">
        <f t="shared" ref="AK3" si="18">AI2</f>
        <v>42217</v>
      </c>
      <c r="AL3" s="100">
        <f t="shared" ref="AL3" si="19">AI2</f>
        <v>42217</v>
      </c>
      <c r="AM3" s="100">
        <f t="shared" ref="AM3" si="20">AM2</f>
        <v>42248</v>
      </c>
      <c r="AN3" s="100">
        <f t="shared" ref="AN3" si="21">AM2</f>
        <v>42248</v>
      </c>
      <c r="AO3" s="100">
        <f t="shared" ref="AO3" si="22">AM2</f>
        <v>42248</v>
      </c>
      <c r="AP3" s="100">
        <f t="shared" ref="AP3" si="23">AM2</f>
        <v>42248</v>
      </c>
      <c r="AQ3" s="100">
        <f t="shared" ref="AQ3" si="24">AQ2</f>
        <v>42278</v>
      </c>
      <c r="AR3" s="100">
        <f t="shared" ref="AR3" si="25">AQ2</f>
        <v>42278</v>
      </c>
      <c r="AS3" s="100">
        <f t="shared" ref="AS3" si="26">AQ2</f>
        <v>42278</v>
      </c>
      <c r="AT3" s="100">
        <f t="shared" ref="AT3" si="27">AQ2</f>
        <v>42278</v>
      </c>
      <c r="AU3" s="100">
        <f t="shared" ref="AU3" si="28">AU2</f>
        <v>42309</v>
      </c>
      <c r="AV3" s="100">
        <f t="shared" ref="AV3:AZ3" si="29">AU2</f>
        <v>42309</v>
      </c>
      <c r="AW3" s="100">
        <f t="shared" ref="AW3" si="30">AU2</f>
        <v>42309</v>
      </c>
      <c r="AX3" s="100">
        <f t="shared" ref="AX3" si="31">AU2</f>
        <v>42309</v>
      </c>
      <c r="AY3" s="100">
        <f t="shared" ref="AY3" si="32">AY2</f>
        <v>42339</v>
      </c>
      <c r="AZ3" s="100">
        <f t="shared" si="29"/>
        <v>42339</v>
      </c>
      <c r="BA3" s="100">
        <f t="shared" ref="BA3" si="33">AY2</f>
        <v>42339</v>
      </c>
      <c r="BB3" s="100">
        <f t="shared" ref="BB3" si="34">AY2</f>
        <v>42339</v>
      </c>
    </row>
    <row r="4" spans="2:54" ht="30.75" thickBot="1">
      <c r="B4" s="80"/>
      <c r="C4" s="87" t="s">
        <v>14</v>
      </c>
      <c r="D4" s="88" t="s">
        <v>2</v>
      </c>
      <c r="E4" s="89" t="s">
        <v>19</v>
      </c>
      <c r="F4" s="29" t="s">
        <v>1</v>
      </c>
      <c r="G4" s="27" t="s">
        <v>14</v>
      </c>
      <c r="H4" s="28" t="s">
        <v>2</v>
      </c>
      <c r="I4" s="42" t="s">
        <v>19</v>
      </c>
      <c r="J4" s="29" t="s">
        <v>1</v>
      </c>
      <c r="K4" s="27" t="s">
        <v>14</v>
      </c>
      <c r="L4" s="28" t="s">
        <v>2</v>
      </c>
      <c r="M4" s="42" t="s">
        <v>19</v>
      </c>
      <c r="N4" s="29" t="s">
        <v>1</v>
      </c>
      <c r="O4" s="87" t="s">
        <v>14</v>
      </c>
      <c r="P4" s="88" t="s">
        <v>2</v>
      </c>
      <c r="Q4" s="89" t="s">
        <v>19</v>
      </c>
      <c r="R4" s="29" t="s">
        <v>1</v>
      </c>
      <c r="S4" s="27" t="s">
        <v>14</v>
      </c>
      <c r="T4" s="28" t="s">
        <v>2</v>
      </c>
      <c r="U4" s="42" t="s">
        <v>19</v>
      </c>
      <c r="V4" s="29" t="s">
        <v>1</v>
      </c>
      <c r="W4" s="27" t="s">
        <v>14</v>
      </c>
      <c r="X4" s="28" t="s">
        <v>2</v>
      </c>
      <c r="Y4" s="42" t="s">
        <v>19</v>
      </c>
      <c r="Z4" s="29" t="s">
        <v>1</v>
      </c>
      <c r="AA4" s="87" t="s">
        <v>14</v>
      </c>
      <c r="AB4" s="88" t="s">
        <v>2</v>
      </c>
      <c r="AC4" s="89" t="s">
        <v>19</v>
      </c>
      <c r="AD4" s="29" t="s">
        <v>1</v>
      </c>
      <c r="AE4" s="27" t="s">
        <v>14</v>
      </c>
      <c r="AF4" s="28" t="s">
        <v>2</v>
      </c>
      <c r="AG4" s="42" t="s">
        <v>19</v>
      </c>
      <c r="AH4" s="29" t="s">
        <v>1</v>
      </c>
      <c r="AI4" s="27" t="s">
        <v>14</v>
      </c>
      <c r="AJ4" s="28" t="s">
        <v>2</v>
      </c>
      <c r="AK4" s="42" t="s">
        <v>19</v>
      </c>
      <c r="AL4" s="29" t="s">
        <v>1</v>
      </c>
      <c r="AM4" s="87" t="s">
        <v>14</v>
      </c>
      <c r="AN4" s="88" t="s">
        <v>2</v>
      </c>
      <c r="AO4" s="89" t="s">
        <v>19</v>
      </c>
      <c r="AP4" s="29" t="s">
        <v>1</v>
      </c>
      <c r="AQ4" s="27" t="s">
        <v>14</v>
      </c>
      <c r="AR4" s="28" t="s">
        <v>2</v>
      </c>
      <c r="AS4" s="42" t="s">
        <v>19</v>
      </c>
      <c r="AT4" s="29" t="s">
        <v>1</v>
      </c>
      <c r="AU4" s="27" t="s">
        <v>14</v>
      </c>
      <c r="AV4" s="28" t="s">
        <v>2</v>
      </c>
      <c r="AW4" s="42" t="s">
        <v>19</v>
      </c>
      <c r="AX4" s="29" t="s">
        <v>1</v>
      </c>
      <c r="AY4" s="27" t="s">
        <v>14</v>
      </c>
      <c r="AZ4" s="28" t="s">
        <v>2</v>
      </c>
      <c r="BA4" s="42" t="s">
        <v>19</v>
      </c>
      <c r="BB4" s="29" t="s">
        <v>1</v>
      </c>
    </row>
    <row r="5" spans="2:54">
      <c r="B5" s="82" t="s">
        <v>26</v>
      </c>
      <c r="C5" s="90">
        <v>440</v>
      </c>
      <c r="D5" s="91"/>
      <c r="E5" s="37">
        <v>-275</v>
      </c>
      <c r="F5" s="22">
        <v>440</v>
      </c>
      <c r="G5" s="4">
        <f>SUMPRODUCT((MONTH('Suivi CAFE 2015'!3:3)=MONTH(3:3))*('Suivi CAFE 2015'!B37:B51='Tableau de bord'!B5:B19))</f>
        <v>212316</v>
      </c>
      <c r="H5" s="21"/>
      <c r="I5" s="37">
        <f>G5-F5</f>
        <v>211876</v>
      </c>
      <c r="J5" s="22">
        <f>G5+H5</f>
        <v>212316</v>
      </c>
      <c r="K5" s="4"/>
      <c r="L5" s="21"/>
      <c r="M5" s="37">
        <f t="shared" ref="M5:M19" si="35">K5-J5</f>
        <v>-212316</v>
      </c>
      <c r="N5" s="22">
        <f t="shared" ref="N5:N19" si="36">K5+L5</f>
        <v>0</v>
      </c>
      <c r="O5" s="4"/>
      <c r="P5" s="21"/>
      <c r="Q5" s="37">
        <f t="shared" ref="Q5:Q19" si="37">O5-N5</f>
        <v>0</v>
      </c>
      <c r="R5" s="22">
        <f t="shared" ref="R5:R19" si="38">O5+P5</f>
        <v>0</v>
      </c>
      <c r="S5" s="4"/>
      <c r="T5" s="21"/>
      <c r="U5" s="37">
        <f t="shared" ref="U5:U19" si="39">S5-R5</f>
        <v>0</v>
      </c>
      <c r="V5" s="22">
        <f t="shared" ref="V5:V19" si="40">S5+T5</f>
        <v>0</v>
      </c>
      <c r="W5" s="4"/>
      <c r="X5" s="21"/>
      <c r="Y5" s="37">
        <f t="shared" ref="Y5:Y19" si="41">W5-V5</f>
        <v>0</v>
      </c>
      <c r="Z5" s="22">
        <f t="shared" ref="Z5:Z19" si="42">W5+X5</f>
        <v>0</v>
      </c>
      <c r="AA5" s="4"/>
      <c r="AB5" s="21"/>
      <c r="AC5" s="37">
        <f t="shared" ref="AC5:AC19" si="43">AA5-Z5</f>
        <v>0</v>
      </c>
      <c r="AD5" s="22">
        <f t="shared" ref="AD5:AD19" si="44">AA5+AB5</f>
        <v>0</v>
      </c>
      <c r="AE5" s="4"/>
      <c r="AF5" s="21"/>
      <c r="AG5" s="37">
        <f t="shared" ref="AG5:AG19" si="45">AE5-AD5</f>
        <v>0</v>
      </c>
      <c r="AH5" s="22">
        <f t="shared" ref="AH5:AH19" si="46">AE5+AF5</f>
        <v>0</v>
      </c>
      <c r="AI5" s="4"/>
      <c r="AJ5" s="21"/>
      <c r="AK5" s="37">
        <f t="shared" ref="AK5:AK19" si="47">AI5-AH5</f>
        <v>0</v>
      </c>
      <c r="AL5" s="22">
        <f t="shared" ref="AL5:AL19" si="48">AI5+AJ5</f>
        <v>0</v>
      </c>
      <c r="AM5" s="4"/>
      <c r="AN5" s="21"/>
      <c r="AO5" s="37">
        <f t="shared" ref="AO5:AO19" si="49">AM5-AL5</f>
        <v>0</v>
      </c>
      <c r="AP5" s="22">
        <f t="shared" ref="AP5:AP19" si="50">AM5+AN5</f>
        <v>0</v>
      </c>
      <c r="AQ5" s="4"/>
      <c r="AR5" s="21"/>
      <c r="AS5" s="37">
        <f t="shared" ref="AS5:AS19" si="51">AQ5-AP5</f>
        <v>0</v>
      </c>
      <c r="AT5" s="22">
        <f t="shared" ref="AT5:AT19" si="52">AQ5+AR5</f>
        <v>0</v>
      </c>
      <c r="AU5" s="4"/>
      <c r="AV5" s="21"/>
      <c r="AW5" s="37">
        <f t="shared" ref="AW5:AW19" si="53">AU5-AT5</f>
        <v>0</v>
      </c>
      <c r="AX5" s="22">
        <f t="shared" ref="AX5:AX19" si="54">AU5+AV5</f>
        <v>0</v>
      </c>
      <c r="AY5" s="4"/>
      <c r="AZ5" s="21"/>
      <c r="BA5" s="37">
        <f t="shared" ref="BA5:BA19" si="55">AY5-AX5</f>
        <v>0</v>
      </c>
      <c r="BB5" s="22">
        <f t="shared" ref="BB5:BB19" si="56">AY5+AZ5</f>
        <v>0</v>
      </c>
    </row>
    <row r="6" spans="2:54">
      <c r="B6" s="83" t="s">
        <v>27</v>
      </c>
      <c r="C6" s="92">
        <v>550</v>
      </c>
      <c r="D6" s="93"/>
      <c r="E6" s="38">
        <v>-330</v>
      </c>
      <c r="F6" s="25">
        <v>550</v>
      </c>
      <c r="G6" s="2"/>
      <c r="H6" s="24"/>
      <c r="I6" s="38">
        <f t="shared" ref="I6:I19" si="57">G6-F6</f>
        <v>-550</v>
      </c>
      <c r="J6" s="25">
        <f t="shared" ref="J6:J19" si="58">G6+H6</f>
        <v>0</v>
      </c>
      <c r="K6" s="2"/>
      <c r="L6" s="24"/>
      <c r="M6" s="38">
        <f t="shared" si="35"/>
        <v>0</v>
      </c>
      <c r="N6" s="25">
        <f t="shared" si="36"/>
        <v>0</v>
      </c>
      <c r="O6" s="2"/>
      <c r="P6" s="24"/>
      <c r="Q6" s="38">
        <f t="shared" si="37"/>
        <v>0</v>
      </c>
      <c r="R6" s="25">
        <f t="shared" si="38"/>
        <v>0</v>
      </c>
      <c r="S6" s="2"/>
      <c r="T6" s="24"/>
      <c r="U6" s="38">
        <f t="shared" si="39"/>
        <v>0</v>
      </c>
      <c r="V6" s="25">
        <f t="shared" si="40"/>
        <v>0</v>
      </c>
      <c r="W6" s="2"/>
      <c r="X6" s="24"/>
      <c r="Y6" s="38">
        <f t="shared" si="41"/>
        <v>0</v>
      </c>
      <c r="Z6" s="25">
        <f t="shared" si="42"/>
        <v>0</v>
      </c>
      <c r="AA6" s="2"/>
      <c r="AB6" s="24"/>
      <c r="AC6" s="38">
        <f t="shared" si="43"/>
        <v>0</v>
      </c>
      <c r="AD6" s="25">
        <f t="shared" si="44"/>
        <v>0</v>
      </c>
      <c r="AE6" s="2"/>
      <c r="AF6" s="24"/>
      <c r="AG6" s="38">
        <f t="shared" si="45"/>
        <v>0</v>
      </c>
      <c r="AH6" s="25">
        <f t="shared" si="46"/>
        <v>0</v>
      </c>
      <c r="AI6" s="2"/>
      <c r="AJ6" s="24"/>
      <c r="AK6" s="38">
        <f t="shared" si="47"/>
        <v>0</v>
      </c>
      <c r="AL6" s="25">
        <f t="shared" si="48"/>
        <v>0</v>
      </c>
      <c r="AM6" s="2"/>
      <c r="AN6" s="24"/>
      <c r="AO6" s="38">
        <f t="shared" si="49"/>
        <v>0</v>
      </c>
      <c r="AP6" s="25">
        <f t="shared" si="50"/>
        <v>0</v>
      </c>
      <c r="AQ6" s="2"/>
      <c r="AR6" s="24"/>
      <c r="AS6" s="38">
        <f t="shared" si="51"/>
        <v>0</v>
      </c>
      <c r="AT6" s="25">
        <f t="shared" si="52"/>
        <v>0</v>
      </c>
      <c r="AU6" s="2"/>
      <c r="AV6" s="24"/>
      <c r="AW6" s="38">
        <f t="shared" si="53"/>
        <v>0</v>
      </c>
      <c r="AX6" s="25">
        <f t="shared" si="54"/>
        <v>0</v>
      </c>
      <c r="AY6" s="2"/>
      <c r="AZ6" s="24"/>
      <c r="BA6" s="38">
        <f t="shared" si="55"/>
        <v>0</v>
      </c>
      <c r="BB6" s="25">
        <f t="shared" si="56"/>
        <v>0</v>
      </c>
    </row>
    <row r="7" spans="2:54">
      <c r="B7" s="83" t="s">
        <v>20</v>
      </c>
      <c r="C7" s="92">
        <v>1200</v>
      </c>
      <c r="D7" s="93"/>
      <c r="E7" s="38">
        <v>-400</v>
      </c>
      <c r="F7" s="25">
        <v>1200</v>
      </c>
      <c r="G7" s="2"/>
      <c r="H7" s="24"/>
      <c r="I7" s="38">
        <f t="shared" si="57"/>
        <v>-1200</v>
      </c>
      <c r="J7" s="25">
        <f t="shared" si="58"/>
        <v>0</v>
      </c>
      <c r="K7" s="2"/>
      <c r="L7" s="24"/>
      <c r="M7" s="38">
        <f t="shared" si="35"/>
        <v>0</v>
      </c>
      <c r="N7" s="25">
        <f t="shared" si="36"/>
        <v>0</v>
      </c>
      <c r="O7" s="2"/>
      <c r="P7" s="24"/>
      <c r="Q7" s="38">
        <f t="shared" si="37"/>
        <v>0</v>
      </c>
      <c r="R7" s="25">
        <f t="shared" si="38"/>
        <v>0</v>
      </c>
      <c r="S7" s="2"/>
      <c r="T7" s="24"/>
      <c r="U7" s="38">
        <f t="shared" si="39"/>
        <v>0</v>
      </c>
      <c r="V7" s="25">
        <f t="shared" si="40"/>
        <v>0</v>
      </c>
      <c r="W7" s="2"/>
      <c r="X7" s="24"/>
      <c r="Y7" s="38">
        <f t="shared" si="41"/>
        <v>0</v>
      </c>
      <c r="Z7" s="25">
        <f t="shared" si="42"/>
        <v>0</v>
      </c>
      <c r="AA7" s="2"/>
      <c r="AB7" s="24"/>
      <c r="AC7" s="38">
        <f t="shared" si="43"/>
        <v>0</v>
      </c>
      <c r="AD7" s="25">
        <f t="shared" si="44"/>
        <v>0</v>
      </c>
      <c r="AE7" s="2"/>
      <c r="AF7" s="24"/>
      <c r="AG7" s="38">
        <f t="shared" si="45"/>
        <v>0</v>
      </c>
      <c r="AH7" s="25">
        <f t="shared" si="46"/>
        <v>0</v>
      </c>
      <c r="AI7" s="2"/>
      <c r="AJ7" s="24"/>
      <c r="AK7" s="38">
        <f t="shared" si="47"/>
        <v>0</v>
      </c>
      <c r="AL7" s="25">
        <f t="shared" si="48"/>
        <v>0</v>
      </c>
      <c r="AM7" s="2"/>
      <c r="AN7" s="24"/>
      <c r="AO7" s="38">
        <f t="shared" si="49"/>
        <v>0</v>
      </c>
      <c r="AP7" s="25">
        <f t="shared" si="50"/>
        <v>0</v>
      </c>
      <c r="AQ7" s="2"/>
      <c r="AR7" s="24"/>
      <c r="AS7" s="38">
        <f t="shared" si="51"/>
        <v>0</v>
      </c>
      <c r="AT7" s="25">
        <f t="shared" si="52"/>
        <v>0</v>
      </c>
      <c r="AU7" s="2"/>
      <c r="AV7" s="24"/>
      <c r="AW7" s="38">
        <f t="shared" si="53"/>
        <v>0</v>
      </c>
      <c r="AX7" s="25">
        <f t="shared" si="54"/>
        <v>0</v>
      </c>
      <c r="AY7" s="2"/>
      <c r="AZ7" s="24"/>
      <c r="BA7" s="38">
        <f t="shared" si="55"/>
        <v>0</v>
      </c>
      <c r="BB7" s="25">
        <f t="shared" si="56"/>
        <v>0</v>
      </c>
    </row>
    <row r="8" spans="2:54">
      <c r="B8" s="83" t="s">
        <v>21</v>
      </c>
      <c r="C8" s="92">
        <v>300</v>
      </c>
      <c r="D8" s="93"/>
      <c r="E8" s="38">
        <v>-700</v>
      </c>
      <c r="F8" s="25">
        <v>300</v>
      </c>
      <c r="G8" s="2"/>
      <c r="H8" s="24"/>
      <c r="I8" s="38">
        <f t="shared" si="57"/>
        <v>-300</v>
      </c>
      <c r="J8" s="25">
        <f t="shared" si="58"/>
        <v>0</v>
      </c>
      <c r="K8" s="2"/>
      <c r="L8" s="24"/>
      <c r="M8" s="38">
        <f t="shared" si="35"/>
        <v>0</v>
      </c>
      <c r="N8" s="25">
        <f t="shared" si="36"/>
        <v>0</v>
      </c>
      <c r="O8" s="2"/>
      <c r="P8" s="24"/>
      <c r="Q8" s="38">
        <f t="shared" si="37"/>
        <v>0</v>
      </c>
      <c r="R8" s="25">
        <f t="shared" si="38"/>
        <v>0</v>
      </c>
      <c r="S8" s="2"/>
      <c r="T8" s="24"/>
      <c r="U8" s="38">
        <f t="shared" si="39"/>
        <v>0</v>
      </c>
      <c r="V8" s="25">
        <f t="shared" si="40"/>
        <v>0</v>
      </c>
      <c r="W8" s="2"/>
      <c r="X8" s="24"/>
      <c r="Y8" s="38">
        <f t="shared" si="41"/>
        <v>0</v>
      </c>
      <c r="Z8" s="25">
        <f t="shared" si="42"/>
        <v>0</v>
      </c>
      <c r="AA8" s="2"/>
      <c r="AB8" s="24"/>
      <c r="AC8" s="38">
        <f t="shared" si="43"/>
        <v>0</v>
      </c>
      <c r="AD8" s="25">
        <f t="shared" si="44"/>
        <v>0</v>
      </c>
      <c r="AE8" s="2"/>
      <c r="AF8" s="24"/>
      <c r="AG8" s="38">
        <f t="shared" si="45"/>
        <v>0</v>
      </c>
      <c r="AH8" s="25">
        <f t="shared" si="46"/>
        <v>0</v>
      </c>
      <c r="AI8" s="2"/>
      <c r="AJ8" s="24"/>
      <c r="AK8" s="38">
        <f t="shared" si="47"/>
        <v>0</v>
      </c>
      <c r="AL8" s="25">
        <f t="shared" si="48"/>
        <v>0</v>
      </c>
      <c r="AM8" s="2"/>
      <c r="AN8" s="24"/>
      <c r="AO8" s="38">
        <f t="shared" si="49"/>
        <v>0</v>
      </c>
      <c r="AP8" s="25">
        <f t="shared" si="50"/>
        <v>0</v>
      </c>
      <c r="AQ8" s="2"/>
      <c r="AR8" s="24"/>
      <c r="AS8" s="38">
        <f t="shared" si="51"/>
        <v>0</v>
      </c>
      <c r="AT8" s="25">
        <f t="shared" si="52"/>
        <v>0</v>
      </c>
      <c r="AU8" s="2"/>
      <c r="AV8" s="24"/>
      <c r="AW8" s="38">
        <f t="shared" si="53"/>
        <v>0</v>
      </c>
      <c r="AX8" s="25">
        <f t="shared" si="54"/>
        <v>0</v>
      </c>
      <c r="AY8" s="2"/>
      <c r="AZ8" s="24"/>
      <c r="BA8" s="38">
        <f t="shared" si="55"/>
        <v>0</v>
      </c>
      <c r="BB8" s="25">
        <f t="shared" si="56"/>
        <v>0</v>
      </c>
    </row>
    <row r="9" spans="2:54">
      <c r="B9" s="84" t="s">
        <v>23</v>
      </c>
      <c r="C9" s="94">
        <v>0</v>
      </c>
      <c r="D9" s="95"/>
      <c r="E9" s="40">
        <v>0</v>
      </c>
      <c r="F9" s="13">
        <v>0</v>
      </c>
      <c r="G9" s="11"/>
      <c r="H9" s="12"/>
      <c r="I9" s="40">
        <f t="shared" si="57"/>
        <v>0</v>
      </c>
      <c r="J9" s="25">
        <f t="shared" si="58"/>
        <v>0</v>
      </c>
      <c r="K9" s="11"/>
      <c r="L9" s="12"/>
      <c r="M9" s="40">
        <f t="shared" si="35"/>
        <v>0</v>
      </c>
      <c r="N9" s="25">
        <f t="shared" si="36"/>
        <v>0</v>
      </c>
      <c r="O9" s="11"/>
      <c r="P9" s="12"/>
      <c r="Q9" s="40">
        <f t="shared" si="37"/>
        <v>0</v>
      </c>
      <c r="R9" s="25">
        <f t="shared" si="38"/>
        <v>0</v>
      </c>
      <c r="S9" s="11"/>
      <c r="T9" s="12"/>
      <c r="U9" s="40">
        <f t="shared" si="39"/>
        <v>0</v>
      </c>
      <c r="V9" s="25">
        <f t="shared" si="40"/>
        <v>0</v>
      </c>
      <c r="W9" s="11"/>
      <c r="X9" s="12"/>
      <c r="Y9" s="40">
        <f t="shared" si="41"/>
        <v>0</v>
      </c>
      <c r="Z9" s="25">
        <f t="shared" si="42"/>
        <v>0</v>
      </c>
      <c r="AA9" s="11"/>
      <c r="AB9" s="12"/>
      <c r="AC9" s="40">
        <f t="shared" si="43"/>
        <v>0</v>
      </c>
      <c r="AD9" s="25">
        <f t="shared" si="44"/>
        <v>0</v>
      </c>
      <c r="AE9" s="11"/>
      <c r="AF9" s="12"/>
      <c r="AG9" s="40">
        <f t="shared" si="45"/>
        <v>0</v>
      </c>
      <c r="AH9" s="25">
        <f t="shared" si="46"/>
        <v>0</v>
      </c>
      <c r="AI9" s="11"/>
      <c r="AJ9" s="12"/>
      <c r="AK9" s="40">
        <f t="shared" si="47"/>
        <v>0</v>
      </c>
      <c r="AL9" s="25">
        <f t="shared" si="48"/>
        <v>0</v>
      </c>
      <c r="AM9" s="11"/>
      <c r="AN9" s="12"/>
      <c r="AO9" s="40">
        <f t="shared" si="49"/>
        <v>0</v>
      </c>
      <c r="AP9" s="25">
        <f t="shared" si="50"/>
        <v>0</v>
      </c>
      <c r="AQ9" s="11"/>
      <c r="AR9" s="12"/>
      <c r="AS9" s="40">
        <f t="shared" si="51"/>
        <v>0</v>
      </c>
      <c r="AT9" s="25">
        <f t="shared" si="52"/>
        <v>0</v>
      </c>
      <c r="AU9" s="11"/>
      <c r="AV9" s="12"/>
      <c r="AW9" s="40">
        <f t="shared" si="53"/>
        <v>0</v>
      </c>
      <c r="AX9" s="25">
        <f t="shared" si="54"/>
        <v>0</v>
      </c>
      <c r="AY9" s="11"/>
      <c r="AZ9" s="12"/>
      <c r="BA9" s="40">
        <f t="shared" si="55"/>
        <v>0</v>
      </c>
      <c r="BB9" s="25">
        <f t="shared" si="56"/>
        <v>0</v>
      </c>
    </row>
    <row r="10" spans="2:54">
      <c r="B10" s="85" t="s">
        <v>15</v>
      </c>
      <c r="C10" s="96">
        <v>200</v>
      </c>
      <c r="D10" s="97"/>
      <c r="E10" s="39">
        <v>-50</v>
      </c>
      <c r="F10" s="9">
        <v>200</v>
      </c>
      <c r="G10" s="7"/>
      <c r="H10" s="8"/>
      <c r="I10" s="39">
        <f t="shared" si="57"/>
        <v>-200</v>
      </c>
      <c r="J10" s="9">
        <f t="shared" si="58"/>
        <v>0</v>
      </c>
      <c r="K10" s="7"/>
      <c r="L10" s="8"/>
      <c r="M10" s="39">
        <f t="shared" si="35"/>
        <v>0</v>
      </c>
      <c r="N10" s="9">
        <f t="shared" si="36"/>
        <v>0</v>
      </c>
      <c r="O10" s="7"/>
      <c r="P10" s="8"/>
      <c r="Q10" s="39">
        <f t="shared" si="37"/>
        <v>0</v>
      </c>
      <c r="R10" s="9">
        <f t="shared" si="38"/>
        <v>0</v>
      </c>
      <c r="S10" s="7"/>
      <c r="T10" s="8"/>
      <c r="U10" s="39">
        <f t="shared" si="39"/>
        <v>0</v>
      </c>
      <c r="V10" s="9">
        <f t="shared" si="40"/>
        <v>0</v>
      </c>
      <c r="W10" s="7"/>
      <c r="X10" s="8"/>
      <c r="Y10" s="39">
        <f t="shared" si="41"/>
        <v>0</v>
      </c>
      <c r="Z10" s="9">
        <f t="shared" si="42"/>
        <v>0</v>
      </c>
      <c r="AA10" s="7"/>
      <c r="AB10" s="8"/>
      <c r="AC10" s="39">
        <f t="shared" si="43"/>
        <v>0</v>
      </c>
      <c r="AD10" s="9">
        <f t="shared" si="44"/>
        <v>0</v>
      </c>
      <c r="AE10" s="7"/>
      <c r="AF10" s="8"/>
      <c r="AG10" s="39">
        <f t="shared" si="45"/>
        <v>0</v>
      </c>
      <c r="AH10" s="9">
        <f t="shared" si="46"/>
        <v>0</v>
      </c>
      <c r="AI10" s="7"/>
      <c r="AJ10" s="8"/>
      <c r="AK10" s="39">
        <f t="shared" si="47"/>
        <v>0</v>
      </c>
      <c r="AL10" s="9">
        <f t="shared" si="48"/>
        <v>0</v>
      </c>
      <c r="AM10" s="7"/>
      <c r="AN10" s="8"/>
      <c r="AO10" s="39">
        <f t="shared" si="49"/>
        <v>0</v>
      </c>
      <c r="AP10" s="9">
        <f t="shared" si="50"/>
        <v>0</v>
      </c>
      <c r="AQ10" s="7"/>
      <c r="AR10" s="8"/>
      <c r="AS10" s="39">
        <f t="shared" si="51"/>
        <v>0</v>
      </c>
      <c r="AT10" s="9">
        <f t="shared" si="52"/>
        <v>0</v>
      </c>
      <c r="AU10" s="7"/>
      <c r="AV10" s="8"/>
      <c r="AW10" s="39">
        <f t="shared" si="53"/>
        <v>0</v>
      </c>
      <c r="AX10" s="9">
        <f t="shared" si="54"/>
        <v>0</v>
      </c>
      <c r="AY10" s="7"/>
      <c r="AZ10" s="8"/>
      <c r="BA10" s="39">
        <f t="shared" si="55"/>
        <v>0</v>
      </c>
      <c r="BB10" s="9">
        <f t="shared" si="56"/>
        <v>0</v>
      </c>
    </row>
    <row r="11" spans="2:54">
      <c r="B11" s="84" t="s">
        <v>16</v>
      </c>
      <c r="C11" s="94">
        <v>150</v>
      </c>
      <c r="D11" s="95"/>
      <c r="E11" s="40">
        <v>-100</v>
      </c>
      <c r="F11" s="13">
        <v>150</v>
      </c>
      <c r="G11" s="11"/>
      <c r="H11" s="12"/>
      <c r="I11" s="38">
        <f t="shared" si="57"/>
        <v>-150</v>
      </c>
      <c r="J11" s="13">
        <f t="shared" si="58"/>
        <v>0</v>
      </c>
      <c r="K11" s="11"/>
      <c r="L11" s="12"/>
      <c r="M11" s="38">
        <f t="shared" si="35"/>
        <v>0</v>
      </c>
      <c r="N11" s="13">
        <f t="shared" si="36"/>
        <v>0</v>
      </c>
      <c r="O11" s="11"/>
      <c r="P11" s="12"/>
      <c r="Q11" s="38">
        <f t="shared" si="37"/>
        <v>0</v>
      </c>
      <c r="R11" s="13">
        <f t="shared" si="38"/>
        <v>0</v>
      </c>
      <c r="S11" s="11"/>
      <c r="T11" s="12"/>
      <c r="U11" s="38">
        <f t="shared" si="39"/>
        <v>0</v>
      </c>
      <c r="V11" s="13">
        <f t="shared" si="40"/>
        <v>0</v>
      </c>
      <c r="W11" s="11"/>
      <c r="X11" s="12"/>
      <c r="Y11" s="38">
        <f t="shared" si="41"/>
        <v>0</v>
      </c>
      <c r="Z11" s="13">
        <f t="shared" si="42"/>
        <v>0</v>
      </c>
      <c r="AA11" s="11"/>
      <c r="AB11" s="12"/>
      <c r="AC11" s="38">
        <f t="shared" si="43"/>
        <v>0</v>
      </c>
      <c r="AD11" s="13">
        <f t="shared" si="44"/>
        <v>0</v>
      </c>
      <c r="AE11" s="11"/>
      <c r="AF11" s="12"/>
      <c r="AG11" s="38">
        <f t="shared" si="45"/>
        <v>0</v>
      </c>
      <c r="AH11" s="13">
        <f t="shared" si="46"/>
        <v>0</v>
      </c>
      <c r="AI11" s="11"/>
      <c r="AJ11" s="12"/>
      <c r="AK11" s="38">
        <f t="shared" si="47"/>
        <v>0</v>
      </c>
      <c r="AL11" s="13">
        <f t="shared" si="48"/>
        <v>0</v>
      </c>
      <c r="AM11" s="11"/>
      <c r="AN11" s="12"/>
      <c r="AO11" s="38">
        <f t="shared" si="49"/>
        <v>0</v>
      </c>
      <c r="AP11" s="13">
        <f t="shared" si="50"/>
        <v>0</v>
      </c>
      <c r="AQ11" s="11"/>
      <c r="AR11" s="12"/>
      <c r="AS11" s="38">
        <f t="shared" si="51"/>
        <v>0</v>
      </c>
      <c r="AT11" s="13">
        <f t="shared" si="52"/>
        <v>0</v>
      </c>
      <c r="AU11" s="11"/>
      <c r="AV11" s="12"/>
      <c r="AW11" s="38">
        <f t="shared" si="53"/>
        <v>0</v>
      </c>
      <c r="AX11" s="13">
        <f t="shared" si="54"/>
        <v>0</v>
      </c>
      <c r="AY11" s="11"/>
      <c r="AZ11" s="12"/>
      <c r="BA11" s="38">
        <f t="shared" si="55"/>
        <v>0</v>
      </c>
      <c r="BB11" s="13">
        <f t="shared" si="56"/>
        <v>0</v>
      </c>
    </row>
    <row r="12" spans="2:54">
      <c r="B12" s="85" t="s">
        <v>7</v>
      </c>
      <c r="C12" s="96">
        <v>350</v>
      </c>
      <c r="D12" s="97"/>
      <c r="E12" s="38">
        <v>-100</v>
      </c>
      <c r="F12" s="9">
        <v>350</v>
      </c>
      <c r="G12" s="7"/>
      <c r="H12" s="8"/>
      <c r="I12" s="39">
        <f t="shared" si="57"/>
        <v>-350</v>
      </c>
      <c r="J12" s="25">
        <f t="shared" si="58"/>
        <v>0</v>
      </c>
      <c r="K12" s="7"/>
      <c r="L12" s="8"/>
      <c r="M12" s="39">
        <f t="shared" si="35"/>
        <v>0</v>
      </c>
      <c r="N12" s="25">
        <f t="shared" si="36"/>
        <v>0</v>
      </c>
      <c r="O12" s="7"/>
      <c r="P12" s="8"/>
      <c r="Q12" s="39">
        <f t="shared" si="37"/>
        <v>0</v>
      </c>
      <c r="R12" s="25">
        <f t="shared" si="38"/>
        <v>0</v>
      </c>
      <c r="S12" s="7"/>
      <c r="T12" s="8"/>
      <c r="U12" s="39">
        <f t="shared" si="39"/>
        <v>0</v>
      </c>
      <c r="V12" s="25">
        <f t="shared" si="40"/>
        <v>0</v>
      </c>
      <c r="W12" s="7"/>
      <c r="X12" s="8"/>
      <c r="Y12" s="39">
        <f t="shared" si="41"/>
        <v>0</v>
      </c>
      <c r="Z12" s="25">
        <f t="shared" si="42"/>
        <v>0</v>
      </c>
      <c r="AA12" s="7"/>
      <c r="AB12" s="8"/>
      <c r="AC12" s="39">
        <f t="shared" si="43"/>
        <v>0</v>
      </c>
      <c r="AD12" s="25">
        <f t="shared" si="44"/>
        <v>0</v>
      </c>
      <c r="AE12" s="7"/>
      <c r="AF12" s="8"/>
      <c r="AG12" s="39">
        <f t="shared" si="45"/>
        <v>0</v>
      </c>
      <c r="AH12" s="25">
        <f t="shared" si="46"/>
        <v>0</v>
      </c>
      <c r="AI12" s="7"/>
      <c r="AJ12" s="8"/>
      <c r="AK12" s="39">
        <f t="shared" si="47"/>
        <v>0</v>
      </c>
      <c r="AL12" s="25">
        <f t="shared" si="48"/>
        <v>0</v>
      </c>
      <c r="AM12" s="7"/>
      <c r="AN12" s="8"/>
      <c r="AO12" s="39">
        <f t="shared" si="49"/>
        <v>0</v>
      </c>
      <c r="AP12" s="25">
        <f t="shared" si="50"/>
        <v>0</v>
      </c>
      <c r="AQ12" s="7"/>
      <c r="AR12" s="8"/>
      <c r="AS12" s="39">
        <f t="shared" si="51"/>
        <v>0</v>
      </c>
      <c r="AT12" s="25">
        <f t="shared" si="52"/>
        <v>0</v>
      </c>
      <c r="AU12" s="7"/>
      <c r="AV12" s="8"/>
      <c r="AW12" s="39">
        <f t="shared" si="53"/>
        <v>0</v>
      </c>
      <c r="AX12" s="25">
        <f t="shared" si="54"/>
        <v>0</v>
      </c>
      <c r="AY12" s="7"/>
      <c r="AZ12" s="8"/>
      <c r="BA12" s="39">
        <f t="shared" si="55"/>
        <v>0</v>
      </c>
      <c r="BB12" s="25">
        <f t="shared" si="56"/>
        <v>0</v>
      </c>
    </row>
    <row r="13" spans="2:54">
      <c r="B13" s="84" t="s">
        <v>8</v>
      </c>
      <c r="C13" s="94">
        <v>250</v>
      </c>
      <c r="D13" s="95"/>
      <c r="E13" s="38">
        <v>-50</v>
      </c>
      <c r="F13" s="13">
        <v>250</v>
      </c>
      <c r="G13" s="11"/>
      <c r="H13" s="12"/>
      <c r="I13" s="40">
        <f t="shared" si="57"/>
        <v>-250</v>
      </c>
      <c r="J13" s="25">
        <f t="shared" si="58"/>
        <v>0</v>
      </c>
      <c r="K13" s="11"/>
      <c r="L13" s="12"/>
      <c r="M13" s="40">
        <f t="shared" si="35"/>
        <v>0</v>
      </c>
      <c r="N13" s="25">
        <f t="shared" si="36"/>
        <v>0</v>
      </c>
      <c r="O13" s="11"/>
      <c r="P13" s="12"/>
      <c r="Q13" s="40">
        <f t="shared" si="37"/>
        <v>0</v>
      </c>
      <c r="R13" s="25">
        <f t="shared" si="38"/>
        <v>0</v>
      </c>
      <c r="S13" s="11"/>
      <c r="T13" s="12"/>
      <c r="U13" s="40">
        <f t="shared" si="39"/>
        <v>0</v>
      </c>
      <c r="V13" s="25">
        <f t="shared" si="40"/>
        <v>0</v>
      </c>
      <c r="W13" s="11"/>
      <c r="X13" s="12"/>
      <c r="Y13" s="40">
        <f t="shared" si="41"/>
        <v>0</v>
      </c>
      <c r="Z13" s="25">
        <f t="shared" si="42"/>
        <v>0</v>
      </c>
      <c r="AA13" s="11"/>
      <c r="AB13" s="12"/>
      <c r="AC13" s="40">
        <f t="shared" si="43"/>
        <v>0</v>
      </c>
      <c r="AD13" s="25">
        <f t="shared" si="44"/>
        <v>0</v>
      </c>
      <c r="AE13" s="11"/>
      <c r="AF13" s="12"/>
      <c r="AG13" s="40">
        <f t="shared" si="45"/>
        <v>0</v>
      </c>
      <c r="AH13" s="25">
        <f t="shared" si="46"/>
        <v>0</v>
      </c>
      <c r="AI13" s="11"/>
      <c r="AJ13" s="12"/>
      <c r="AK13" s="40">
        <f t="shared" si="47"/>
        <v>0</v>
      </c>
      <c r="AL13" s="25">
        <f t="shared" si="48"/>
        <v>0</v>
      </c>
      <c r="AM13" s="11"/>
      <c r="AN13" s="12"/>
      <c r="AO13" s="40">
        <f t="shared" si="49"/>
        <v>0</v>
      </c>
      <c r="AP13" s="25">
        <f t="shared" si="50"/>
        <v>0</v>
      </c>
      <c r="AQ13" s="11"/>
      <c r="AR13" s="12"/>
      <c r="AS13" s="40">
        <f t="shared" si="51"/>
        <v>0</v>
      </c>
      <c r="AT13" s="25">
        <f t="shared" si="52"/>
        <v>0</v>
      </c>
      <c r="AU13" s="11"/>
      <c r="AV13" s="12"/>
      <c r="AW13" s="40">
        <f t="shared" si="53"/>
        <v>0</v>
      </c>
      <c r="AX13" s="25">
        <f t="shared" si="54"/>
        <v>0</v>
      </c>
      <c r="AY13" s="11"/>
      <c r="AZ13" s="12"/>
      <c r="BA13" s="40">
        <f t="shared" si="55"/>
        <v>0</v>
      </c>
      <c r="BB13" s="25">
        <f t="shared" si="56"/>
        <v>0</v>
      </c>
    </row>
    <row r="14" spans="2:54">
      <c r="B14" s="85" t="s">
        <v>5</v>
      </c>
      <c r="C14" s="96">
        <v>325</v>
      </c>
      <c r="D14" s="97"/>
      <c r="E14" s="39">
        <v>-75</v>
      </c>
      <c r="F14" s="9">
        <v>325</v>
      </c>
      <c r="G14" s="7"/>
      <c r="H14" s="8"/>
      <c r="I14" s="39">
        <f t="shared" si="57"/>
        <v>-325</v>
      </c>
      <c r="J14" s="9">
        <f t="shared" si="58"/>
        <v>0</v>
      </c>
      <c r="K14" s="7"/>
      <c r="L14" s="8"/>
      <c r="M14" s="39">
        <f t="shared" si="35"/>
        <v>0</v>
      </c>
      <c r="N14" s="9">
        <f t="shared" si="36"/>
        <v>0</v>
      </c>
      <c r="O14" s="7"/>
      <c r="P14" s="8"/>
      <c r="Q14" s="39">
        <f t="shared" si="37"/>
        <v>0</v>
      </c>
      <c r="R14" s="9">
        <f t="shared" si="38"/>
        <v>0</v>
      </c>
      <c r="S14" s="7"/>
      <c r="T14" s="8"/>
      <c r="U14" s="39">
        <f t="shared" si="39"/>
        <v>0</v>
      </c>
      <c r="V14" s="9">
        <f t="shared" si="40"/>
        <v>0</v>
      </c>
      <c r="W14" s="7"/>
      <c r="X14" s="8"/>
      <c r="Y14" s="39">
        <f t="shared" si="41"/>
        <v>0</v>
      </c>
      <c r="Z14" s="9">
        <f t="shared" si="42"/>
        <v>0</v>
      </c>
      <c r="AA14" s="7"/>
      <c r="AB14" s="8"/>
      <c r="AC14" s="39">
        <f t="shared" si="43"/>
        <v>0</v>
      </c>
      <c r="AD14" s="9">
        <f t="shared" si="44"/>
        <v>0</v>
      </c>
      <c r="AE14" s="7"/>
      <c r="AF14" s="8"/>
      <c r="AG14" s="39">
        <f t="shared" si="45"/>
        <v>0</v>
      </c>
      <c r="AH14" s="9">
        <f t="shared" si="46"/>
        <v>0</v>
      </c>
      <c r="AI14" s="7"/>
      <c r="AJ14" s="8"/>
      <c r="AK14" s="39">
        <f t="shared" si="47"/>
        <v>0</v>
      </c>
      <c r="AL14" s="9">
        <f t="shared" si="48"/>
        <v>0</v>
      </c>
      <c r="AM14" s="7"/>
      <c r="AN14" s="8"/>
      <c r="AO14" s="39">
        <f t="shared" si="49"/>
        <v>0</v>
      </c>
      <c r="AP14" s="9">
        <f t="shared" si="50"/>
        <v>0</v>
      </c>
      <c r="AQ14" s="7"/>
      <c r="AR14" s="8"/>
      <c r="AS14" s="39">
        <f t="shared" si="51"/>
        <v>0</v>
      </c>
      <c r="AT14" s="9">
        <f t="shared" si="52"/>
        <v>0</v>
      </c>
      <c r="AU14" s="7"/>
      <c r="AV14" s="8"/>
      <c r="AW14" s="39">
        <f t="shared" si="53"/>
        <v>0</v>
      </c>
      <c r="AX14" s="9">
        <f t="shared" si="54"/>
        <v>0</v>
      </c>
      <c r="AY14" s="7"/>
      <c r="AZ14" s="8"/>
      <c r="BA14" s="39">
        <f t="shared" si="55"/>
        <v>0</v>
      </c>
      <c r="BB14" s="9">
        <f t="shared" si="56"/>
        <v>0</v>
      </c>
    </row>
    <row r="15" spans="2:54">
      <c r="B15" s="84" t="s">
        <v>6</v>
      </c>
      <c r="C15" s="94">
        <v>250</v>
      </c>
      <c r="D15" s="95"/>
      <c r="E15" s="40">
        <v>-100</v>
      </c>
      <c r="F15" s="13">
        <v>250</v>
      </c>
      <c r="G15" s="11"/>
      <c r="H15" s="12"/>
      <c r="I15" s="40">
        <f t="shared" si="57"/>
        <v>-250</v>
      </c>
      <c r="J15" s="13">
        <f t="shared" si="58"/>
        <v>0</v>
      </c>
      <c r="K15" s="11"/>
      <c r="L15" s="12"/>
      <c r="M15" s="40">
        <f t="shared" si="35"/>
        <v>0</v>
      </c>
      <c r="N15" s="13">
        <f t="shared" si="36"/>
        <v>0</v>
      </c>
      <c r="O15" s="11"/>
      <c r="P15" s="12"/>
      <c r="Q15" s="40">
        <f t="shared" si="37"/>
        <v>0</v>
      </c>
      <c r="R15" s="13">
        <f t="shared" si="38"/>
        <v>0</v>
      </c>
      <c r="S15" s="11"/>
      <c r="T15" s="12"/>
      <c r="U15" s="40">
        <f t="shared" si="39"/>
        <v>0</v>
      </c>
      <c r="V15" s="13">
        <f t="shared" si="40"/>
        <v>0</v>
      </c>
      <c r="W15" s="11"/>
      <c r="X15" s="12"/>
      <c r="Y15" s="40">
        <f t="shared" si="41"/>
        <v>0</v>
      </c>
      <c r="Z15" s="13">
        <f t="shared" si="42"/>
        <v>0</v>
      </c>
      <c r="AA15" s="11"/>
      <c r="AB15" s="12"/>
      <c r="AC15" s="40">
        <f t="shared" si="43"/>
        <v>0</v>
      </c>
      <c r="AD15" s="13">
        <f t="shared" si="44"/>
        <v>0</v>
      </c>
      <c r="AE15" s="11"/>
      <c r="AF15" s="12"/>
      <c r="AG15" s="40">
        <f t="shared" si="45"/>
        <v>0</v>
      </c>
      <c r="AH15" s="13">
        <f t="shared" si="46"/>
        <v>0</v>
      </c>
      <c r="AI15" s="11"/>
      <c r="AJ15" s="12"/>
      <c r="AK15" s="40">
        <f t="shared" si="47"/>
        <v>0</v>
      </c>
      <c r="AL15" s="13">
        <f t="shared" si="48"/>
        <v>0</v>
      </c>
      <c r="AM15" s="11"/>
      <c r="AN15" s="12"/>
      <c r="AO15" s="40">
        <f t="shared" si="49"/>
        <v>0</v>
      </c>
      <c r="AP15" s="13">
        <f t="shared" si="50"/>
        <v>0</v>
      </c>
      <c r="AQ15" s="11"/>
      <c r="AR15" s="12"/>
      <c r="AS15" s="40">
        <f t="shared" si="51"/>
        <v>0</v>
      </c>
      <c r="AT15" s="13">
        <f t="shared" si="52"/>
        <v>0</v>
      </c>
      <c r="AU15" s="11"/>
      <c r="AV15" s="12"/>
      <c r="AW15" s="40">
        <f t="shared" si="53"/>
        <v>0</v>
      </c>
      <c r="AX15" s="13">
        <f t="shared" si="54"/>
        <v>0</v>
      </c>
      <c r="AY15" s="11"/>
      <c r="AZ15" s="12"/>
      <c r="BA15" s="40">
        <f t="shared" si="55"/>
        <v>0</v>
      </c>
      <c r="BB15" s="13">
        <f t="shared" si="56"/>
        <v>0</v>
      </c>
    </row>
    <row r="16" spans="2:54">
      <c r="B16" s="85" t="s">
        <v>10</v>
      </c>
      <c r="C16" s="96">
        <v>300</v>
      </c>
      <c r="D16" s="97"/>
      <c r="E16" s="39">
        <v>0</v>
      </c>
      <c r="F16" s="9">
        <v>300</v>
      </c>
      <c r="G16" s="7"/>
      <c r="H16" s="8"/>
      <c r="I16" s="38">
        <f t="shared" si="57"/>
        <v>-300</v>
      </c>
      <c r="J16" s="9">
        <f t="shared" si="58"/>
        <v>0</v>
      </c>
      <c r="K16" s="7"/>
      <c r="L16" s="8"/>
      <c r="M16" s="38">
        <f t="shared" si="35"/>
        <v>0</v>
      </c>
      <c r="N16" s="9">
        <f t="shared" si="36"/>
        <v>0</v>
      </c>
      <c r="O16" s="7"/>
      <c r="P16" s="8"/>
      <c r="Q16" s="38">
        <f t="shared" si="37"/>
        <v>0</v>
      </c>
      <c r="R16" s="9">
        <f t="shared" si="38"/>
        <v>0</v>
      </c>
      <c r="S16" s="7"/>
      <c r="T16" s="8"/>
      <c r="U16" s="38">
        <f t="shared" si="39"/>
        <v>0</v>
      </c>
      <c r="V16" s="9">
        <f t="shared" si="40"/>
        <v>0</v>
      </c>
      <c r="W16" s="7"/>
      <c r="X16" s="8"/>
      <c r="Y16" s="38">
        <f t="shared" si="41"/>
        <v>0</v>
      </c>
      <c r="Z16" s="9">
        <f t="shared" si="42"/>
        <v>0</v>
      </c>
      <c r="AA16" s="7"/>
      <c r="AB16" s="8"/>
      <c r="AC16" s="38">
        <f t="shared" si="43"/>
        <v>0</v>
      </c>
      <c r="AD16" s="9">
        <f t="shared" si="44"/>
        <v>0</v>
      </c>
      <c r="AE16" s="7"/>
      <c r="AF16" s="8"/>
      <c r="AG16" s="38">
        <f t="shared" si="45"/>
        <v>0</v>
      </c>
      <c r="AH16" s="9">
        <f t="shared" si="46"/>
        <v>0</v>
      </c>
      <c r="AI16" s="7"/>
      <c r="AJ16" s="8"/>
      <c r="AK16" s="38">
        <f t="shared" si="47"/>
        <v>0</v>
      </c>
      <c r="AL16" s="9">
        <f t="shared" si="48"/>
        <v>0</v>
      </c>
      <c r="AM16" s="7"/>
      <c r="AN16" s="8"/>
      <c r="AO16" s="38">
        <f t="shared" si="49"/>
        <v>0</v>
      </c>
      <c r="AP16" s="9">
        <f t="shared" si="50"/>
        <v>0</v>
      </c>
      <c r="AQ16" s="7"/>
      <c r="AR16" s="8"/>
      <c r="AS16" s="38">
        <f t="shared" si="51"/>
        <v>0</v>
      </c>
      <c r="AT16" s="9">
        <f t="shared" si="52"/>
        <v>0</v>
      </c>
      <c r="AU16" s="7"/>
      <c r="AV16" s="8"/>
      <c r="AW16" s="38">
        <f t="shared" si="53"/>
        <v>0</v>
      </c>
      <c r="AX16" s="9">
        <f t="shared" si="54"/>
        <v>0</v>
      </c>
      <c r="AY16" s="7"/>
      <c r="AZ16" s="8"/>
      <c r="BA16" s="38">
        <f t="shared" si="55"/>
        <v>0</v>
      </c>
      <c r="BB16" s="9">
        <f t="shared" si="56"/>
        <v>0</v>
      </c>
    </row>
    <row r="17" spans="2:54">
      <c r="B17" s="84" t="s">
        <v>11</v>
      </c>
      <c r="C17" s="94">
        <v>225</v>
      </c>
      <c r="D17" s="95"/>
      <c r="E17" s="40">
        <v>-125</v>
      </c>
      <c r="F17" s="13">
        <v>225</v>
      </c>
      <c r="G17" s="11"/>
      <c r="H17" s="12"/>
      <c r="I17" s="40">
        <f t="shared" si="57"/>
        <v>-225</v>
      </c>
      <c r="J17" s="13">
        <f t="shared" si="58"/>
        <v>0</v>
      </c>
      <c r="K17" s="11"/>
      <c r="L17" s="12"/>
      <c r="M17" s="40">
        <f t="shared" si="35"/>
        <v>0</v>
      </c>
      <c r="N17" s="13">
        <f t="shared" si="36"/>
        <v>0</v>
      </c>
      <c r="O17" s="11"/>
      <c r="P17" s="12"/>
      <c r="Q17" s="40">
        <f t="shared" si="37"/>
        <v>0</v>
      </c>
      <c r="R17" s="13">
        <f t="shared" si="38"/>
        <v>0</v>
      </c>
      <c r="S17" s="11"/>
      <c r="T17" s="12"/>
      <c r="U17" s="40">
        <f t="shared" si="39"/>
        <v>0</v>
      </c>
      <c r="V17" s="13">
        <f t="shared" si="40"/>
        <v>0</v>
      </c>
      <c r="W17" s="11"/>
      <c r="X17" s="12"/>
      <c r="Y17" s="40">
        <f t="shared" si="41"/>
        <v>0</v>
      </c>
      <c r="Z17" s="13">
        <f t="shared" si="42"/>
        <v>0</v>
      </c>
      <c r="AA17" s="11"/>
      <c r="AB17" s="12"/>
      <c r="AC17" s="40">
        <f t="shared" si="43"/>
        <v>0</v>
      </c>
      <c r="AD17" s="13">
        <f t="shared" si="44"/>
        <v>0</v>
      </c>
      <c r="AE17" s="11"/>
      <c r="AF17" s="12"/>
      <c r="AG17" s="40">
        <f t="shared" si="45"/>
        <v>0</v>
      </c>
      <c r="AH17" s="13">
        <f t="shared" si="46"/>
        <v>0</v>
      </c>
      <c r="AI17" s="11"/>
      <c r="AJ17" s="12"/>
      <c r="AK17" s="40">
        <f t="shared" si="47"/>
        <v>0</v>
      </c>
      <c r="AL17" s="13">
        <f t="shared" si="48"/>
        <v>0</v>
      </c>
      <c r="AM17" s="11"/>
      <c r="AN17" s="12"/>
      <c r="AO17" s="40">
        <f t="shared" si="49"/>
        <v>0</v>
      </c>
      <c r="AP17" s="13">
        <f t="shared" si="50"/>
        <v>0</v>
      </c>
      <c r="AQ17" s="11"/>
      <c r="AR17" s="12"/>
      <c r="AS17" s="40">
        <f t="shared" si="51"/>
        <v>0</v>
      </c>
      <c r="AT17" s="13">
        <f t="shared" si="52"/>
        <v>0</v>
      </c>
      <c r="AU17" s="11"/>
      <c r="AV17" s="12"/>
      <c r="AW17" s="40">
        <f t="shared" si="53"/>
        <v>0</v>
      </c>
      <c r="AX17" s="13">
        <f t="shared" si="54"/>
        <v>0</v>
      </c>
      <c r="AY17" s="11"/>
      <c r="AZ17" s="12"/>
      <c r="BA17" s="40">
        <f t="shared" si="55"/>
        <v>0</v>
      </c>
      <c r="BB17" s="13">
        <f t="shared" si="56"/>
        <v>0</v>
      </c>
    </row>
    <row r="18" spans="2:54">
      <c r="B18" s="85" t="s">
        <v>12</v>
      </c>
      <c r="C18" s="96">
        <v>350</v>
      </c>
      <c r="D18" s="97"/>
      <c r="E18" s="39">
        <v>100</v>
      </c>
      <c r="F18" s="9">
        <v>350</v>
      </c>
      <c r="G18" s="7"/>
      <c r="H18" s="8"/>
      <c r="I18" s="39">
        <f t="shared" si="57"/>
        <v>-350</v>
      </c>
      <c r="J18" s="25">
        <f t="shared" si="58"/>
        <v>0</v>
      </c>
      <c r="K18" s="7"/>
      <c r="L18" s="8"/>
      <c r="M18" s="39">
        <f t="shared" si="35"/>
        <v>0</v>
      </c>
      <c r="N18" s="25">
        <f t="shared" si="36"/>
        <v>0</v>
      </c>
      <c r="O18" s="7"/>
      <c r="P18" s="8"/>
      <c r="Q18" s="39">
        <f t="shared" si="37"/>
        <v>0</v>
      </c>
      <c r="R18" s="25">
        <f t="shared" si="38"/>
        <v>0</v>
      </c>
      <c r="S18" s="7"/>
      <c r="T18" s="8"/>
      <c r="U18" s="39">
        <f t="shared" si="39"/>
        <v>0</v>
      </c>
      <c r="V18" s="25">
        <f t="shared" si="40"/>
        <v>0</v>
      </c>
      <c r="W18" s="7"/>
      <c r="X18" s="8"/>
      <c r="Y18" s="39">
        <f t="shared" si="41"/>
        <v>0</v>
      </c>
      <c r="Z18" s="25">
        <f t="shared" si="42"/>
        <v>0</v>
      </c>
      <c r="AA18" s="7"/>
      <c r="AB18" s="8"/>
      <c r="AC18" s="39">
        <f t="shared" si="43"/>
        <v>0</v>
      </c>
      <c r="AD18" s="25">
        <f t="shared" si="44"/>
        <v>0</v>
      </c>
      <c r="AE18" s="7"/>
      <c r="AF18" s="8"/>
      <c r="AG18" s="39">
        <f t="shared" si="45"/>
        <v>0</v>
      </c>
      <c r="AH18" s="25">
        <f t="shared" si="46"/>
        <v>0</v>
      </c>
      <c r="AI18" s="7"/>
      <c r="AJ18" s="8"/>
      <c r="AK18" s="39">
        <f t="shared" si="47"/>
        <v>0</v>
      </c>
      <c r="AL18" s="25">
        <f t="shared" si="48"/>
        <v>0</v>
      </c>
      <c r="AM18" s="7"/>
      <c r="AN18" s="8"/>
      <c r="AO18" s="39">
        <f t="shared" si="49"/>
        <v>0</v>
      </c>
      <c r="AP18" s="25">
        <f t="shared" si="50"/>
        <v>0</v>
      </c>
      <c r="AQ18" s="7"/>
      <c r="AR18" s="8"/>
      <c r="AS18" s="39">
        <f t="shared" si="51"/>
        <v>0</v>
      </c>
      <c r="AT18" s="25">
        <f t="shared" si="52"/>
        <v>0</v>
      </c>
      <c r="AU18" s="7"/>
      <c r="AV18" s="8"/>
      <c r="AW18" s="39">
        <f t="shared" si="53"/>
        <v>0</v>
      </c>
      <c r="AX18" s="25">
        <f t="shared" si="54"/>
        <v>0</v>
      </c>
      <c r="AY18" s="7"/>
      <c r="AZ18" s="8"/>
      <c r="BA18" s="39">
        <f t="shared" si="55"/>
        <v>0</v>
      </c>
      <c r="BB18" s="25">
        <f t="shared" si="56"/>
        <v>0</v>
      </c>
    </row>
    <row r="19" spans="2:54" ht="15.75" thickBot="1">
      <c r="B19" s="86" t="s">
        <v>13</v>
      </c>
      <c r="C19" s="98">
        <v>150</v>
      </c>
      <c r="D19" s="99"/>
      <c r="E19" s="41">
        <v>-200</v>
      </c>
      <c r="F19" s="19">
        <v>150</v>
      </c>
      <c r="G19" s="3"/>
      <c r="H19" s="18"/>
      <c r="I19" s="41">
        <f t="shared" si="57"/>
        <v>-150</v>
      </c>
      <c r="J19" s="19">
        <f t="shared" si="58"/>
        <v>0</v>
      </c>
      <c r="K19" s="3"/>
      <c r="L19" s="18"/>
      <c r="M19" s="41">
        <f t="shared" si="35"/>
        <v>0</v>
      </c>
      <c r="N19" s="19">
        <f t="shared" si="36"/>
        <v>0</v>
      </c>
      <c r="O19" s="3"/>
      <c r="P19" s="18"/>
      <c r="Q19" s="41">
        <f t="shared" si="37"/>
        <v>0</v>
      </c>
      <c r="R19" s="19">
        <f t="shared" si="38"/>
        <v>0</v>
      </c>
      <c r="S19" s="3"/>
      <c r="T19" s="18"/>
      <c r="U19" s="41">
        <f t="shared" si="39"/>
        <v>0</v>
      </c>
      <c r="V19" s="19">
        <f t="shared" si="40"/>
        <v>0</v>
      </c>
      <c r="W19" s="3"/>
      <c r="X19" s="18"/>
      <c r="Y19" s="41">
        <f t="shared" si="41"/>
        <v>0</v>
      </c>
      <c r="Z19" s="19">
        <f t="shared" si="42"/>
        <v>0</v>
      </c>
      <c r="AA19" s="3"/>
      <c r="AB19" s="18"/>
      <c r="AC19" s="41">
        <f t="shared" si="43"/>
        <v>0</v>
      </c>
      <c r="AD19" s="19">
        <f t="shared" si="44"/>
        <v>0</v>
      </c>
      <c r="AE19" s="3"/>
      <c r="AF19" s="18"/>
      <c r="AG19" s="41">
        <f t="shared" si="45"/>
        <v>0</v>
      </c>
      <c r="AH19" s="19">
        <f t="shared" si="46"/>
        <v>0</v>
      </c>
      <c r="AI19" s="3"/>
      <c r="AJ19" s="18"/>
      <c r="AK19" s="41">
        <f t="shared" si="47"/>
        <v>0</v>
      </c>
      <c r="AL19" s="19">
        <f t="shared" si="48"/>
        <v>0</v>
      </c>
      <c r="AM19" s="3"/>
      <c r="AN19" s="18"/>
      <c r="AO19" s="41">
        <f t="shared" si="49"/>
        <v>0</v>
      </c>
      <c r="AP19" s="19">
        <f t="shared" si="50"/>
        <v>0</v>
      </c>
      <c r="AQ19" s="3"/>
      <c r="AR19" s="18"/>
      <c r="AS19" s="41">
        <f t="shared" si="51"/>
        <v>0</v>
      </c>
      <c r="AT19" s="19">
        <f t="shared" si="52"/>
        <v>0</v>
      </c>
      <c r="AU19" s="3"/>
      <c r="AV19" s="18"/>
      <c r="AW19" s="41">
        <f t="shared" si="53"/>
        <v>0</v>
      </c>
      <c r="AX19" s="19">
        <f t="shared" si="54"/>
        <v>0</v>
      </c>
      <c r="AY19" s="3"/>
      <c r="AZ19" s="18"/>
      <c r="BA19" s="41">
        <f t="shared" si="55"/>
        <v>0</v>
      </c>
      <c r="BB19" s="19">
        <f t="shared" si="56"/>
        <v>0</v>
      </c>
    </row>
  </sheetData>
  <mergeCells count="13">
    <mergeCell ref="G2:J2"/>
    <mergeCell ref="K2:N2"/>
    <mergeCell ref="C2:F2"/>
    <mergeCell ref="O2:R2"/>
    <mergeCell ref="AQ2:AT2"/>
    <mergeCell ref="AU2:AX2"/>
    <mergeCell ref="AY2:BB2"/>
    <mergeCell ref="S2:V2"/>
    <mergeCell ref="W2:Z2"/>
    <mergeCell ref="AA2:AD2"/>
    <mergeCell ref="AE2:AH2"/>
    <mergeCell ref="AI2:AL2"/>
    <mergeCell ref="AM2:A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DR51"/>
  <sheetViews>
    <sheetView showGridLines="0" zoomScale="70" zoomScaleNormal="70" workbookViewId="0">
      <pane xSplit="2" ySplit="2" topLeftCell="CZ3" activePane="bottomRight" state="frozen"/>
      <selection pane="topRight" activeCell="C1" sqref="C1"/>
      <selection pane="bottomLeft" activeCell="A2" sqref="A2"/>
      <selection pane="bottomRight" activeCell="P63" sqref="P63"/>
    </sheetView>
  </sheetViews>
  <sheetFormatPr baseColWidth="10" defaultRowHeight="15"/>
  <cols>
    <col min="1" max="1" width="4.42578125" style="1" customWidth="1"/>
    <col min="2" max="2" width="28" style="5" customWidth="1"/>
    <col min="3" max="3" width="11.42578125" style="1" customWidth="1"/>
    <col min="4" max="4" width="12.7109375" style="1" customWidth="1"/>
    <col min="5" max="5" width="9.42578125" style="1" customWidth="1"/>
    <col min="6" max="7" width="10.28515625" style="1" customWidth="1"/>
    <col min="8" max="8" width="12.7109375" style="1" customWidth="1"/>
    <col min="9" max="9" width="9.42578125" style="1" customWidth="1"/>
    <col min="10" max="10" width="8.85546875" style="1" customWidth="1"/>
    <col min="11" max="11" width="10.28515625" style="1" customWidth="1"/>
    <col min="12" max="12" width="12.7109375" style="1" customWidth="1"/>
    <col min="13" max="13" width="9.42578125" style="1" customWidth="1"/>
    <col min="14" max="14" width="8.85546875" style="1" customWidth="1"/>
    <col min="15" max="15" width="10.28515625" style="1" customWidth="1"/>
    <col min="16" max="16" width="12.7109375" style="1" customWidth="1"/>
    <col min="17" max="17" width="9.42578125" style="1" customWidth="1"/>
    <col min="18" max="18" width="8.85546875" style="1" customWidth="1"/>
    <col min="19" max="19" width="10.28515625" style="1" customWidth="1"/>
    <col min="20" max="20" width="12.7109375" style="1" customWidth="1"/>
    <col min="21" max="21" width="9.42578125" style="1" customWidth="1"/>
    <col min="22" max="22" width="8.85546875" style="1" customWidth="1"/>
    <col min="23" max="23" width="10.28515625" style="1" customWidth="1"/>
    <col min="24" max="24" width="12.7109375" style="1" customWidth="1"/>
    <col min="25" max="25" width="9.42578125" style="1" customWidth="1"/>
    <col min="26" max="26" width="8.85546875" style="1" customWidth="1"/>
    <col min="27" max="27" width="10.5703125" style="1" customWidth="1"/>
    <col min="28" max="28" width="12.85546875" style="1" customWidth="1"/>
    <col min="29" max="29" width="9.7109375" style="1" customWidth="1"/>
    <col min="30" max="30" width="9" style="1" customWidth="1"/>
    <col min="31" max="31" width="10.5703125" style="1" customWidth="1"/>
    <col min="32" max="32" width="12.85546875" style="1" customWidth="1"/>
    <col min="33" max="33" width="9.7109375" style="1" customWidth="1"/>
    <col min="34" max="34" width="9" style="1" customWidth="1"/>
    <col min="35" max="35" width="10.5703125" style="1" bestFit="1" customWidth="1"/>
    <col min="36" max="36" width="12.85546875" style="1" bestFit="1" customWidth="1"/>
    <col min="37" max="37" width="9.7109375" style="1" bestFit="1" customWidth="1"/>
    <col min="38" max="38" width="9" style="1" bestFit="1" customWidth="1"/>
    <col min="39" max="39" width="10.5703125" style="1" bestFit="1" customWidth="1"/>
    <col min="40" max="40" width="12.85546875" style="1" bestFit="1" customWidth="1"/>
    <col min="41" max="41" width="9.7109375" style="1" bestFit="1" customWidth="1"/>
    <col min="42" max="42" width="9" style="1" bestFit="1" customWidth="1"/>
    <col min="43" max="43" width="10.5703125" style="1" bestFit="1" customWidth="1"/>
    <col min="44" max="44" width="12.85546875" style="1" bestFit="1" customWidth="1"/>
    <col min="45" max="45" width="9.7109375" style="1" bestFit="1" customWidth="1"/>
    <col min="46" max="46" width="9" style="1" bestFit="1" customWidth="1"/>
    <col min="47" max="47" width="10.5703125" style="1" bestFit="1" customWidth="1"/>
    <col min="48" max="48" width="12.85546875" style="1" bestFit="1" customWidth="1"/>
    <col min="49" max="49" width="9.7109375" style="1" bestFit="1" customWidth="1"/>
    <col min="50" max="50" width="9" style="1" bestFit="1" customWidth="1"/>
    <col min="51" max="51" width="10.5703125" style="1" bestFit="1" customWidth="1"/>
    <col min="52" max="52" width="12.85546875" style="1" bestFit="1" customWidth="1"/>
    <col min="53" max="53" width="9.7109375" style="1" bestFit="1" customWidth="1"/>
    <col min="54" max="54" width="9" style="1" bestFit="1" customWidth="1"/>
    <col min="55" max="55" width="10.5703125" style="1" bestFit="1" customWidth="1"/>
    <col min="56" max="56" width="12.85546875" style="1" bestFit="1" customWidth="1"/>
    <col min="57" max="57" width="9.7109375" style="1" bestFit="1" customWidth="1"/>
    <col min="58" max="58" width="9" style="1" bestFit="1" customWidth="1"/>
    <col min="59" max="59" width="10.5703125" style="1" bestFit="1" customWidth="1"/>
    <col min="60" max="60" width="12.85546875" style="1" bestFit="1" customWidth="1"/>
    <col min="61" max="61" width="9.7109375" style="1" bestFit="1" customWidth="1"/>
    <col min="62" max="62" width="9" style="1" bestFit="1" customWidth="1"/>
    <col min="63" max="16384" width="11.42578125" style="1"/>
  </cols>
  <sheetData>
    <row r="1" spans="2:122" ht="15.75" thickBot="1"/>
    <row r="2" spans="2:122" s="101" customFormat="1" ht="27" customHeight="1" thickBot="1">
      <c r="B2" s="105" t="s">
        <v>9</v>
      </c>
      <c r="C2" s="139">
        <v>41990</v>
      </c>
      <c r="D2" s="139"/>
      <c r="E2" s="139"/>
      <c r="F2" s="139"/>
      <c r="G2" s="139">
        <v>42009</v>
      </c>
      <c r="H2" s="139"/>
      <c r="I2" s="139"/>
      <c r="J2" s="139"/>
      <c r="K2" s="139">
        <v>42010</v>
      </c>
      <c r="L2" s="139"/>
      <c r="M2" s="139"/>
      <c r="N2" s="139"/>
      <c r="O2" s="139">
        <v>42024</v>
      </c>
      <c r="P2" s="139"/>
      <c r="Q2" s="139"/>
      <c r="R2" s="139"/>
      <c r="S2" s="139">
        <v>42039</v>
      </c>
      <c r="T2" s="139"/>
      <c r="U2" s="139"/>
      <c r="V2" s="139"/>
      <c r="W2" s="139">
        <v>42048</v>
      </c>
      <c r="X2" s="139"/>
      <c r="Y2" s="139"/>
      <c r="Z2" s="139"/>
      <c r="AA2" s="139">
        <v>42054</v>
      </c>
      <c r="AB2" s="139"/>
      <c r="AC2" s="139"/>
      <c r="AD2" s="139"/>
      <c r="AE2" s="139">
        <v>42060</v>
      </c>
      <c r="AF2" s="139"/>
      <c r="AG2" s="139"/>
      <c r="AH2" s="139"/>
      <c r="AI2" s="139">
        <v>42080</v>
      </c>
      <c r="AJ2" s="139"/>
      <c r="AK2" s="139"/>
      <c r="AL2" s="139"/>
      <c r="AM2" s="139">
        <v>42090</v>
      </c>
      <c r="AN2" s="139"/>
      <c r="AO2" s="139"/>
      <c r="AP2" s="139"/>
      <c r="AQ2" s="139">
        <v>42104</v>
      </c>
      <c r="AR2" s="139"/>
      <c r="AS2" s="139"/>
      <c r="AT2" s="139"/>
      <c r="AU2" s="139">
        <v>42109</v>
      </c>
      <c r="AV2" s="139"/>
      <c r="AW2" s="139"/>
      <c r="AX2" s="139"/>
      <c r="AY2" s="139">
        <v>42115</v>
      </c>
      <c r="AZ2" s="139"/>
      <c r="BA2" s="139"/>
      <c r="BB2" s="139"/>
      <c r="BC2" s="139">
        <v>42129</v>
      </c>
      <c r="BD2" s="139"/>
      <c r="BE2" s="139"/>
      <c r="BF2" s="139"/>
      <c r="BG2" s="139">
        <v>42136</v>
      </c>
      <c r="BH2" s="139"/>
      <c r="BI2" s="139"/>
      <c r="BJ2" s="139"/>
      <c r="BK2" s="139"/>
      <c r="BL2" s="139"/>
      <c r="BM2" s="139"/>
      <c r="BN2" s="139"/>
      <c r="BO2" s="139"/>
      <c r="BP2" s="139"/>
      <c r="BQ2" s="139"/>
      <c r="BR2" s="139"/>
      <c r="BS2" s="139"/>
      <c r="BT2" s="139"/>
      <c r="BU2" s="139"/>
      <c r="BV2" s="139"/>
      <c r="BW2" s="139"/>
      <c r="BX2" s="139"/>
      <c r="BY2" s="139"/>
      <c r="BZ2" s="139"/>
      <c r="CA2" s="139"/>
      <c r="CB2" s="139"/>
      <c r="CC2" s="139"/>
      <c r="CD2" s="139"/>
      <c r="CE2" s="139"/>
      <c r="CF2" s="139"/>
      <c r="CG2" s="139"/>
      <c r="CH2" s="139"/>
      <c r="CI2" s="139"/>
      <c r="CJ2" s="139"/>
      <c r="CK2" s="139"/>
      <c r="CL2" s="139"/>
      <c r="CM2" s="139"/>
      <c r="CN2" s="139"/>
      <c r="CO2" s="139"/>
      <c r="CP2" s="139"/>
      <c r="CQ2" s="139"/>
      <c r="CR2" s="139"/>
      <c r="CS2" s="139"/>
      <c r="CT2" s="139"/>
      <c r="CU2" s="139"/>
      <c r="CV2" s="139"/>
      <c r="CW2" s="139"/>
      <c r="CX2" s="139"/>
      <c r="CY2" s="139"/>
      <c r="CZ2" s="139"/>
      <c r="DA2" s="139"/>
      <c r="DB2" s="139"/>
      <c r="DC2" s="139"/>
      <c r="DD2" s="139"/>
      <c r="DE2" s="139"/>
      <c r="DF2" s="139"/>
      <c r="DG2" s="139"/>
      <c r="DH2" s="139"/>
      <c r="DI2" s="139"/>
      <c r="DJ2" s="139"/>
      <c r="DK2" s="139"/>
      <c r="DL2" s="139"/>
      <c r="DM2" s="139"/>
      <c r="DN2" s="139"/>
      <c r="DO2" s="139"/>
      <c r="DP2" s="139"/>
      <c r="DQ2" s="139"/>
      <c r="DR2" s="139"/>
    </row>
    <row r="3" spans="2:122" s="103" customFormat="1" ht="27" customHeight="1" thickBot="1">
      <c r="C3" s="104">
        <f>$C$2</f>
        <v>41990</v>
      </c>
      <c r="D3" s="104">
        <f t="shared" ref="D3:F3" si="0">$C$2</f>
        <v>41990</v>
      </c>
      <c r="E3" s="104">
        <f t="shared" si="0"/>
        <v>41990</v>
      </c>
      <c r="F3" s="104">
        <f t="shared" si="0"/>
        <v>41990</v>
      </c>
      <c r="G3" s="104">
        <f>$G$2</f>
        <v>42009</v>
      </c>
      <c r="H3" s="104">
        <f t="shared" ref="H3:J3" si="1">$G$2</f>
        <v>42009</v>
      </c>
      <c r="I3" s="104">
        <f t="shared" si="1"/>
        <v>42009</v>
      </c>
      <c r="J3" s="104">
        <f t="shared" si="1"/>
        <v>42009</v>
      </c>
      <c r="K3" s="104">
        <f>$K$2</f>
        <v>42010</v>
      </c>
      <c r="L3" s="104">
        <f t="shared" ref="L3:N3" si="2">$K$2</f>
        <v>42010</v>
      </c>
      <c r="M3" s="104">
        <f t="shared" si="2"/>
        <v>42010</v>
      </c>
      <c r="N3" s="104">
        <f t="shared" si="2"/>
        <v>42010</v>
      </c>
      <c r="O3" s="104">
        <f>$O$2</f>
        <v>42024</v>
      </c>
      <c r="P3" s="104">
        <f t="shared" ref="P3:R3" si="3">$O$2</f>
        <v>42024</v>
      </c>
      <c r="Q3" s="104">
        <f t="shared" si="3"/>
        <v>42024</v>
      </c>
      <c r="R3" s="104">
        <f t="shared" si="3"/>
        <v>42024</v>
      </c>
      <c r="S3" s="104">
        <f>S2</f>
        <v>42039</v>
      </c>
      <c r="T3" s="104">
        <f>S2</f>
        <v>42039</v>
      </c>
      <c r="U3" s="104">
        <f>S2</f>
        <v>42039</v>
      </c>
      <c r="V3" s="104">
        <f>S2</f>
        <v>42039</v>
      </c>
      <c r="W3" s="104">
        <f>W2</f>
        <v>42048</v>
      </c>
      <c r="X3" s="104">
        <f>W2</f>
        <v>42048</v>
      </c>
      <c r="Y3" s="104">
        <f>W2</f>
        <v>42048</v>
      </c>
      <c r="Z3" s="104">
        <f>W2</f>
        <v>42048</v>
      </c>
      <c r="AA3" s="104">
        <f t="shared" ref="AA3" si="4">AA2</f>
        <v>42054</v>
      </c>
      <c r="AB3" s="104">
        <f t="shared" ref="AB3" si="5">AA2</f>
        <v>42054</v>
      </c>
      <c r="AC3" s="104">
        <f t="shared" ref="AC3" si="6">AA2</f>
        <v>42054</v>
      </c>
      <c r="AD3" s="104">
        <f t="shared" ref="AD3" si="7">AA2</f>
        <v>42054</v>
      </c>
      <c r="AE3" s="104">
        <f t="shared" ref="AE3" si="8">AE2</f>
        <v>42060</v>
      </c>
      <c r="AF3" s="104">
        <f t="shared" ref="AF3" si="9">AE2</f>
        <v>42060</v>
      </c>
      <c r="AG3" s="104">
        <f t="shared" ref="AG3" si="10">AE2</f>
        <v>42060</v>
      </c>
      <c r="AH3" s="104">
        <f t="shared" ref="AH3" si="11">AE2</f>
        <v>42060</v>
      </c>
      <c r="AI3" s="104">
        <f t="shared" ref="AI3" si="12">AI2</f>
        <v>42080</v>
      </c>
      <c r="AJ3" s="104">
        <f t="shared" ref="AJ3" si="13">AI2</f>
        <v>42080</v>
      </c>
      <c r="AK3" s="104">
        <f t="shared" ref="AK3" si="14">AI2</f>
        <v>42080</v>
      </c>
      <c r="AL3" s="104">
        <f t="shared" ref="AL3" si="15">AI2</f>
        <v>42080</v>
      </c>
      <c r="AM3" s="104">
        <f t="shared" ref="AM3" si="16">AM2</f>
        <v>42090</v>
      </c>
      <c r="AN3" s="104">
        <f t="shared" ref="AN3" si="17">AM2</f>
        <v>42090</v>
      </c>
      <c r="AO3" s="104">
        <f t="shared" ref="AO3" si="18">AM2</f>
        <v>42090</v>
      </c>
      <c r="AP3" s="104">
        <f t="shared" ref="AP3" si="19">AM2</f>
        <v>42090</v>
      </c>
      <c r="AQ3" s="104">
        <f t="shared" ref="AQ3" si="20">AQ2</f>
        <v>42104</v>
      </c>
      <c r="AR3" s="104">
        <f t="shared" ref="AR3" si="21">AQ2</f>
        <v>42104</v>
      </c>
      <c r="AS3" s="104">
        <f t="shared" ref="AS3" si="22">AQ2</f>
        <v>42104</v>
      </c>
      <c r="AT3" s="104">
        <f t="shared" ref="AT3" si="23">AQ2</f>
        <v>42104</v>
      </c>
      <c r="AU3" s="104">
        <f t="shared" ref="AU3" si="24">AU2</f>
        <v>42109</v>
      </c>
      <c r="AV3" s="104">
        <f t="shared" ref="AV3" si="25">AU2</f>
        <v>42109</v>
      </c>
      <c r="AW3" s="104">
        <f t="shared" ref="AW3" si="26">AU2</f>
        <v>42109</v>
      </c>
      <c r="AX3" s="104">
        <f t="shared" ref="AX3" si="27">AU2</f>
        <v>42109</v>
      </c>
      <c r="AY3" s="104">
        <f t="shared" ref="AY3" si="28">AY2</f>
        <v>42115</v>
      </c>
      <c r="AZ3" s="104">
        <f t="shared" ref="AZ3" si="29">AY2</f>
        <v>42115</v>
      </c>
      <c r="BA3" s="104">
        <f t="shared" ref="BA3" si="30">AY2</f>
        <v>42115</v>
      </c>
      <c r="BB3" s="104">
        <f t="shared" ref="BB3" si="31">AY2</f>
        <v>42115</v>
      </c>
      <c r="BC3" s="104">
        <f t="shared" ref="BC3" si="32">BC2</f>
        <v>42129</v>
      </c>
      <c r="BD3" s="104">
        <f t="shared" ref="BD3" si="33">BC2</f>
        <v>42129</v>
      </c>
      <c r="BE3" s="104">
        <f t="shared" ref="BE3" si="34">BC2</f>
        <v>42129</v>
      </c>
      <c r="BF3" s="104">
        <f t="shared" ref="BF3" si="35">BC2</f>
        <v>42129</v>
      </c>
      <c r="BG3" s="104">
        <f t="shared" ref="BG3" si="36">BG2</f>
        <v>42136</v>
      </c>
      <c r="BH3" s="104">
        <f t="shared" ref="BH3:CZ3" si="37">BG2</f>
        <v>42136</v>
      </c>
      <c r="BI3" s="104">
        <f t="shared" ref="BI3" si="38">BG2</f>
        <v>42136</v>
      </c>
      <c r="BJ3" s="104">
        <f t="shared" ref="BJ3" si="39">BG2</f>
        <v>42136</v>
      </c>
      <c r="BK3" s="104">
        <f t="shared" ref="BK3" si="40">BK2</f>
        <v>0</v>
      </c>
      <c r="BL3" s="104">
        <f t="shared" si="37"/>
        <v>0</v>
      </c>
      <c r="BM3" s="104">
        <f t="shared" ref="BM3" si="41">BK2</f>
        <v>0</v>
      </c>
      <c r="BN3" s="104">
        <f t="shared" ref="BN3" si="42">BK2</f>
        <v>0</v>
      </c>
      <c r="BO3" s="104">
        <f t="shared" ref="BO3" si="43">BO2</f>
        <v>0</v>
      </c>
      <c r="BP3" s="104">
        <f t="shared" si="37"/>
        <v>0</v>
      </c>
      <c r="BQ3" s="104">
        <f t="shared" ref="BQ3" si="44">BO2</f>
        <v>0</v>
      </c>
      <c r="BR3" s="104">
        <f t="shared" ref="BR3" si="45">BO2</f>
        <v>0</v>
      </c>
      <c r="BS3" s="104">
        <f t="shared" ref="BS3" si="46">BS2</f>
        <v>0</v>
      </c>
      <c r="BT3" s="104">
        <f t="shared" si="37"/>
        <v>0</v>
      </c>
      <c r="BU3" s="104">
        <f t="shared" ref="BU3" si="47">BS2</f>
        <v>0</v>
      </c>
      <c r="BV3" s="104">
        <f t="shared" ref="BV3" si="48">BS2</f>
        <v>0</v>
      </c>
      <c r="BW3" s="104">
        <f t="shared" ref="BW3" si="49">BW2</f>
        <v>0</v>
      </c>
      <c r="BX3" s="104">
        <f t="shared" si="37"/>
        <v>0</v>
      </c>
      <c r="BY3" s="104">
        <f t="shared" ref="BY3" si="50">BW2</f>
        <v>0</v>
      </c>
      <c r="BZ3" s="104">
        <f t="shared" ref="BZ3" si="51">BW2</f>
        <v>0</v>
      </c>
      <c r="CA3" s="104">
        <f t="shared" ref="CA3" si="52">CA2</f>
        <v>0</v>
      </c>
      <c r="CB3" s="104">
        <f t="shared" si="37"/>
        <v>0</v>
      </c>
      <c r="CC3" s="104">
        <f t="shared" ref="CC3" si="53">CA2</f>
        <v>0</v>
      </c>
      <c r="CD3" s="104">
        <f t="shared" ref="CD3" si="54">CA2</f>
        <v>0</v>
      </c>
      <c r="CE3" s="104">
        <f t="shared" ref="CE3" si="55">CE2</f>
        <v>0</v>
      </c>
      <c r="CF3" s="104">
        <f t="shared" si="37"/>
        <v>0</v>
      </c>
      <c r="CG3" s="104">
        <f t="shared" ref="CG3" si="56">CE2</f>
        <v>0</v>
      </c>
      <c r="CH3" s="104">
        <f t="shared" ref="CH3" si="57">CE2</f>
        <v>0</v>
      </c>
      <c r="CI3" s="104">
        <f t="shared" ref="CI3" si="58">CI2</f>
        <v>0</v>
      </c>
      <c r="CJ3" s="104">
        <f t="shared" si="37"/>
        <v>0</v>
      </c>
      <c r="CK3" s="104">
        <f t="shared" ref="CK3" si="59">CI2</f>
        <v>0</v>
      </c>
      <c r="CL3" s="104">
        <f t="shared" ref="CL3" si="60">CI2</f>
        <v>0</v>
      </c>
      <c r="CM3" s="104">
        <f t="shared" ref="CM3" si="61">CM2</f>
        <v>0</v>
      </c>
      <c r="CN3" s="104">
        <f t="shared" si="37"/>
        <v>0</v>
      </c>
      <c r="CO3" s="104">
        <f t="shared" ref="CO3" si="62">CM2</f>
        <v>0</v>
      </c>
      <c r="CP3" s="104">
        <f t="shared" ref="CP3" si="63">CM2</f>
        <v>0</v>
      </c>
      <c r="CQ3" s="104">
        <f t="shared" ref="CQ3" si="64">CQ2</f>
        <v>0</v>
      </c>
      <c r="CR3" s="104">
        <f t="shared" si="37"/>
        <v>0</v>
      </c>
      <c r="CS3" s="104">
        <f t="shared" ref="CS3" si="65">CQ2</f>
        <v>0</v>
      </c>
      <c r="CT3" s="104">
        <f t="shared" ref="CT3" si="66">CQ2</f>
        <v>0</v>
      </c>
      <c r="CU3" s="104">
        <f t="shared" ref="CU3" si="67">CU2</f>
        <v>0</v>
      </c>
      <c r="CV3" s="104">
        <f t="shared" si="37"/>
        <v>0</v>
      </c>
      <c r="CW3" s="104">
        <f t="shared" ref="CW3" si="68">CU2</f>
        <v>0</v>
      </c>
      <c r="CX3" s="104">
        <f t="shared" ref="CX3" si="69">CU2</f>
        <v>0</v>
      </c>
      <c r="CY3" s="104">
        <f t="shared" ref="CY3" si="70">CY2</f>
        <v>0</v>
      </c>
      <c r="CZ3" s="104">
        <f t="shared" si="37"/>
        <v>0</v>
      </c>
      <c r="DA3" s="104">
        <f t="shared" ref="DA3" si="71">CY2</f>
        <v>0</v>
      </c>
      <c r="DB3" s="104">
        <f t="shared" ref="DB3" si="72">CY2</f>
        <v>0</v>
      </c>
      <c r="DC3" s="104">
        <f t="shared" ref="DC3" si="73">DC2</f>
        <v>0</v>
      </c>
      <c r="DD3" s="104">
        <f t="shared" ref="DD3:DP3" si="74">DC2</f>
        <v>0</v>
      </c>
      <c r="DE3" s="104">
        <f t="shared" ref="DE3" si="75">DC2</f>
        <v>0</v>
      </c>
      <c r="DF3" s="104">
        <f t="shared" ref="DF3" si="76">DC2</f>
        <v>0</v>
      </c>
      <c r="DG3" s="104">
        <f t="shared" ref="DG3" si="77">DG2</f>
        <v>0</v>
      </c>
      <c r="DH3" s="104">
        <f t="shared" si="74"/>
        <v>0</v>
      </c>
      <c r="DI3" s="104">
        <f t="shared" ref="DI3" si="78">DG2</f>
        <v>0</v>
      </c>
      <c r="DJ3" s="104">
        <f t="shared" ref="DJ3" si="79">DG2</f>
        <v>0</v>
      </c>
      <c r="DK3" s="104">
        <f t="shared" ref="DK3" si="80">DK2</f>
        <v>0</v>
      </c>
      <c r="DL3" s="104">
        <f t="shared" si="74"/>
        <v>0</v>
      </c>
      <c r="DM3" s="104">
        <f t="shared" ref="DM3" si="81">DK2</f>
        <v>0</v>
      </c>
      <c r="DN3" s="104">
        <f t="shared" ref="DN3" si="82">DK2</f>
        <v>0</v>
      </c>
      <c r="DO3" s="104">
        <f t="shared" ref="DO3" si="83">DO2</f>
        <v>0</v>
      </c>
      <c r="DP3" s="104">
        <f t="shared" si="74"/>
        <v>0</v>
      </c>
      <c r="DQ3" s="104">
        <f t="shared" ref="DQ3" si="84">DO2</f>
        <v>0</v>
      </c>
      <c r="DR3" s="104">
        <f t="shared" ref="DR3" si="85">DO2</f>
        <v>0</v>
      </c>
    </row>
    <row r="4" spans="2:122" s="30" customFormat="1" ht="30.75" hidden="1" thickBot="1">
      <c r="B4" s="26" t="s">
        <v>0</v>
      </c>
      <c r="C4" s="27" t="s">
        <v>14</v>
      </c>
      <c r="D4" s="28" t="s">
        <v>2</v>
      </c>
      <c r="E4" s="42" t="s">
        <v>19</v>
      </c>
      <c r="F4" s="29" t="s">
        <v>1</v>
      </c>
      <c r="G4" s="27" t="s">
        <v>14</v>
      </c>
      <c r="H4" s="28" t="s">
        <v>2</v>
      </c>
      <c r="I4" s="42" t="s">
        <v>19</v>
      </c>
      <c r="J4" s="29" t="s">
        <v>1</v>
      </c>
      <c r="K4" s="27" t="s">
        <v>14</v>
      </c>
      <c r="L4" s="28" t="s">
        <v>2</v>
      </c>
      <c r="M4" s="42" t="s">
        <v>19</v>
      </c>
      <c r="N4" s="29" t="s">
        <v>1</v>
      </c>
      <c r="O4" s="27" t="s">
        <v>14</v>
      </c>
      <c r="P4" s="28" t="s">
        <v>2</v>
      </c>
      <c r="Q4" s="42" t="s">
        <v>19</v>
      </c>
      <c r="R4" s="29" t="s">
        <v>1</v>
      </c>
      <c r="S4" s="27" t="s">
        <v>14</v>
      </c>
      <c r="T4" s="28" t="s">
        <v>2</v>
      </c>
      <c r="U4" s="42" t="s">
        <v>19</v>
      </c>
      <c r="V4" s="29" t="s">
        <v>1</v>
      </c>
      <c r="W4" s="27" t="s">
        <v>14</v>
      </c>
      <c r="X4" s="28" t="s">
        <v>2</v>
      </c>
      <c r="Y4" s="42" t="s">
        <v>19</v>
      </c>
      <c r="Z4" s="29" t="s">
        <v>1</v>
      </c>
      <c r="AA4" s="27" t="s">
        <v>14</v>
      </c>
      <c r="AB4" s="28" t="s">
        <v>2</v>
      </c>
      <c r="AC4" s="42" t="s">
        <v>19</v>
      </c>
      <c r="AD4" s="29" t="s">
        <v>1</v>
      </c>
      <c r="AE4" s="27" t="s">
        <v>14</v>
      </c>
      <c r="AF4" s="28" t="s">
        <v>2</v>
      </c>
      <c r="AG4" s="42" t="s">
        <v>19</v>
      </c>
      <c r="AH4" s="29" t="s">
        <v>1</v>
      </c>
      <c r="AI4" s="27" t="s">
        <v>14</v>
      </c>
      <c r="AJ4" s="28" t="s">
        <v>2</v>
      </c>
      <c r="AK4" s="42" t="s">
        <v>19</v>
      </c>
      <c r="AL4" s="29" t="s">
        <v>1</v>
      </c>
      <c r="AM4" s="27" t="s">
        <v>14</v>
      </c>
      <c r="AN4" s="28" t="s">
        <v>2</v>
      </c>
      <c r="AO4" s="42" t="s">
        <v>19</v>
      </c>
      <c r="AP4" s="29" t="s">
        <v>1</v>
      </c>
      <c r="AQ4" s="27" t="s">
        <v>14</v>
      </c>
      <c r="AR4" s="28" t="s">
        <v>2</v>
      </c>
      <c r="AS4" s="42" t="s">
        <v>19</v>
      </c>
      <c r="AT4" s="29" t="s">
        <v>1</v>
      </c>
      <c r="AU4" s="27" t="s">
        <v>14</v>
      </c>
      <c r="AV4" s="28" t="s">
        <v>2</v>
      </c>
      <c r="AW4" s="42" t="s">
        <v>19</v>
      </c>
      <c r="AX4" s="29" t="s">
        <v>1</v>
      </c>
      <c r="AY4" s="27" t="s">
        <v>14</v>
      </c>
      <c r="AZ4" s="28" t="s">
        <v>2</v>
      </c>
      <c r="BA4" s="42" t="s">
        <v>19</v>
      </c>
      <c r="BB4" s="29" t="s">
        <v>1</v>
      </c>
      <c r="BC4" s="27" t="s">
        <v>14</v>
      </c>
      <c r="BD4" s="28" t="s">
        <v>2</v>
      </c>
      <c r="BE4" s="42" t="s">
        <v>19</v>
      </c>
      <c r="BF4" s="29" t="s">
        <v>1</v>
      </c>
      <c r="BG4" s="27" t="s">
        <v>14</v>
      </c>
      <c r="BH4" s="28" t="s">
        <v>2</v>
      </c>
      <c r="BI4" s="42" t="s">
        <v>19</v>
      </c>
      <c r="BJ4" s="29" t="s">
        <v>1</v>
      </c>
      <c r="BK4" s="27" t="s">
        <v>14</v>
      </c>
      <c r="BL4" s="28" t="s">
        <v>2</v>
      </c>
      <c r="BM4" s="42" t="s">
        <v>19</v>
      </c>
      <c r="BN4" s="29" t="s">
        <v>1</v>
      </c>
      <c r="BO4" s="27" t="s">
        <v>14</v>
      </c>
      <c r="BP4" s="28" t="s">
        <v>2</v>
      </c>
      <c r="BQ4" s="42" t="s">
        <v>19</v>
      </c>
      <c r="BR4" s="29" t="s">
        <v>1</v>
      </c>
      <c r="BS4" s="27" t="s">
        <v>14</v>
      </c>
      <c r="BT4" s="28" t="s">
        <v>2</v>
      </c>
      <c r="BU4" s="42" t="s">
        <v>19</v>
      </c>
      <c r="BV4" s="29" t="s">
        <v>1</v>
      </c>
      <c r="BW4" s="27" t="s">
        <v>14</v>
      </c>
      <c r="BX4" s="28" t="s">
        <v>2</v>
      </c>
      <c r="BY4" s="42" t="s">
        <v>19</v>
      </c>
      <c r="BZ4" s="29" t="s">
        <v>1</v>
      </c>
      <c r="CA4" s="27" t="s">
        <v>14</v>
      </c>
      <c r="CB4" s="28" t="s">
        <v>2</v>
      </c>
      <c r="CC4" s="42" t="s">
        <v>19</v>
      </c>
      <c r="CD4" s="29" t="s">
        <v>1</v>
      </c>
      <c r="CE4" s="27" t="s">
        <v>14</v>
      </c>
      <c r="CF4" s="28" t="s">
        <v>2</v>
      </c>
      <c r="CG4" s="42" t="s">
        <v>19</v>
      </c>
      <c r="CH4" s="29" t="s">
        <v>1</v>
      </c>
      <c r="CI4" s="27" t="s">
        <v>14</v>
      </c>
      <c r="CJ4" s="28" t="s">
        <v>2</v>
      </c>
      <c r="CK4" s="42" t="s">
        <v>19</v>
      </c>
      <c r="CL4" s="29" t="s">
        <v>1</v>
      </c>
      <c r="CM4" s="27" t="s">
        <v>14</v>
      </c>
      <c r="CN4" s="28" t="s">
        <v>2</v>
      </c>
      <c r="CO4" s="42" t="s">
        <v>19</v>
      </c>
      <c r="CP4" s="29" t="s">
        <v>1</v>
      </c>
      <c r="CQ4" s="27" t="s">
        <v>14</v>
      </c>
      <c r="CR4" s="28" t="s">
        <v>2</v>
      </c>
      <c r="CS4" s="42" t="s">
        <v>19</v>
      </c>
      <c r="CT4" s="29" t="s">
        <v>1</v>
      </c>
      <c r="CU4" s="27" t="s">
        <v>14</v>
      </c>
      <c r="CV4" s="28" t="s">
        <v>2</v>
      </c>
      <c r="CW4" s="42" t="s">
        <v>19</v>
      </c>
      <c r="CX4" s="29" t="s">
        <v>1</v>
      </c>
      <c r="CY4" s="27" t="s">
        <v>14</v>
      </c>
      <c r="CZ4" s="28" t="s">
        <v>2</v>
      </c>
      <c r="DA4" s="42" t="s">
        <v>19</v>
      </c>
      <c r="DB4" s="29" t="s">
        <v>1</v>
      </c>
      <c r="DC4" s="27" t="s">
        <v>14</v>
      </c>
      <c r="DD4" s="28" t="s">
        <v>2</v>
      </c>
      <c r="DE4" s="42" t="s">
        <v>19</v>
      </c>
      <c r="DF4" s="29" t="s">
        <v>1</v>
      </c>
      <c r="DG4" s="27" t="s">
        <v>14</v>
      </c>
      <c r="DH4" s="28" t="s">
        <v>2</v>
      </c>
      <c r="DI4" s="42" t="s">
        <v>19</v>
      </c>
      <c r="DJ4" s="29" t="s">
        <v>1</v>
      </c>
      <c r="DK4" s="27" t="s">
        <v>14</v>
      </c>
      <c r="DL4" s="28" t="s">
        <v>2</v>
      </c>
      <c r="DM4" s="42" t="s">
        <v>19</v>
      </c>
      <c r="DN4" s="29" t="s">
        <v>1</v>
      </c>
      <c r="DO4" s="27" t="s">
        <v>14</v>
      </c>
      <c r="DP4" s="28" t="s">
        <v>2</v>
      </c>
      <c r="DQ4" s="42" t="s">
        <v>19</v>
      </c>
      <c r="DR4" s="29" t="s">
        <v>1</v>
      </c>
    </row>
    <row r="5" spans="2:122" hidden="1">
      <c r="B5" s="20" t="s">
        <v>26</v>
      </c>
      <c r="C5" s="4">
        <v>440</v>
      </c>
      <c r="D5" s="21">
        <v>0</v>
      </c>
      <c r="E5" s="37">
        <v>-275</v>
      </c>
      <c r="F5" s="22">
        <v>440</v>
      </c>
      <c r="G5" s="4">
        <v>385</v>
      </c>
      <c r="H5" s="21">
        <v>0</v>
      </c>
      <c r="I5" s="37">
        <f>G5-F5</f>
        <v>-55</v>
      </c>
      <c r="J5" s="22">
        <f>G5+H5</f>
        <v>385</v>
      </c>
      <c r="K5" s="4">
        <v>385</v>
      </c>
      <c r="L5" s="21">
        <v>275</v>
      </c>
      <c r="M5" s="37">
        <f>K5-J5</f>
        <v>0</v>
      </c>
      <c r="N5" s="22">
        <f>K5+L5</f>
        <v>660</v>
      </c>
      <c r="O5" s="4">
        <v>440</v>
      </c>
      <c r="P5" s="21">
        <v>0</v>
      </c>
      <c r="Q5" s="37">
        <f>O5-N5</f>
        <v>-220</v>
      </c>
      <c r="R5" s="22">
        <f>O5+P5</f>
        <v>440</v>
      </c>
      <c r="S5" s="4">
        <v>275</v>
      </c>
      <c r="T5" s="21">
        <v>440</v>
      </c>
      <c r="U5" s="37">
        <f>S5-R5</f>
        <v>-165</v>
      </c>
      <c r="V5" s="22">
        <f>S5+T5</f>
        <v>715</v>
      </c>
      <c r="W5" s="4">
        <v>550</v>
      </c>
      <c r="X5" s="21">
        <v>0</v>
      </c>
      <c r="Y5" s="37">
        <f>W5-V5</f>
        <v>-165</v>
      </c>
      <c r="Z5" s="22">
        <f>W5+X5</f>
        <v>550</v>
      </c>
      <c r="AA5" s="4">
        <v>440</v>
      </c>
      <c r="AB5" s="21">
        <v>0</v>
      </c>
      <c r="AC5" s="37">
        <f>AA5-Z5</f>
        <v>-110</v>
      </c>
      <c r="AD5" s="22">
        <f>AA5+AB5</f>
        <v>440</v>
      </c>
      <c r="AE5" s="4">
        <v>440</v>
      </c>
      <c r="AF5" s="21">
        <v>330</v>
      </c>
      <c r="AG5" s="37">
        <f>AE5-AD5</f>
        <v>0</v>
      </c>
      <c r="AH5" s="22">
        <f>AE5+AF5</f>
        <v>770</v>
      </c>
      <c r="AI5" s="4">
        <v>550</v>
      </c>
      <c r="AJ5" s="21">
        <v>0</v>
      </c>
      <c r="AK5" s="37">
        <f>AI5-AH5</f>
        <v>-220</v>
      </c>
      <c r="AL5" s="22">
        <f>AI5+AJ5</f>
        <v>550</v>
      </c>
      <c r="AM5" s="4">
        <v>330</v>
      </c>
      <c r="AN5" s="21">
        <v>0</v>
      </c>
      <c r="AO5" s="37">
        <f>AM5-AL5</f>
        <v>-220</v>
      </c>
      <c r="AP5" s="22">
        <f>AM5+AN5</f>
        <v>330</v>
      </c>
      <c r="AQ5" s="4">
        <v>200</v>
      </c>
      <c r="AR5" s="21">
        <v>0</v>
      </c>
      <c r="AS5" s="37">
        <f>AQ5-AP5</f>
        <v>-130</v>
      </c>
      <c r="AT5" s="22">
        <f>AQ5+AR5</f>
        <v>200</v>
      </c>
      <c r="AU5" s="4">
        <v>200</v>
      </c>
      <c r="AV5" s="21">
        <v>0</v>
      </c>
      <c r="AW5" s="37">
        <f>AU5-AT5</f>
        <v>0</v>
      </c>
      <c r="AX5" s="22">
        <f>AU5+AV5</f>
        <v>200</v>
      </c>
      <c r="AY5" s="4">
        <v>50</v>
      </c>
      <c r="AZ5" s="21">
        <v>300</v>
      </c>
      <c r="BA5" s="37">
        <f>AY5-AX5</f>
        <v>-150</v>
      </c>
      <c r="BB5" s="22">
        <f>AY5+AZ5</f>
        <v>350</v>
      </c>
      <c r="BC5" s="4">
        <v>250</v>
      </c>
      <c r="BD5" s="21">
        <v>0</v>
      </c>
      <c r="BE5" s="37">
        <f>BC5-BB5</f>
        <v>-100</v>
      </c>
      <c r="BF5" s="22">
        <f>BC5+BD5</f>
        <v>250</v>
      </c>
      <c r="BG5" s="4">
        <v>150</v>
      </c>
      <c r="BH5" s="21">
        <v>0</v>
      </c>
      <c r="BI5" s="37">
        <f>BG5-BF5</f>
        <v>-100</v>
      </c>
      <c r="BJ5" s="22">
        <f>BG5+BH5</f>
        <v>150</v>
      </c>
      <c r="BK5" s="4"/>
      <c r="BL5" s="21"/>
      <c r="BM5" s="37">
        <f t="shared" ref="BM5:BM19" si="86">BK5-BJ5</f>
        <v>-150</v>
      </c>
      <c r="BN5" s="22">
        <f t="shared" ref="BN5:BN19" si="87">BK5+BL5</f>
        <v>0</v>
      </c>
      <c r="BO5" s="4"/>
      <c r="BP5" s="21"/>
      <c r="BQ5" s="37">
        <f t="shared" ref="BQ5:BQ19" si="88">BO5-BN5</f>
        <v>0</v>
      </c>
      <c r="BR5" s="22">
        <f t="shared" ref="BR5:BR19" si="89">BO5+BP5</f>
        <v>0</v>
      </c>
      <c r="BS5" s="4"/>
      <c r="BT5" s="21"/>
      <c r="BU5" s="37">
        <f t="shared" ref="BU5:BU19" si="90">BS5-BR5</f>
        <v>0</v>
      </c>
      <c r="BV5" s="22">
        <f t="shared" ref="BV5:BV19" si="91">BS5+BT5</f>
        <v>0</v>
      </c>
      <c r="BW5" s="4"/>
      <c r="BX5" s="21"/>
      <c r="BY5" s="37">
        <f t="shared" ref="BY5:BY19" si="92">BW5-BV5</f>
        <v>0</v>
      </c>
      <c r="BZ5" s="22">
        <f t="shared" ref="BZ5:BZ19" si="93">BW5+BX5</f>
        <v>0</v>
      </c>
      <c r="CA5" s="4"/>
      <c r="CB5" s="21"/>
      <c r="CC5" s="37">
        <f t="shared" ref="CC5:CC19" si="94">CA5-BZ5</f>
        <v>0</v>
      </c>
      <c r="CD5" s="22">
        <f t="shared" ref="CD5:CD19" si="95">CA5+CB5</f>
        <v>0</v>
      </c>
      <c r="CE5" s="4"/>
      <c r="CF5" s="21"/>
      <c r="CG5" s="37">
        <f t="shared" ref="CG5:CG19" si="96">CE5-CD5</f>
        <v>0</v>
      </c>
      <c r="CH5" s="22">
        <f t="shared" ref="CH5:CH19" si="97">CE5+CF5</f>
        <v>0</v>
      </c>
      <c r="CI5" s="4"/>
      <c r="CJ5" s="21"/>
      <c r="CK5" s="37">
        <f t="shared" ref="CK5:CK19" si="98">CI5-CH5</f>
        <v>0</v>
      </c>
      <c r="CL5" s="22">
        <f t="shared" ref="CL5:CL19" si="99">CI5+CJ5</f>
        <v>0</v>
      </c>
      <c r="CM5" s="4"/>
      <c r="CN5" s="21"/>
      <c r="CO5" s="37">
        <f t="shared" ref="CO5:CO19" si="100">CM5-CL5</f>
        <v>0</v>
      </c>
      <c r="CP5" s="22">
        <f t="shared" ref="CP5:CP19" si="101">CM5+CN5</f>
        <v>0</v>
      </c>
      <c r="CQ5" s="4"/>
      <c r="CR5" s="21"/>
      <c r="CS5" s="37">
        <f t="shared" ref="CS5:CS19" si="102">CQ5-CP5</f>
        <v>0</v>
      </c>
      <c r="CT5" s="22">
        <f t="shared" ref="CT5:CT19" si="103">CQ5+CR5</f>
        <v>0</v>
      </c>
      <c r="CU5" s="4"/>
      <c r="CV5" s="21"/>
      <c r="CW5" s="37">
        <f t="shared" ref="CW5:CW19" si="104">CU5-CT5</f>
        <v>0</v>
      </c>
      <c r="CX5" s="22">
        <f t="shared" ref="CX5:CX19" si="105">CU5+CV5</f>
        <v>0</v>
      </c>
      <c r="CY5" s="4"/>
      <c r="CZ5" s="21"/>
      <c r="DA5" s="37">
        <f t="shared" ref="DA5:DA19" si="106">CY5-CX5</f>
        <v>0</v>
      </c>
      <c r="DB5" s="22">
        <f t="shared" ref="DB5:DB19" si="107">CY5+CZ5</f>
        <v>0</v>
      </c>
      <c r="DC5" s="4"/>
      <c r="DD5" s="21"/>
      <c r="DE5" s="37">
        <f t="shared" ref="DE5:DE19" si="108">DC5-DB5</f>
        <v>0</v>
      </c>
      <c r="DF5" s="22">
        <f t="shared" ref="DF5:DF19" si="109">DC5+DD5</f>
        <v>0</v>
      </c>
      <c r="DG5" s="4"/>
      <c r="DH5" s="21"/>
      <c r="DI5" s="37">
        <f t="shared" ref="DI5:DI19" si="110">DG5-DF5</f>
        <v>0</v>
      </c>
      <c r="DJ5" s="22">
        <f t="shared" ref="DJ5:DJ19" si="111">DG5+DH5</f>
        <v>0</v>
      </c>
      <c r="DK5" s="4"/>
      <c r="DL5" s="21"/>
      <c r="DM5" s="37">
        <f t="shared" ref="DM5:DM19" si="112">DK5-DJ5</f>
        <v>0</v>
      </c>
      <c r="DN5" s="22">
        <f t="shared" ref="DN5:DN19" si="113">DK5+DL5</f>
        <v>0</v>
      </c>
      <c r="DO5" s="4"/>
      <c r="DP5" s="21"/>
      <c r="DQ5" s="37">
        <f t="shared" ref="DQ5:DQ19" si="114">DO5-DN5</f>
        <v>0</v>
      </c>
      <c r="DR5" s="22">
        <f t="shared" ref="DR5:DR19" si="115">DO5+DP5</f>
        <v>0</v>
      </c>
    </row>
    <row r="6" spans="2:122" hidden="1">
      <c r="B6" s="23" t="s">
        <v>27</v>
      </c>
      <c r="C6" s="2">
        <v>550</v>
      </c>
      <c r="D6" s="24">
        <v>0</v>
      </c>
      <c r="E6" s="44">
        <v>-330</v>
      </c>
      <c r="F6" s="25">
        <v>550</v>
      </c>
      <c r="G6" s="2">
        <v>440</v>
      </c>
      <c r="H6" s="24">
        <v>0</v>
      </c>
      <c r="I6" s="44">
        <f>G6-F6</f>
        <v>-110</v>
      </c>
      <c r="J6" s="25">
        <f t="shared" ref="J6:J19" si="116">G6+H6</f>
        <v>440</v>
      </c>
      <c r="K6" s="2">
        <v>440</v>
      </c>
      <c r="L6" s="24">
        <v>275</v>
      </c>
      <c r="M6" s="44">
        <f>K6-J6</f>
        <v>0</v>
      </c>
      <c r="N6" s="25">
        <f t="shared" ref="N6:N19" si="117">K6+L6</f>
        <v>715</v>
      </c>
      <c r="O6" s="2">
        <v>385</v>
      </c>
      <c r="P6" s="24">
        <v>0</v>
      </c>
      <c r="Q6" s="44">
        <f>O6-N6</f>
        <v>-330</v>
      </c>
      <c r="R6" s="25">
        <f t="shared" ref="R6:R19" si="118">O6+P6</f>
        <v>385</v>
      </c>
      <c r="S6" s="2">
        <v>165</v>
      </c>
      <c r="T6" s="24">
        <v>440</v>
      </c>
      <c r="U6" s="44">
        <f>S6-R6</f>
        <v>-220</v>
      </c>
      <c r="V6" s="25">
        <f t="shared" ref="V6:V19" si="119">S6+T6</f>
        <v>605</v>
      </c>
      <c r="W6" s="2">
        <v>330</v>
      </c>
      <c r="X6" s="24">
        <v>0</v>
      </c>
      <c r="Y6" s="44">
        <f>W6-V6</f>
        <v>-275</v>
      </c>
      <c r="Z6" s="25">
        <f t="shared" ref="Z6:Z9" si="120">W6+X6</f>
        <v>330</v>
      </c>
      <c r="AA6" s="2">
        <v>220</v>
      </c>
      <c r="AB6" s="24">
        <v>0</v>
      </c>
      <c r="AC6" s="44">
        <f>AA6-Z6</f>
        <v>-110</v>
      </c>
      <c r="AD6" s="25">
        <f t="shared" ref="AD6:AD19" si="121">AA6+AB6</f>
        <v>220</v>
      </c>
      <c r="AE6" s="2">
        <v>110</v>
      </c>
      <c r="AF6" s="24">
        <v>330</v>
      </c>
      <c r="AG6" s="44">
        <f>AE6-AD6</f>
        <v>-110</v>
      </c>
      <c r="AH6" s="25">
        <f t="shared" ref="AH6:AH19" si="122">AE6+AF6</f>
        <v>440</v>
      </c>
      <c r="AI6" s="2">
        <v>55</v>
      </c>
      <c r="AJ6" s="24">
        <v>0</v>
      </c>
      <c r="AK6" s="44">
        <f>AI6-AH6</f>
        <v>-385</v>
      </c>
      <c r="AL6" s="25">
        <f t="shared" ref="AL6:AL19" si="123">AI6+AJ6</f>
        <v>55</v>
      </c>
      <c r="AM6" s="2">
        <v>0</v>
      </c>
      <c r="AN6" s="24">
        <v>400</v>
      </c>
      <c r="AO6" s="44">
        <f>AM6-AL6</f>
        <v>-55</v>
      </c>
      <c r="AP6" s="25">
        <f t="shared" ref="AP6:AP19" si="124">AM6+AN6</f>
        <v>400</v>
      </c>
      <c r="AQ6" s="2">
        <v>150</v>
      </c>
      <c r="AR6" s="24">
        <v>0</v>
      </c>
      <c r="AS6" s="44">
        <f>AQ6-AP6</f>
        <v>-250</v>
      </c>
      <c r="AT6" s="25">
        <f t="shared" ref="AT6:AT19" si="125">AQ6+AR6</f>
        <v>150</v>
      </c>
      <c r="AU6" s="2">
        <v>100</v>
      </c>
      <c r="AV6" s="24">
        <v>0</v>
      </c>
      <c r="AW6" s="44">
        <f>AU6-AT6</f>
        <v>-50</v>
      </c>
      <c r="AX6" s="25">
        <f t="shared" ref="AX6:AX19" si="126">AU6+AV6</f>
        <v>100</v>
      </c>
      <c r="AY6" s="2">
        <v>0</v>
      </c>
      <c r="AZ6" s="24">
        <v>500</v>
      </c>
      <c r="BA6" s="44">
        <f>AY6-AX6</f>
        <v>-100</v>
      </c>
      <c r="BB6" s="25">
        <f t="shared" ref="BB6:BB19" si="127">AY6+AZ6</f>
        <v>500</v>
      </c>
      <c r="BC6" s="2">
        <v>200</v>
      </c>
      <c r="BD6" s="24">
        <v>0</v>
      </c>
      <c r="BE6" s="44">
        <f>BC6-BB6</f>
        <v>-300</v>
      </c>
      <c r="BF6" s="25">
        <f t="shared" ref="BF6:BF19" si="128">BC6+BD6</f>
        <v>200</v>
      </c>
      <c r="BG6" s="2">
        <v>100</v>
      </c>
      <c r="BH6" s="24">
        <v>0</v>
      </c>
      <c r="BI6" s="44">
        <f>BG6-BF6</f>
        <v>-100</v>
      </c>
      <c r="BJ6" s="25">
        <f t="shared" ref="BJ6:BJ19" si="129">BG6+BH6</f>
        <v>100</v>
      </c>
      <c r="BK6" s="2"/>
      <c r="BL6" s="24"/>
      <c r="BM6" s="44">
        <f t="shared" si="86"/>
        <v>-100</v>
      </c>
      <c r="BN6" s="25">
        <f t="shared" si="87"/>
        <v>0</v>
      </c>
      <c r="BO6" s="2"/>
      <c r="BP6" s="24"/>
      <c r="BQ6" s="44">
        <f t="shared" si="88"/>
        <v>0</v>
      </c>
      <c r="BR6" s="25">
        <f t="shared" si="89"/>
        <v>0</v>
      </c>
      <c r="BS6" s="2"/>
      <c r="BT6" s="24"/>
      <c r="BU6" s="44">
        <f t="shared" si="90"/>
        <v>0</v>
      </c>
      <c r="BV6" s="25">
        <f t="shared" si="91"/>
        <v>0</v>
      </c>
      <c r="BW6" s="2"/>
      <c r="BX6" s="24"/>
      <c r="BY6" s="44">
        <f t="shared" si="92"/>
        <v>0</v>
      </c>
      <c r="BZ6" s="25">
        <f t="shared" si="93"/>
        <v>0</v>
      </c>
      <c r="CA6" s="2"/>
      <c r="CB6" s="24"/>
      <c r="CC6" s="44">
        <f t="shared" si="94"/>
        <v>0</v>
      </c>
      <c r="CD6" s="25">
        <f t="shared" si="95"/>
        <v>0</v>
      </c>
      <c r="CE6" s="2"/>
      <c r="CF6" s="24"/>
      <c r="CG6" s="44">
        <f t="shared" si="96"/>
        <v>0</v>
      </c>
      <c r="CH6" s="25">
        <f t="shared" si="97"/>
        <v>0</v>
      </c>
      <c r="CI6" s="2"/>
      <c r="CJ6" s="24"/>
      <c r="CK6" s="44">
        <f t="shared" si="98"/>
        <v>0</v>
      </c>
      <c r="CL6" s="25">
        <f t="shared" si="99"/>
        <v>0</v>
      </c>
      <c r="CM6" s="2"/>
      <c r="CN6" s="24"/>
      <c r="CO6" s="44">
        <f t="shared" si="100"/>
        <v>0</v>
      </c>
      <c r="CP6" s="25">
        <f t="shared" si="101"/>
        <v>0</v>
      </c>
      <c r="CQ6" s="2"/>
      <c r="CR6" s="24"/>
      <c r="CS6" s="44">
        <f t="shared" si="102"/>
        <v>0</v>
      </c>
      <c r="CT6" s="25">
        <f t="shared" si="103"/>
        <v>0</v>
      </c>
      <c r="CU6" s="2"/>
      <c r="CV6" s="24"/>
      <c r="CW6" s="44">
        <f t="shared" si="104"/>
        <v>0</v>
      </c>
      <c r="CX6" s="25">
        <f t="shared" si="105"/>
        <v>0</v>
      </c>
      <c r="CY6" s="2"/>
      <c r="CZ6" s="24"/>
      <c r="DA6" s="44">
        <f t="shared" si="106"/>
        <v>0</v>
      </c>
      <c r="DB6" s="25">
        <f t="shared" si="107"/>
        <v>0</v>
      </c>
      <c r="DC6" s="2"/>
      <c r="DD6" s="24"/>
      <c r="DE6" s="44">
        <f t="shared" si="108"/>
        <v>0</v>
      </c>
      <c r="DF6" s="25">
        <f t="shared" si="109"/>
        <v>0</v>
      </c>
      <c r="DG6" s="2"/>
      <c r="DH6" s="24"/>
      <c r="DI6" s="44">
        <f t="shared" si="110"/>
        <v>0</v>
      </c>
      <c r="DJ6" s="25">
        <f t="shared" si="111"/>
        <v>0</v>
      </c>
      <c r="DK6" s="2"/>
      <c r="DL6" s="24"/>
      <c r="DM6" s="44">
        <f t="shared" si="112"/>
        <v>0</v>
      </c>
      <c r="DN6" s="25">
        <f t="shared" si="113"/>
        <v>0</v>
      </c>
      <c r="DO6" s="2"/>
      <c r="DP6" s="24"/>
      <c r="DQ6" s="44">
        <f t="shared" si="114"/>
        <v>0</v>
      </c>
      <c r="DR6" s="25">
        <f t="shared" si="115"/>
        <v>0</v>
      </c>
    </row>
    <row r="7" spans="2:122" hidden="1">
      <c r="B7" s="23" t="s">
        <v>20</v>
      </c>
      <c r="C7" s="2">
        <v>1100</v>
      </c>
      <c r="D7" s="24">
        <v>0</v>
      </c>
      <c r="E7" s="44">
        <v>-400</v>
      </c>
      <c r="F7" s="25">
        <v>1100</v>
      </c>
      <c r="G7" s="2">
        <v>900</v>
      </c>
      <c r="H7" s="24">
        <v>0</v>
      </c>
      <c r="I7" s="44">
        <f t="shared" ref="I7:I18" si="130">G7-F7</f>
        <v>-200</v>
      </c>
      <c r="J7" s="25">
        <f t="shared" si="116"/>
        <v>900</v>
      </c>
      <c r="K7" s="2">
        <v>1000</v>
      </c>
      <c r="L7" s="24">
        <v>0</v>
      </c>
      <c r="M7" s="44">
        <f t="shared" ref="M7:M18" si="131">K7-J7</f>
        <v>100</v>
      </c>
      <c r="N7" s="25">
        <f t="shared" si="117"/>
        <v>1000</v>
      </c>
      <c r="O7" s="2">
        <v>1000</v>
      </c>
      <c r="P7" s="24">
        <v>0</v>
      </c>
      <c r="Q7" s="44">
        <f t="shared" ref="Q7:Q18" si="132">O7-N7</f>
        <v>0</v>
      </c>
      <c r="R7" s="25">
        <f t="shared" si="118"/>
        <v>1000</v>
      </c>
      <c r="S7" s="2">
        <v>700</v>
      </c>
      <c r="T7" s="24">
        <v>500</v>
      </c>
      <c r="U7" s="44">
        <f t="shared" ref="U7:U18" si="133">S7-R7</f>
        <v>-300</v>
      </c>
      <c r="V7" s="25">
        <f t="shared" si="119"/>
        <v>1200</v>
      </c>
      <c r="W7" s="2">
        <v>800</v>
      </c>
      <c r="X7" s="24">
        <v>0</v>
      </c>
      <c r="Y7" s="38">
        <f t="shared" ref="Y7:Y9" si="134">W7-V7</f>
        <v>-400</v>
      </c>
      <c r="Z7" s="25">
        <f t="shared" si="120"/>
        <v>800</v>
      </c>
      <c r="AA7" s="2">
        <v>700</v>
      </c>
      <c r="AB7" s="24">
        <v>0</v>
      </c>
      <c r="AC7" s="38">
        <f>AA7-Z7</f>
        <v>-100</v>
      </c>
      <c r="AD7" s="25">
        <f t="shared" si="121"/>
        <v>700</v>
      </c>
      <c r="AE7" s="2">
        <v>500</v>
      </c>
      <c r="AF7" s="24">
        <v>600</v>
      </c>
      <c r="AG7" s="38">
        <f>AE7-AD7</f>
        <v>-200</v>
      </c>
      <c r="AH7" s="25">
        <f t="shared" si="122"/>
        <v>1100</v>
      </c>
      <c r="AI7" s="2">
        <v>700</v>
      </c>
      <c r="AJ7" s="24">
        <v>0</v>
      </c>
      <c r="AK7" s="38">
        <f>AI7-AH7</f>
        <v>-400</v>
      </c>
      <c r="AL7" s="25">
        <f t="shared" si="123"/>
        <v>700</v>
      </c>
      <c r="AM7" s="2">
        <v>400</v>
      </c>
      <c r="AN7" s="24">
        <v>400</v>
      </c>
      <c r="AO7" s="38">
        <f>AM7-AL7</f>
        <v>-300</v>
      </c>
      <c r="AP7" s="25">
        <f t="shared" si="124"/>
        <v>800</v>
      </c>
      <c r="AQ7" s="2">
        <v>600</v>
      </c>
      <c r="AR7" s="24">
        <v>0</v>
      </c>
      <c r="AS7" s="38">
        <f>AQ7-AP7</f>
        <v>-200</v>
      </c>
      <c r="AT7" s="25">
        <f t="shared" si="125"/>
        <v>600</v>
      </c>
      <c r="AU7" s="2">
        <v>300</v>
      </c>
      <c r="AV7" s="24">
        <v>0</v>
      </c>
      <c r="AW7" s="38">
        <f>AU7-AT7</f>
        <v>-300</v>
      </c>
      <c r="AX7" s="25">
        <f t="shared" si="126"/>
        <v>300</v>
      </c>
      <c r="AY7" s="2">
        <v>100</v>
      </c>
      <c r="AZ7" s="24">
        <v>600</v>
      </c>
      <c r="BA7" s="38">
        <f>AY7-AX7</f>
        <v>-200</v>
      </c>
      <c r="BB7" s="25">
        <f t="shared" si="127"/>
        <v>700</v>
      </c>
      <c r="BC7" s="2">
        <v>500</v>
      </c>
      <c r="BD7" s="24">
        <v>0</v>
      </c>
      <c r="BE7" s="38">
        <f>BC7-BB7</f>
        <v>-200</v>
      </c>
      <c r="BF7" s="25">
        <f t="shared" si="128"/>
        <v>500</v>
      </c>
      <c r="BG7" s="2">
        <v>400</v>
      </c>
      <c r="BH7" s="24">
        <v>0</v>
      </c>
      <c r="BI7" s="38">
        <f>BG7-BF7</f>
        <v>-100</v>
      </c>
      <c r="BJ7" s="25">
        <f t="shared" si="129"/>
        <v>400</v>
      </c>
      <c r="BK7" s="2"/>
      <c r="BL7" s="24"/>
      <c r="BM7" s="38">
        <f t="shared" si="86"/>
        <v>-400</v>
      </c>
      <c r="BN7" s="25">
        <f t="shared" si="87"/>
        <v>0</v>
      </c>
      <c r="BO7" s="2"/>
      <c r="BP7" s="24"/>
      <c r="BQ7" s="38">
        <f t="shared" si="88"/>
        <v>0</v>
      </c>
      <c r="BR7" s="25">
        <f t="shared" si="89"/>
        <v>0</v>
      </c>
      <c r="BS7" s="2"/>
      <c r="BT7" s="24"/>
      <c r="BU7" s="38">
        <f t="shared" si="90"/>
        <v>0</v>
      </c>
      <c r="BV7" s="25">
        <f t="shared" si="91"/>
        <v>0</v>
      </c>
      <c r="BW7" s="2"/>
      <c r="BX7" s="24"/>
      <c r="BY7" s="38">
        <f t="shared" si="92"/>
        <v>0</v>
      </c>
      <c r="BZ7" s="25">
        <f t="shared" si="93"/>
        <v>0</v>
      </c>
      <c r="CA7" s="2"/>
      <c r="CB7" s="24"/>
      <c r="CC7" s="38">
        <f t="shared" si="94"/>
        <v>0</v>
      </c>
      <c r="CD7" s="25">
        <f t="shared" si="95"/>
        <v>0</v>
      </c>
      <c r="CE7" s="2"/>
      <c r="CF7" s="24"/>
      <c r="CG7" s="38">
        <f t="shared" si="96"/>
        <v>0</v>
      </c>
      <c r="CH7" s="25">
        <f t="shared" si="97"/>
        <v>0</v>
      </c>
      <c r="CI7" s="2"/>
      <c r="CJ7" s="24"/>
      <c r="CK7" s="38">
        <f t="shared" si="98"/>
        <v>0</v>
      </c>
      <c r="CL7" s="25">
        <f t="shared" si="99"/>
        <v>0</v>
      </c>
      <c r="CM7" s="2"/>
      <c r="CN7" s="24"/>
      <c r="CO7" s="38">
        <f t="shared" si="100"/>
        <v>0</v>
      </c>
      <c r="CP7" s="25">
        <f t="shared" si="101"/>
        <v>0</v>
      </c>
      <c r="CQ7" s="2"/>
      <c r="CR7" s="24"/>
      <c r="CS7" s="38">
        <f t="shared" si="102"/>
        <v>0</v>
      </c>
      <c r="CT7" s="25">
        <f t="shared" si="103"/>
        <v>0</v>
      </c>
      <c r="CU7" s="2"/>
      <c r="CV7" s="24"/>
      <c r="CW7" s="38">
        <f t="shared" si="104"/>
        <v>0</v>
      </c>
      <c r="CX7" s="25">
        <f t="shared" si="105"/>
        <v>0</v>
      </c>
      <c r="CY7" s="2"/>
      <c r="CZ7" s="24"/>
      <c r="DA7" s="38">
        <f t="shared" si="106"/>
        <v>0</v>
      </c>
      <c r="DB7" s="25">
        <f t="shared" si="107"/>
        <v>0</v>
      </c>
      <c r="DC7" s="2"/>
      <c r="DD7" s="24"/>
      <c r="DE7" s="38">
        <f t="shared" si="108"/>
        <v>0</v>
      </c>
      <c r="DF7" s="25">
        <f t="shared" si="109"/>
        <v>0</v>
      </c>
      <c r="DG7" s="2"/>
      <c r="DH7" s="24"/>
      <c r="DI7" s="38">
        <f t="shared" si="110"/>
        <v>0</v>
      </c>
      <c r="DJ7" s="25">
        <f t="shared" si="111"/>
        <v>0</v>
      </c>
      <c r="DK7" s="2"/>
      <c r="DL7" s="24"/>
      <c r="DM7" s="38">
        <f t="shared" si="112"/>
        <v>0</v>
      </c>
      <c r="DN7" s="25">
        <f t="shared" si="113"/>
        <v>0</v>
      </c>
      <c r="DO7" s="2"/>
      <c r="DP7" s="24"/>
      <c r="DQ7" s="38">
        <f t="shared" si="114"/>
        <v>0</v>
      </c>
      <c r="DR7" s="25">
        <f t="shared" si="115"/>
        <v>0</v>
      </c>
    </row>
    <row r="8" spans="2:122" hidden="1">
      <c r="B8" s="23" t="s">
        <v>21</v>
      </c>
      <c r="C8" s="2">
        <v>200</v>
      </c>
      <c r="D8" s="24">
        <v>0</v>
      </c>
      <c r="E8" s="44">
        <v>-700</v>
      </c>
      <c r="F8" s="25">
        <v>200</v>
      </c>
      <c r="G8" s="2">
        <v>0</v>
      </c>
      <c r="H8" s="24">
        <v>0</v>
      </c>
      <c r="I8" s="44">
        <f t="shared" si="130"/>
        <v>-200</v>
      </c>
      <c r="J8" s="25">
        <f t="shared" si="116"/>
        <v>0</v>
      </c>
      <c r="K8" s="2">
        <v>0</v>
      </c>
      <c r="L8" s="24">
        <v>1000</v>
      </c>
      <c r="M8" s="44">
        <f t="shared" si="131"/>
        <v>0</v>
      </c>
      <c r="N8" s="25">
        <f t="shared" si="117"/>
        <v>1000</v>
      </c>
      <c r="O8" s="2">
        <v>400</v>
      </c>
      <c r="P8" s="24">
        <v>0</v>
      </c>
      <c r="Q8" s="44">
        <f t="shared" si="132"/>
        <v>-600</v>
      </c>
      <c r="R8" s="25">
        <f t="shared" si="118"/>
        <v>400</v>
      </c>
      <c r="S8" s="2">
        <v>0</v>
      </c>
      <c r="T8" s="24">
        <v>1500</v>
      </c>
      <c r="U8" s="44">
        <f t="shared" si="133"/>
        <v>-400</v>
      </c>
      <c r="V8" s="25">
        <f t="shared" si="119"/>
        <v>1500</v>
      </c>
      <c r="W8" s="2">
        <v>1000</v>
      </c>
      <c r="X8" s="24">
        <v>0</v>
      </c>
      <c r="Y8" s="38">
        <f t="shared" si="134"/>
        <v>-500</v>
      </c>
      <c r="Z8" s="25">
        <f t="shared" si="120"/>
        <v>1000</v>
      </c>
      <c r="AA8" s="2">
        <v>900</v>
      </c>
      <c r="AB8" s="24">
        <v>0</v>
      </c>
      <c r="AC8" s="38">
        <f>AA8-Z8</f>
        <v>-100</v>
      </c>
      <c r="AD8" s="25">
        <f t="shared" si="121"/>
        <v>900</v>
      </c>
      <c r="AE8" s="2">
        <v>700</v>
      </c>
      <c r="AF8" s="24">
        <v>600</v>
      </c>
      <c r="AG8" s="38">
        <f>AE8-AD8</f>
        <v>-200</v>
      </c>
      <c r="AH8" s="25">
        <f t="shared" si="122"/>
        <v>1300</v>
      </c>
      <c r="AI8" s="2">
        <v>650</v>
      </c>
      <c r="AJ8" s="24">
        <v>0</v>
      </c>
      <c r="AK8" s="38">
        <f>AI8-AH8</f>
        <v>-650</v>
      </c>
      <c r="AL8" s="25">
        <f t="shared" si="123"/>
        <v>650</v>
      </c>
      <c r="AM8" s="2">
        <v>250</v>
      </c>
      <c r="AN8" s="24">
        <v>500</v>
      </c>
      <c r="AO8" s="38">
        <f>AM8-AL8</f>
        <v>-400</v>
      </c>
      <c r="AP8" s="25">
        <f t="shared" si="124"/>
        <v>750</v>
      </c>
      <c r="AQ8" s="2">
        <v>200</v>
      </c>
      <c r="AR8" s="24">
        <v>0</v>
      </c>
      <c r="AS8" s="38">
        <f>AQ8-AP8</f>
        <v>-550</v>
      </c>
      <c r="AT8" s="25">
        <f t="shared" si="125"/>
        <v>200</v>
      </c>
      <c r="AU8" s="2">
        <v>100</v>
      </c>
      <c r="AV8" s="24">
        <v>0</v>
      </c>
      <c r="AW8" s="38">
        <f>AU8-AT8</f>
        <v>-100</v>
      </c>
      <c r="AX8" s="25">
        <f t="shared" si="126"/>
        <v>100</v>
      </c>
      <c r="AY8" s="2">
        <v>0</v>
      </c>
      <c r="AZ8" s="24">
        <v>1000</v>
      </c>
      <c r="BA8" s="38">
        <f>AY8-AX8</f>
        <v>-100</v>
      </c>
      <c r="BB8" s="25">
        <f t="shared" si="127"/>
        <v>1000</v>
      </c>
      <c r="BC8" s="2">
        <v>400</v>
      </c>
      <c r="BD8" s="24">
        <v>0</v>
      </c>
      <c r="BE8" s="38">
        <f>BC8-BB8</f>
        <v>-600</v>
      </c>
      <c r="BF8" s="25">
        <f t="shared" si="128"/>
        <v>400</v>
      </c>
      <c r="BG8" s="2">
        <v>200</v>
      </c>
      <c r="BH8" s="24">
        <v>0</v>
      </c>
      <c r="BI8" s="38">
        <f>BG8-BF8</f>
        <v>-200</v>
      </c>
      <c r="BJ8" s="25">
        <f t="shared" si="129"/>
        <v>200</v>
      </c>
      <c r="BK8" s="2"/>
      <c r="BL8" s="24"/>
      <c r="BM8" s="38">
        <f t="shared" si="86"/>
        <v>-200</v>
      </c>
      <c r="BN8" s="25">
        <f t="shared" si="87"/>
        <v>0</v>
      </c>
      <c r="BO8" s="2"/>
      <c r="BP8" s="24"/>
      <c r="BQ8" s="38">
        <f t="shared" si="88"/>
        <v>0</v>
      </c>
      <c r="BR8" s="25">
        <f t="shared" si="89"/>
        <v>0</v>
      </c>
      <c r="BS8" s="2"/>
      <c r="BT8" s="24"/>
      <c r="BU8" s="38">
        <f t="shared" si="90"/>
        <v>0</v>
      </c>
      <c r="BV8" s="25">
        <f t="shared" si="91"/>
        <v>0</v>
      </c>
      <c r="BW8" s="2"/>
      <c r="BX8" s="24"/>
      <c r="BY8" s="38">
        <f t="shared" si="92"/>
        <v>0</v>
      </c>
      <c r="BZ8" s="25">
        <f t="shared" si="93"/>
        <v>0</v>
      </c>
      <c r="CA8" s="2"/>
      <c r="CB8" s="24"/>
      <c r="CC8" s="38">
        <f t="shared" si="94"/>
        <v>0</v>
      </c>
      <c r="CD8" s="25">
        <f t="shared" si="95"/>
        <v>0</v>
      </c>
      <c r="CE8" s="2"/>
      <c r="CF8" s="24"/>
      <c r="CG8" s="38">
        <f t="shared" si="96"/>
        <v>0</v>
      </c>
      <c r="CH8" s="25">
        <f t="shared" si="97"/>
        <v>0</v>
      </c>
      <c r="CI8" s="2"/>
      <c r="CJ8" s="24"/>
      <c r="CK8" s="38">
        <f t="shared" si="98"/>
        <v>0</v>
      </c>
      <c r="CL8" s="25">
        <f t="shared" si="99"/>
        <v>0</v>
      </c>
      <c r="CM8" s="2"/>
      <c r="CN8" s="24"/>
      <c r="CO8" s="38">
        <f t="shared" si="100"/>
        <v>0</v>
      </c>
      <c r="CP8" s="25">
        <f t="shared" si="101"/>
        <v>0</v>
      </c>
      <c r="CQ8" s="2"/>
      <c r="CR8" s="24"/>
      <c r="CS8" s="38">
        <f t="shared" si="102"/>
        <v>0</v>
      </c>
      <c r="CT8" s="25">
        <f t="shared" si="103"/>
        <v>0</v>
      </c>
      <c r="CU8" s="2"/>
      <c r="CV8" s="24"/>
      <c r="CW8" s="38">
        <f t="shared" si="104"/>
        <v>0</v>
      </c>
      <c r="CX8" s="25">
        <f t="shared" si="105"/>
        <v>0</v>
      </c>
      <c r="CY8" s="2"/>
      <c r="CZ8" s="24"/>
      <c r="DA8" s="38">
        <f t="shared" si="106"/>
        <v>0</v>
      </c>
      <c r="DB8" s="25">
        <f t="shared" si="107"/>
        <v>0</v>
      </c>
      <c r="DC8" s="2"/>
      <c r="DD8" s="24"/>
      <c r="DE8" s="38">
        <f t="shared" si="108"/>
        <v>0</v>
      </c>
      <c r="DF8" s="25">
        <f t="shared" si="109"/>
        <v>0</v>
      </c>
      <c r="DG8" s="2"/>
      <c r="DH8" s="24"/>
      <c r="DI8" s="38">
        <f t="shared" si="110"/>
        <v>0</v>
      </c>
      <c r="DJ8" s="25">
        <f t="shared" si="111"/>
        <v>0</v>
      </c>
      <c r="DK8" s="2"/>
      <c r="DL8" s="24"/>
      <c r="DM8" s="38">
        <f t="shared" si="112"/>
        <v>0</v>
      </c>
      <c r="DN8" s="25">
        <f t="shared" si="113"/>
        <v>0</v>
      </c>
      <c r="DO8" s="2"/>
      <c r="DP8" s="24"/>
      <c r="DQ8" s="38">
        <f t="shared" si="114"/>
        <v>0</v>
      </c>
      <c r="DR8" s="25">
        <f t="shared" si="115"/>
        <v>0</v>
      </c>
    </row>
    <row r="9" spans="2:122" hidden="1">
      <c r="B9" s="10" t="s">
        <v>23</v>
      </c>
      <c r="C9" s="11">
        <v>0</v>
      </c>
      <c r="D9" s="12">
        <v>0</v>
      </c>
      <c r="E9" s="40">
        <v>0</v>
      </c>
      <c r="F9" s="13">
        <v>0</v>
      </c>
      <c r="G9" s="11">
        <v>0</v>
      </c>
      <c r="H9" s="12">
        <v>0</v>
      </c>
      <c r="I9" s="40">
        <v>0</v>
      </c>
      <c r="J9" s="13">
        <v>0</v>
      </c>
      <c r="K9" s="11">
        <v>0</v>
      </c>
      <c r="L9" s="12">
        <v>0</v>
      </c>
      <c r="M9" s="40">
        <v>0</v>
      </c>
      <c r="N9" s="13">
        <v>0</v>
      </c>
      <c r="O9" s="11">
        <v>0</v>
      </c>
      <c r="P9" s="12">
        <v>0</v>
      </c>
      <c r="Q9" s="40">
        <v>0</v>
      </c>
      <c r="R9" s="13">
        <v>0</v>
      </c>
      <c r="S9" s="11">
        <v>0</v>
      </c>
      <c r="T9" s="12">
        <v>150</v>
      </c>
      <c r="U9" s="40">
        <v>0</v>
      </c>
      <c r="V9" s="25">
        <f t="shared" si="119"/>
        <v>150</v>
      </c>
      <c r="W9" s="11">
        <v>50</v>
      </c>
      <c r="X9" s="12">
        <v>0</v>
      </c>
      <c r="Y9" s="38">
        <f t="shared" si="134"/>
        <v>-100</v>
      </c>
      <c r="Z9" s="25">
        <f t="shared" si="120"/>
        <v>50</v>
      </c>
      <c r="AA9" s="11">
        <v>0</v>
      </c>
      <c r="AB9" s="12">
        <v>0</v>
      </c>
      <c r="AC9" s="38">
        <f>AA9-Z9</f>
        <v>-50</v>
      </c>
      <c r="AD9" s="25">
        <f t="shared" si="121"/>
        <v>0</v>
      </c>
      <c r="AE9" s="11">
        <v>0</v>
      </c>
      <c r="AF9" s="12">
        <v>300</v>
      </c>
      <c r="AG9" s="38">
        <f>AE9-AD9</f>
        <v>0</v>
      </c>
      <c r="AH9" s="25">
        <f t="shared" si="122"/>
        <v>300</v>
      </c>
      <c r="AI9" s="11">
        <v>75</v>
      </c>
      <c r="AJ9" s="12">
        <v>0</v>
      </c>
      <c r="AK9" s="38">
        <f>AI9-AH9</f>
        <v>-225</v>
      </c>
      <c r="AL9" s="25">
        <f t="shared" si="123"/>
        <v>75</v>
      </c>
      <c r="AM9" s="11">
        <v>0</v>
      </c>
      <c r="AN9" s="12">
        <v>500</v>
      </c>
      <c r="AO9" s="38">
        <f>AM9-AL9</f>
        <v>-75</v>
      </c>
      <c r="AP9" s="25">
        <f t="shared" si="124"/>
        <v>500</v>
      </c>
      <c r="AQ9" s="11">
        <v>250</v>
      </c>
      <c r="AR9" s="12">
        <v>0</v>
      </c>
      <c r="AS9" s="40">
        <f>AQ9-AP9</f>
        <v>-250</v>
      </c>
      <c r="AT9" s="25">
        <f t="shared" si="125"/>
        <v>250</v>
      </c>
      <c r="AU9" s="11">
        <v>225</v>
      </c>
      <c r="AV9" s="12">
        <v>0</v>
      </c>
      <c r="AW9" s="40">
        <f>AU9-AT9</f>
        <v>-25</v>
      </c>
      <c r="AX9" s="25">
        <f t="shared" si="126"/>
        <v>225</v>
      </c>
      <c r="AY9" s="11">
        <v>100</v>
      </c>
      <c r="AZ9" s="12">
        <v>500</v>
      </c>
      <c r="BA9" s="40">
        <f>AY9-AX9</f>
        <v>-125</v>
      </c>
      <c r="BB9" s="25">
        <f t="shared" si="127"/>
        <v>600</v>
      </c>
      <c r="BC9" s="11">
        <v>350</v>
      </c>
      <c r="BD9" s="12">
        <v>0</v>
      </c>
      <c r="BE9" s="40">
        <f>BC9-BB9</f>
        <v>-250</v>
      </c>
      <c r="BF9" s="25">
        <f t="shared" si="128"/>
        <v>350</v>
      </c>
      <c r="BG9" s="11">
        <v>250</v>
      </c>
      <c r="BH9" s="12">
        <v>0</v>
      </c>
      <c r="BI9" s="40">
        <f>BG9-BF9</f>
        <v>-100</v>
      </c>
      <c r="BJ9" s="13">
        <f t="shared" si="129"/>
        <v>250</v>
      </c>
      <c r="BK9" s="11"/>
      <c r="BL9" s="12"/>
      <c r="BM9" s="40">
        <f t="shared" si="86"/>
        <v>-250</v>
      </c>
      <c r="BN9" s="13">
        <f t="shared" si="87"/>
        <v>0</v>
      </c>
      <c r="BO9" s="11"/>
      <c r="BP9" s="12"/>
      <c r="BQ9" s="40">
        <f t="shared" si="88"/>
        <v>0</v>
      </c>
      <c r="BR9" s="13">
        <f t="shared" si="89"/>
        <v>0</v>
      </c>
      <c r="BS9" s="11"/>
      <c r="BT9" s="12"/>
      <c r="BU9" s="40">
        <f t="shared" si="90"/>
        <v>0</v>
      </c>
      <c r="BV9" s="13">
        <f t="shared" si="91"/>
        <v>0</v>
      </c>
      <c r="BW9" s="11"/>
      <c r="BX9" s="12"/>
      <c r="BY9" s="40">
        <f t="shared" si="92"/>
        <v>0</v>
      </c>
      <c r="BZ9" s="13">
        <f t="shared" si="93"/>
        <v>0</v>
      </c>
      <c r="CA9" s="11"/>
      <c r="CB9" s="12"/>
      <c r="CC9" s="40">
        <f t="shared" si="94"/>
        <v>0</v>
      </c>
      <c r="CD9" s="13">
        <f t="shared" si="95"/>
        <v>0</v>
      </c>
      <c r="CE9" s="11"/>
      <c r="CF9" s="12"/>
      <c r="CG9" s="40">
        <f t="shared" si="96"/>
        <v>0</v>
      </c>
      <c r="CH9" s="13">
        <f t="shared" si="97"/>
        <v>0</v>
      </c>
      <c r="CI9" s="11"/>
      <c r="CJ9" s="12"/>
      <c r="CK9" s="40">
        <f t="shared" si="98"/>
        <v>0</v>
      </c>
      <c r="CL9" s="13">
        <f t="shared" si="99"/>
        <v>0</v>
      </c>
      <c r="CM9" s="11"/>
      <c r="CN9" s="12"/>
      <c r="CO9" s="40">
        <f t="shared" si="100"/>
        <v>0</v>
      </c>
      <c r="CP9" s="13">
        <f t="shared" si="101"/>
        <v>0</v>
      </c>
      <c r="CQ9" s="11"/>
      <c r="CR9" s="12"/>
      <c r="CS9" s="40">
        <f t="shared" si="102"/>
        <v>0</v>
      </c>
      <c r="CT9" s="13">
        <f t="shared" si="103"/>
        <v>0</v>
      </c>
      <c r="CU9" s="11"/>
      <c r="CV9" s="12"/>
      <c r="CW9" s="40">
        <f t="shared" si="104"/>
        <v>0</v>
      </c>
      <c r="CX9" s="13">
        <f t="shared" si="105"/>
        <v>0</v>
      </c>
      <c r="CY9" s="11"/>
      <c r="CZ9" s="12"/>
      <c r="DA9" s="40">
        <f t="shared" si="106"/>
        <v>0</v>
      </c>
      <c r="DB9" s="13">
        <f t="shared" si="107"/>
        <v>0</v>
      </c>
      <c r="DC9" s="11"/>
      <c r="DD9" s="12"/>
      <c r="DE9" s="40">
        <f t="shared" si="108"/>
        <v>0</v>
      </c>
      <c r="DF9" s="13">
        <f t="shared" si="109"/>
        <v>0</v>
      </c>
      <c r="DG9" s="11"/>
      <c r="DH9" s="12"/>
      <c r="DI9" s="40">
        <f t="shared" si="110"/>
        <v>0</v>
      </c>
      <c r="DJ9" s="13">
        <f t="shared" si="111"/>
        <v>0</v>
      </c>
      <c r="DK9" s="11"/>
      <c r="DL9" s="12"/>
      <c r="DM9" s="40">
        <f t="shared" si="112"/>
        <v>0</v>
      </c>
      <c r="DN9" s="13">
        <f t="shared" si="113"/>
        <v>0</v>
      </c>
      <c r="DO9" s="11"/>
      <c r="DP9" s="12"/>
      <c r="DQ9" s="40">
        <f t="shared" si="114"/>
        <v>0</v>
      </c>
      <c r="DR9" s="13">
        <f t="shared" si="115"/>
        <v>0</v>
      </c>
    </row>
    <row r="10" spans="2:122" hidden="1">
      <c r="B10" s="6" t="s">
        <v>15</v>
      </c>
      <c r="C10" s="7">
        <v>200</v>
      </c>
      <c r="D10" s="8">
        <v>0</v>
      </c>
      <c r="E10" s="39">
        <v>-50</v>
      </c>
      <c r="F10" s="9">
        <v>200</v>
      </c>
      <c r="G10" s="7">
        <v>200</v>
      </c>
      <c r="H10" s="8">
        <v>0</v>
      </c>
      <c r="I10" s="39">
        <f t="shared" si="130"/>
        <v>0</v>
      </c>
      <c r="J10" s="9">
        <f t="shared" si="116"/>
        <v>200</v>
      </c>
      <c r="K10" s="7">
        <v>200</v>
      </c>
      <c r="L10" s="8">
        <v>50</v>
      </c>
      <c r="M10" s="39">
        <f t="shared" si="131"/>
        <v>0</v>
      </c>
      <c r="N10" s="9">
        <f t="shared" si="117"/>
        <v>250</v>
      </c>
      <c r="O10" s="7">
        <v>200</v>
      </c>
      <c r="P10" s="8">
        <v>0</v>
      </c>
      <c r="Q10" s="39">
        <f t="shared" si="132"/>
        <v>-50</v>
      </c>
      <c r="R10" s="9">
        <f t="shared" si="118"/>
        <v>200</v>
      </c>
      <c r="S10" s="7">
        <v>150</v>
      </c>
      <c r="T10" s="8">
        <v>0</v>
      </c>
      <c r="U10" s="39">
        <f t="shared" si="133"/>
        <v>-50</v>
      </c>
      <c r="V10" s="9">
        <f t="shared" si="119"/>
        <v>150</v>
      </c>
      <c r="W10" s="7">
        <v>200</v>
      </c>
      <c r="X10" s="8">
        <v>0</v>
      </c>
      <c r="Y10" s="39">
        <f t="shared" ref="Y10:Y18" si="135">W10-V10</f>
        <v>50</v>
      </c>
      <c r="Z10" s="9">
        <f t="shared" ref="Z10:Z19" si="136">W10+X10</f>
        <v>200</v>
      </c>
      <c r="AA10" s="7">
        <v>200</v>
      </c>
      <c r="AB10" s="8">
        <v>0</v>
      </c>
      <c r="AC10" s="39">
        <f t="shared" ref="AC10:AC19" si="137">AA10-Z10</f>
        <v>0</v>
      </c>
      <c r="AD10" s="9">
        <f t="shared" si="121"/>
        <v>200</v>
      </c>
      <c r="AE10" s="7">
        <v>175</v>
      </c>
      <c r="AF10" s="8">
        <v>50</v>
      </c>
      <c r="AG10" s="39">
        <f t="shared" ref="AG10:AG19" si="138">AE10-AD10</f>
        <v>-25</v>
      </c>
      <c r="AH10" s="9">
        <f t="shared" si="122"/>
        <v>225</v>
      </c>
      <c r="AI10" s="7">
        <v>175</v>
      </c>
      <c r="AJ10" s="8">
        <v>0</v>
      </c>
      <c r="AK10" s="39">
        <f t="shared" ref="AK10:AK19" si="139">AI10-AH10</f>
        <v>-50</v>
      </c>
      <c r="AL10" s="9">
        <f t="shared" si="123"/>
        <v>175</v>
      </c>
      <c r="AM10" s="7">
        <v>150</v>
      </c>
      <c r="AN10" s="8">
        <v>150</v>
      </c>
      <c r="AO10" s="39">
        <f t="shared" ref="AO10:AO19" si="140">AM10-AL10</f>
        <v>-25</v>
      </c>
      <c r="AP10" s="9">
        <f t="shared" si="124"/>
        <v>300</v>
      </c>
      <c r="AQ10" s="7">
        <v>300</v>
      </c>
      <c r="AR10" s="8">
        <v>0</v>
      </c>
      <c r="AS10" s="39">
        <f t="shared" ref="AS10:AS19" si="141">AQ10-AP10</f>
        <v>0</v>
      </c>
      <c r="AT10" s="9">
        <f t="shared" si="125"/>
        <v>300</v>
      </c>
      <c r="AU10" s="7">
        <v>300</v>
      </c>
      <c r="AV10" s="8">
        <v>0</v>
      </c>
      <c r="AW10" s="39">
        <f t="shared" ref="AW10:AW19" si="142">AU10-AT10</f>
        <v>0</v>
      </c>
      <c r="AX10" s="9">
        <f t="shared" si="126"/>
        <v>300</v>
      </c>
      <c r="AY10" s="7">
        <v>300</v>
      </c>
      <c r="AZ10" s="8">
        <v>150</v>
      </c>
      <c r="BA10" s="39">
        <f t="shared" ref="BA10:BA19" si="143">AY10-AX10</f>
        <v>0</v>
      </c>
      <c r="BB10" s="9">
        <f t="shared" si="127"/>
        <v>450</v>
      </c>
      <c r="BC10" s="7">
        <v>450</v>
      </c>
      <c r="BD10" s="8">
        <v>0</v>
      </c>
      <c r="BE10" s="39">
        <f t="shared" ref="BE10:BE19" si="144">BC10-BB10</f>
        <v>0</v>
      </c>
      <c r="BF10" s="9">
        <f t="shared" si="128"/>
        <v>450</v>
      </c>
      <c r="BG10" s="7">
        <v>450</v>
      </c>
      <c r="BH10" s="8">
        <v>0</v>
      </c>
      <c r="BI10" s="39">
        <f t="shared" ref="BI10:BI19" si="145">BG10-BF10</f>
        <v>0</v>
      </c>
      <c r="BJ10" s="9">
        <f t="shared" si="129"/>
        <v>450</v>
      </c>
      <c r="BK10" s="7"/>
      <c r="BL10" s="8"/>
      <c r="BM10" s="39">
        <f t="shared" si="86"/>
        <v>-450</v>
      </c>
      <c r="BN10" s="9">
        <f t="shared" si="87"/>
        <v>0</v>
      </c>
      <c r="BO10" s="7"/>
      <c r="BP10" s="8"/>
      <c r="BQ10" s="39">
        <f t="shared" si="88"/>
        <v>0</v>
      </c>
      <c r="BR10" s="9">
        <f t="shared" si="89"/>
        <v>0</v>
      </c>
      <c r="BS10" s="7"/>
      <c r="BT10" s="8"/>
      <c r="BU10" s="39">
        <f t="shared" si="90"/>
        <v>0</v>
      </c>
      <c r="BV10" s="9">
        <f t="shared" si="91"/>
        <v>0</v>
      </c>
      <c r="BW10" s="7"/>
      <c r="BX10" s="8"/>
      <c r="BY10" s="39">
        <f t="shared" si="92"/>
        <v>0</v>
      </c>
      <c r="BZ10" s="9">
        <f t="shared" si="93"/>
        <v>0</v>
      </c>
      <c r="CA10" s="7"/>
      <c r="CB10" s="8"/>
      <c r="CC10" s="39">
        <f t="shared" si="94"/>
        <v>0</v>
      </c>
      <c r="CD10" s="9">
        <f t="shared" si="95"/>
        <v>0</v>
      </c>
      <c r="CE10" s="7"/>
      <c r="CF10" s="8"/>
      <c r="CG10" s="39">
        <f t="shared" si="96"/>
        <v>0</v>
      </c>
      <c r="CH10" s="9">
        <f t="shared" si="97"/>
        <v>0</v>
      </c>
      <c r="CI10" s="7"/>
      <c r="CJ10" s="8"/>
      <c r="CK10" s="39">
        <f t="shared" si="98"/>
        <v>0</v>
      </c>
      <c r="CL10" s="9">
        <f t="shared" si="99"/>
        <v>0</v>
      </c>
      <c r="CM10" s="7"/>
      <c r="CN10" s="8"/>
      <c r="CO10" s="39">
        <f t="shared" si="100"/>
        <v>0</v>
      </c>
      <c r="CP10" s="9">
        <f t="shared" si="101"/>
        <v>0</v>
      </c>
      <c r="CQ10" s="7"/>
      <c r="CR10" s="8"/>
      <c r="CS10" s="39">
        <f t="shared" si="102"/>
        <v>0</v>
      </c>
      <c r="CT10" s="9">
        <f t="shared" si="103"/>
        <v>0</v>
      </c>
      <c r="CU10" s="7"/>
      <c r="CV10" s="8"/>
      <c r="CW10" s="39">
        <f t="shared" si="104"/>
        <v>0</v>
      </c>
      <c r="CX10" s="9">
        <f t="shared" si="105"/>
        <v>0</v>
      </c>
      <c r="CY10" s="7"/>
      <c r="CZ10" s="8"/>
      <c r="DA10" s="39">
        <f t="shared" si="106"/>
        <v>0</v>
      </c>
      <c r="DB10" s="9">
        <f t="shared" si="107"/>
        <v>0</v>
      </c>
      <c r="DC10" s="7"/>
      <c r="DD10" s="8"/>
      <c r="DE10" s="39">
        <f t="shared" si="108"/>
        <v>0</v>
      </c>
      <c r="DF10" s="9">
        <f t="shared" si="109"/>
        <v>0</v>
      </c>
      <c r="DG10" s="7"/>
      <c r="DH10" s="8"/>
      <c r="DI10" s="39">
        <f t="shared" si="110"/>
        <v>0</v>
      </c>
      <c r="DJ10" s="9">
        <f t="shared" si="111"/>
        <v>0</v>
      </c>
      <c r="DK10" s="7"/>
      <c r="DL10" s="8"/>
      <c r="DM10" s="39">
        <f t="shared" si="112"/>
        <v>0</v>
      </c>
      <c r="DN10" s="9">
        <f t="shared" si="113"/>
        <v>0</v>
      </c>
      <c r="DO10" s="7"/>
      <c r="DP10" s="8"/>
      <c r="DQ10" s="39">
        <f t="shared" si="114"/>
        <v>0</v>
      </c>
      <c r="DR10" s="9">
        <f t="shared" si="115"/>
        <v>0</v>
      </c>
    </row>
    <row r="11" spans="2:122" hidden="1">
      <c r="B11" s="10" t="s">
        <v>16</v>
      </c>
      <c r="C11" s="11">
        <v>150</v>
      </c>
      <c r="D11" s="12">
        <v>0</v>
      </c>
      <c r="E11" s="40">
        <v>-100</v>
      </c>
      <c r="F11" s="13">
        <v>150</v>
      </c>
      <c r="G11" s="11">
        <v>150</v>
      </c>
      <c r="H11" s="12">
        <v>0</v>
      </c>
      <c r="I11" s="40">
        <f t="shared" si="130"/>
        <v>0</v>
      </c>
      <c r="J11" s="13">
        <f t="shared" si="116"/>
        <v>150</v>
      </c>
      <c r="K11" s="11">
        <v>150</v>
      </c>
      <c r="L11" s="12">
        <v>50</v>
      </c>
      <c r="M11" s="40">
        <f t="shared" si="131"/>
        <v>0</v>
      </c>
      <c r="N11" s="13">
        <f t="shared" si="117"/>
        <v>200</v>
      </c>
      <c r="O11" s="11">
        <v>100</v>
      </c>
      <c r="P11" s="12">
        <v>0</v>
      </c>
      <c r="Q11" s="40">
        <f t="shared" si="132"/>
        <v>-100</v>
      </c>
      <c r="R11" s="13">
        <f t="shared" si="118"/>
        <v>100</v>
      </c>
      <c r="S11" s="11">
        <v>50</v>
      </c>
      <c r="T11" s="12">
        <v>100</v>
      </c>
      <c r="U11" s="40">
        <f t="shared" si="133"/>
        <v>-50</v>
      </c>
      <c r="V11" s="13">
        <f t="shared" si="119"/>
        <v>150</v>
      </c>
      <c r="W11" s="11">
        <v>0</v>
      </c>
      <c r="X11" s="12">
        <v>0</v>
      </c>
      <c r="Y11" s="40">
        <f t="shared" si="135"/>
        <v>-150</v>
      </c>
      <c r="Z11" s="13">
        <f t="shared" si="136"/>
        <v>0</v>
      </c>
      <c r="AA11" s="11">
        <v>0</v>
      </c>
      <c r="AB11" s="12">
        <v>0</v>
      </c>
      <c r="AC11" s="40">
        <f t="shared" si="137"/>
        <v>0</v>
      </c>
      <c r="AD11" s="13">
        <f t="shared" si="121"/>
        <v>0</v>
      </c>
      <c r="AE11" s="11">
        <v>0</v>
      </c>
      <c r="AF11" s="12">
        <v>300</v>
      </c>
      <c r="AG11" s="40">
        <f t="shared" si="138"/>
        <v>0</v>
      </c>
      <c r="AH11" s="13">
        <f t="shared" si="122"/>
        <v>300</v>
      </c>
      <c r="AI11" s="11">
        <v>275</v>
      </c>
      <c r="AJ11" s="12">
        <v>0</v>
      </c>
      <c r="AK11" s="40">
        <f t="shared" si="139"/>
        <v>-25</v>
      </c>
      <c r="AL11" s="13">
        <f t="shared" si="123"/>
        <v>275</v>
      </c>
      <c r="AM11" s="11">
        <v>250</v>
      </c>
      <c r="AN11" s="12">
        <v>0</v>
      </c>
      <c r="AO11" s="40">
        <f t="shared" si="140"/>
        <v>-25</v>
      </c>
      <c r="AP11" s="13">
        <f t="shared" si="124"/>
        <v>250</v>
      </c>
      <c r="AQ11" s="11">
        <v>225</v>
      </c>
      <c r="AR11" s="12">
        <v>0</v>
      </c>
      <c r="AS11" s="40">
        <f t="shared" si="141"/>
        <v>-25</v>
      </c>
      <c r="AT11" s="13">
        <f t="shared" si="125"/>
        <v>225</v>
      </c>
      <c r="AU11" s="11">
        <v>200</v>
      </c>
      <c r="AV11" s="12">
        <v>0</v>
      </c>
      <c r="AW11" s="40">
        <f t="shared" si="142"/>
        <v>-25</v>
      </c>
      <c r="AX11" s="13">
        <f t="shared" si="126"/>
        <v>200</v>
      </c>
      <c r="AY11" s="11">
        <v>150</v>
      </c>
      <c r="AZ11" s="12">
        <v>0</v>
      </c>
      <c r="BA11" s="40">
        <f t="shared" si="143"/>
        <v>-50</v>
      </c>
      <c r="BB11" s="13">
        <f t="shared" si="127"/>
        <v>150</v>
      </c>
      <c r="BC11" s="11">
        <v>150</v>
      </c>
      <c r="BD11" s="12">
        <v>0</v>
      </c>
      <c r="BE11" s="40">
        <f t="shared" si="144"/>
        <v>0</v>
      </c>
      <c r="BF11" s="13">
        <f t="shared" si="128"/>
        <v>150</v>
      </c>
      <c r="BG11" s="11">
        <v>100</v>
      </c>
      <c r="BH11" s="12">
        <v>0</v>
      </c>
      <c r="BI11" s="40">
        <f t="shared" si="145"/>
        <v>-50</v>
      </c>
      <c r="BJ11" s="13">
        <f t="shared" si="129"/>
        <v>100</v>
      </c>
      <c r="BK11" s="11"/>
      <c r="BL11" s="12"/>
      <c r="BM11" s="40">
        <f t="shared" si="86"/>
        <v>-100</v>
      </c>
      <c r="BN11" s="13">
        <f t="shared" si="87"/>
        <v>0</v>
      </c>
      <c r="BO11" s="11"/>
      <c r="BP11" s="12"/>
      <c r="BQ11" s="40">
        <f t="shared" si="88"/>
        <v>0</v>
      </c>
      <c r="BR11" s="13">
        <f t="shared" si="89"/>
        <v>0</v>
      </c>
      <c r="BS11" s="11"/>
      <c r="BT11" s="12"/>
      <c r="BU11" s="40">
        <f t="shared" si="90"/>
        <v>0</v>
      </c>
      <c r="BV11" s="13">
        <f t="shared" si="91"/>
        <v>0</v>
      </c>
      <c r="BW11" s="11"/>
      <c r="BX11" s="12"/>
      <c r="BY11" s="40">
        <f t="shared" si="92"/>
        <v>0</v>
      </c>
      <c r="BZ11" s="13">
        <f t="shared" si="93"/>
        <v>0</v>
      </c>
      <c r="CA11" s="11"/>
      <c r="CB11" s="12"/>
      <c r="CC11" s="40">
        <f t="shared" si="94"/>
        <v>0</v>
      </c>
      <c r="CD11" s="13">
        <f t="shared" si="95"/>
        <v>0</v>
      </c>
      <c r="CE11" s="11"/>
      <c r="CF11" s="12"/>
      <c r="CG11" s="40">
        <f t="shared" si="96"/>
        <v>0</v>
      </c>
      <c r="CH11" s="13">
        <f t="shared" si="97"/>
        <v>0</v>
      </c>
      <c r="CI11" s="11"/>
      <c r="CJ11" s="12"/>
      <c r="CK11" s="40">
        <f t="shared" si="98"/>
        <v>0</v>
      </c>
      <c r="CL11" s="13">
        <f t="shared" si="99"/>
        <v>0</v>
      </c>
      <c r="CM11" s="11"/>
      <c r="CN11" s="12"/>
      <c r="CO11" s="40">
        <f t="shared" si="100"/>
        <v>0</v>
      </c>
      <c r="CP11" s="13">
        <f t="shared" si="101"/>
        <v>0</v>
      </c>
      <c r="CQ11" s="11"/>
      <c r="CR11" s="12"/>
      <c r="CS11" s="40">
        <f t="shared" si="102"/>
        <v>0</v>
      </c>
      <c r="CT11" s="13">
        <f t="shared" si="103"/>
        <v>0</v>
      </c>
      <c r="CU11" s="11"/>
      <c r="CV11" s="12"/>
      <c r="CW11" s="40">
        <f t="shared" si="104"/>
        <v>0</v>
      </c>
      <c r="CX11" s="13">
        <f t="shared" si="105"/>
        <v>0</v>
      </c>
      <c r="CY11" s="11"/>
      <c r="CZ11" s="12"/>
      <c r="DA11" s="40">
        <f t="shared" si="106"/>
        <v>0</v>
      </c>
      <c r="DB11" s="13">
        <f t="shared" si="107"/>
        <v>0</v>
      </c>
      <c r="DC11" s="11"/>
      <c r="DD11" s="12"/>
      <c r="DE11" s="40">
        <f t="shared" si="108"/>
        <v>0</v>
      </c>
      <c r="DF11" s="13">
        <f t="shared" si="109"/>
        <v>0</v>
      </c>
      <c r="DG11" s="11"/>
      <c r="DH11" s="12"/>
      <c r="DI11" s="40">
        <f t="shared" si="110"/>
        <v>0</v>
      </c>
      <c r="DJ11" s="13">
        <f t="shared" si="111"/>
        <v>0</v>
      </c>
      <c r="DK11" s="11"/>
      <c r="DL11" s="12"/>
      <c r="DM11" s="40">
        <f t="shared" si="112"/>
        <v>0</v>
      </c>
      <c r="DN11" s="13">
        <f t="shared" si="113"/>
        <v>0</v>
      </c>
      <c r="DO11" s="11"/>
      <c r="DP11" s="12"/>
      <c r="DQ11" s="40">
        <f t="shared" si="114"/>
        <v>0</v>
      </c>
      <c r="DR11" s="13">
        <f t="shared" si="115"/>
        <v>0</v>
      </c>
    </row>
    <row r="12" spans="2:122" hidden="1">
      <c r="B12" s="6" t="s">
        <v>7</v>
      </c>
      <c r="C12" s="7">
        <v>300</v>
      </c>
      <c r="D12" s="8">
        <v>0</v>
      </c>
      <c r="E12" s="44">
        <v>-100</v>
      </c>
      <c r="F12" s="9">
        <v>300</v>
      </c>
      <c r="G12" s="7">
        <v>300</v>
      </c>
      <c r="H12" s="8">
        <v>0</v>
      </c>
      <c r="I12" s="44">
        <f t="shared" si="130"/>
        <v>0</v>
      </c>
      <c r="J12" s="9">
        <f t="shared" si="116"/>
        <v>300</v>
      </c>
      <c r="K12" s="7">
        <v>300</v>
      </c>
      <c r="L12" s="8">
        <v>150</v>
      </c>
      <c r="M12" s="44">
        <f t="shared" si="131"/>
        <v>0</v>
      </c>
      <c r="N12" s="9">
        <f t="shared" si="117"/>
        <v>450</v>
      </c>
      <c r="O12" s="7">
        <v>450</v>
      </c>
      <c r="P12" s="8">
        <v>0</v>
      </c>
      <c r="Q12" s="44">
        <f t="shared" si="132"/>
        <v>0</v>
      </c>
      <c r="R12" s="9">
        <f t="shared" si="118"/>
        <v>450</v>
      </c>
      <c r="S12" s="7">
        <v>450</v>
      </c>
      <c r="T12" s="8">
        <v>0</v>
      </c>
      <c r="U12" s="44">
        <f t="shared" si="133"/>
        <v>0</v>
      </c>
      <c r="V12" s="9">
        <f t="shared" si="119"/>
        <v>450</v>
      </c>
      <c r="W12" s="7">
        <v>450</v>
      </c>
      <c r="X12" s="8">
        <v>0</v>
      </c>
      <c r="Y12" s="38">
        <f t="shared" si="135"/>
        <v>0</v>
      </c>
      <c r="Z12" s="9">
        <f t="shared" si="136"/>
        <v>450</v>
      </c>
      <c r="AA12" s="7">
        <v>400</v>
      </c>
      <c r="AB12" s="8">
        <v>0</v>
      </c>
      <c r="AC12" s="38">
        <f t="shared" si="137"/>
        <v>-50</v>
      </c>
      <c r="AD12" s="9">
        <f t="shared" si="121"/>
        <v>400</v>
      </c>
      <c r="AE12" s="7">
        <v>375</v>
      </c>
      <c r="AF12" s="8">
        <v>0</v>
      </c>
      <c r="AG12" s="38">
        <f t="shared" si="138"/>
        <v>-25</v>
      </c>
      <c r="AH12" s="9">
        <f t="shared" si="122"/>
        <v>375</v>
      </c>
      <c r="AI12" s="7">
        <v>300</v>
      </c>
      <c r="AJ12" s="8">
        <v>0</v>
      </c>
      <c r="AK12" s="38">
        <f t="shared" si="139"/>
        <v>-75</v>
      </c>
      <c r="AL12" s="9">
        <f t="shared" si="123"/>
        <v>300</v>
      </c>
      <c r="AM12" s="7">
        <v>300</v>
      </c>
      <c r="AN12" s="8">
        <v>0</v>
      </c>
      <c r="AO12" s="38">
        <f t="shared" si="140"/>
        <v>0</v>
      </c>
      <c r="AP12" s="9">
        <f t="shared" si="124"/>
        <v>300</v>
      </c>
      <c r="AQ12" s="7">
        <v>275</v>
      </c>
      <c r="AR12" s="8">
        <v>0</v>
      </c>
      <c r="AS12" s="38">
        <f t="shared" si="141"/>
        <v>-25</v>
      </c>
      <c r="AT12" s="9">
        <f t="shared" si="125"/>
        <v>275</v>
      </c>
      <c r="AU12" s="7">
        <v>250</v>
      </c>
      <c r="AV12" s="8">
        <v>0</v>
      </c>
      <c r="AW12" s="38">
        <f t="shared" si="142"/>
        <v>-25</v>
      </c>
      <c r="AX12" s="9">
        <f t="shared" si="126"/>
        <v>250</v>
      </c>
      <c r="AY12" s="7">
        <v>250</v>
      </c>
      <c r="AZ12" s="8">
        <v>0</v>
      </c>
      <c r="BA12" s="38">
        <f t="shared" si="143"/>
        <v>0</v>
      </c>
      <c r="BB12" s="9">
        <f t="shared" si="127"/>
        <v>250</v>
      </c>
      <c r="BC12" s="7">
        <v>250</v>
      </c>
      <c r="BD12" s="8">
        <v>0</v>
      </c>
      <c r="BE12" s="38">
        <f t="shared" si="144"/>
        <v>0</v>
      </c>
      <c r="BF12" s="9">
        <f t="shared" si="128"/>
        <v>250</v>
      </c>
      <c r="BG12" s="7">
        <v>250</v>
      </c>
      <c r="BH12" s="8">
        <v>0</v>
      </c>
      <c r="BI12" s="38">
        <f t="shared" si="145"/>
        <v>0</v>
      </c>
      <c r="BJ12" s="9">
        <f t="shared" si="129"/>
        <v>250</v>
      </c>
      <c r="BK12" s="7"/>
      <c r="BL12" s="8"/>
      <c r="BM12" s="38">
        <f t="shared" si="86"/>
        <v>-250</v>
      </c>
      <c r="BN12" s="9">
        <f t="shared" si="87"/>
        <v>0</v>
      </c>
      <c r="BO12" s="7"/>
      <c r="BP12" s="8"/>
      <c r="BQ12" s="38">
        <f t="shared" si="88"/>
        <v>0</v>
      </c>
      <c r="BR12" s="9">
        <f t="shared" si="89"/>
        <v>0</v>
      </c>
      <c r="BS12" s="7"/>
      <c r="BT12" s="8"/>
      <c r="BU12" s="38">
        <f t="shared" si="90"/>
        <v>0</v>
      </c>
      <c r="BV12" s="9">
        <f t="shared" si="91"/>
        <v>0</v>
      </c>
      <c r="BW12" s="7"/>
      <c r="BX12" s="8"/>
      <c r="BY12" s="38">
        <f t="shared" si="92"/>
        <v>0</v>
      </c>
      <c r="BZ12" s="9">
        <f t="shared" si="93"/>
        <v>0</v>
      </c>
      <c r="CA12" s="7"/>
      <c r="CB12" s="8"/>
      <c r="CC12" s="38">
        <f t="shared" si="94"/>
        <v>0</v>
      </c>
      <c r="CD12" s="9">
        <f t="shared" si="95"/>
        <v>0</v>
      </c>
      <c r="CE12" s="7"/>
      <c r="CF12" s="8"/>
      <c r="CG12" s="38">
        <f t="shared" si="96"/>
        <v>0</v>
      </c>
      <c r="CH12" s="9">
        <f t="shared" si="97"/>
        <v>0</v>
      </c>
      <c r="CI12" s="7"/>
      <c r="CJ12" s="8"/>
      <c r="CK12" s="38">
        <f t="shared" si="98"/>
        <v>0</v>
      </c>
      <c r="CL12" s="9">
        <f t="shared" si="99"/>
        <v>0</v>
      </c>
      <c r="CM12" s="7"/>
      <c r="CN12" s="8"/>
      <c r="CO12" s="38">
        <f t="shared" si="100"/>
        <v>0</v>
      </c>
      <c r="CP12" s="9">
        <f t="shared" si="101"/>
        <v>0</v>
      </c>
      <c r="CQ12" s="7"/>
      <c r="CR12" s="8"/>
      <c r="CS12" s="38">
        <f t="shared" si="102"/>
        <v>0</v>
      </c>
      <c r="CT12" s="9">
        <f t="shared" si="103"/>
        <v>0</v>
      </c>
      <c r="CU12" s="7"/>
      <c r="CV12" s="8"/>
      <c r="CW12" s="38">
        <f t="shared" si="104"/>
        <v>0</v>
      </c>
      <c r="CX12" s="9">
        <f t="shared" si="105"/>
        <v>0</v>
      </c>
      <c r="CY12" s="7"/>
      <c r="CZ12" s="8"/>
      <c r="DA12" s="38">
        <f t="shared" si="106"/>
        <v>0</v>
      </c>
      <c r="DB12" s="9">
        <f t="shared" si="107"/>
        <v>0</v>
      </c>
      <c r="DC12" s="7"/>
      <c r="DD12" s="8"/>
      <c r="DE12" s="38">
        <f t="shared" si="108"/>
        <v>0</v>
      </c>
      <c r="DF12" s="9">
        <f t="shared" si="109"/>
        <v>0</v>
      </c>
      <c r="DG12" s="7"/>
      <c r="DH12" s="8"/>
      <c r="DI12" s="38">
        <f t="shared" si="110"/>
        <v>0</v>
      </c>
      <c r="DJ12" s="9">
        <f t="shared" si="111"/>
        <v>0</v>
      </c>
      <c r="DK12" s="7"/>
      <c r="DL12" s="8"/>
      <c r="DM12" s="38">
        <f t="shared" si="112"/>
        <v>0</v>
      </c>
      <c r="DN12" s="9">
        <f t="shared" si="113"/>
        <v>0</v>
      </c>
      <c r="DO12" s="7"/>
      <c r="DP12" s="8"/>
      <c r="DQ12" s="38">
        <f t="shared" si="114"/>
        <v>0</v>
      </c>
      <c r="DR12" s="9">
        <f t="shared" si="115"/>
        <v>0</v>
      </c>
    </row>
    <row r="13" spans="2:122" hidden="1">
      <c r="B13" s="10" t="s">
        <v>8</v>
      </c>
      <c r="C13" s="11">
        <v>200</v>
      </c>
      <c r="D13" s="12">
        <v>0</v>
      </c>
      <c r="E13" s="44">
        <v>-50</v>
      </c>
      <c r="F13" s="13">
        <v>200</v>
      </c>
      <c r="G13" s="11">
        <v>150</v>
      </c>
      <c r="H13" s="12">
        <v>0</v>
      </c>
      <c r="I13" s="44">
        <f t="shared" si="130"/>
        <v>-50</v>
      </c>
      <c r="J13" s="13">
        <f t="shared" si="116"/>
        <v>150</v>
      </c>
      <c r="K13" s="11">
        <v>150</v>
      </c>
      <c r="L13" s="12">
        <v>0</v>
      </c>
      <c r="M13" s="44">
        <f t="shared" si="131"/>
        <v>0</v>
      </c>
      <c r="N13" s="13">
        <f t="shared" si="117"/>
        <v>150</v>
      </c>
      <c r="O13" s="11">
        <v>150</v>
      </c>
      <c r="P13" s="12">
        <v>0</v>
      </c>
      <c r="Q13" s="44">
        <f t="shared" si="132"/>
        <v>0</v>
      </c>
      <c r="R13" s="13">
        <f t="shared" si="118"/>
        <v>150</v>
      </c>
      <c r="S13" s="11">
        <v>100</v>
      </c>
      <c r="T13" s="12">
        <v>200</v>
      </c>
      <c r="U13" s="44">
        <f t="shared" si="133"/>
        <v>-50</v>
      </c>
      <c r="V13" s="13">
        <f t="shared" si="119"/>
        <v>300</v>
      </c>
      <c r="W13" s="11">
        <v>250</v>
      </c>
      <c r="X13" s="12">
        <v>0</v>
      </c>
      <c r="Y13" s="38">
        <f t="shared" si="135"/>
        <v>-50</v>
      </c>
      <c r="Z13" s="13">
        <f t="shared" si="136"/>
        <v>250</v>
      </c>
      <c r="AA13" s="11">
        <v>250</v>
      </c>
      <c r="AB13" s="12">
        <v>0</v>
      </c>
      <c r="AC13" s="38">
        <f t="shared" si="137"/>
        <v>0</v>
      </c>
      <c r="AD13" s="13">
        <f t="shared" si="121"/>
        <v>250</v>
      </c>
      <c r="AE13" s="11">
        <v>225</v>
      </c>
      <c r="AF13" s="12">
        <v>0</v>
      </c>
      <c r="AG13" s="38">
        <f t="shared" si="138"/>
        <v>-25</v>
      </c>
      <c r="AH13" s="13">
        <f t="shared" si="122"/>
        <v>225</v>
      </c>
      <c r="AI13" s="11">
        <v>125</v>
      </c>
      <c r="AJ13" s="12">
        <v>0</v>
      </c>
      <c r="AK13" s="38">
        <f t="shared" si="139"/>
        <v>-100</v>
      </c>
      <c r="AL13" s="13">
        <f t="shared" si="123"/>
        <v>125</v>
      </c>
      <c r="AM13" s="11">
        <v>100</v>
      </c>
      <c r="AN13" s="12">
        <v>150</v>
      </c>
      <c r="AO13" s="38">
        <f t="shared" si="140"/>
        <v>-25</v>
      </c>
      <c r="AP13" s="13">
        <f t="shared" si="124"/>
        <v>250</v>
      </c>
      <c r="AQ13" s="11">
        <v>200</v>
      </c>
      <c r="AR13" s="12">
        <v>0</v>
      </c>
      <c r="AS13" s="38">
        <f t="shared" si="141"/>
        <v>-50</v>
      </c>
      <c r="AT13" s="13">
        <f t="shared" si="125"/>
        <v>200</v>
      </c>
      <c r="AU13" s="11">
        <v>175</v>
      </c>
      <c r="AV13" s="12">
        <v>0</v>
      </c>
      <c r="AW13" s="38">
        <f t="shared" si="142"/>
        <v>-25</v>
      </c>
      <c r="AX13" s="13">
        <f t="shared" si="126"/>
        <v>175</v>
      </c>
      <c r="AY13" s="11">
        <v>150</v>
      </c>
      <c r="AZ13" s="12">
        <v>100</v>
      </c>
      <c r="BA13" s="38">
        <f t="shared" si="143"/>
        <v>-25</v>
      </c>
      <c r="BB13" s="13">
        <f t="shared" si="127"/>
        <v>250</v>
      </c>
      <c r="BC13" s="11">
        <v>250</v>
      </c>
      <c r="BD13" s="12">
        <v>0</v>
      </c>
      <c r="BE13" s="38">
        <f t="shared" si="144"/>
        <v>0</v>
      </c>
      <c r="BF13" s="13">
        <f t="shared" si="128"/>
        <v>250</v>
      </c>
      <c r="BG13" s="11">
        <v>200</v>
      </c>
      <c r="BH13" s="12">
        <v>0</v>
      </c>
      <c r="BI13" s="38">
        <f t="shared" si="145"/>
        <v>-50</v>
      </c>
      <c r="BJ13" s="13">
        <f t="shared" si="129"/>
        <v>200</v>
      </c>
      <c r="BK13" s="11"/>
      <c r="BL13" s="12"/>
      <c r="BM13" s="38">
        <f t="shared" si="86"/>
        <v>-200</v>
      </c>
      <c r="BN13" s="13">
        <f t="shared" si="87"/>
        <v>0</v>
      </c>
      <c r="BO13" s="11"/>
      <c r="BP13" s="12"/>
      <c r="BQ13" s="38">
        <f t="shared" si="88"/>
        <v>0</v>
      </c>
      <c r="BR13" s="13">
        <f t="shared" si="89"/>
        <v>0</v>
      </c>
      <c r="BS13" s="11"/>
      <c r="BT13" s="12"/>
      <c r="BU13" s="38">
        <f t="shared" si="90"/>
        <v>0</v>
      </c>
      <c r="BV13" s="13">
        <f t="shared" si="91"/>
        <v>0</v>
      </c>
      <c r="BW13" s="11"/>
      <c r="BX13" s="12"/>
      <c r="BY13" s="38">
        <f t="shared" si="92"/>
        <v>0</v>
      </c>
      <c r="BZ13" s="13">
        <f t="shared" si="93"/>
        <v>0</v>
      </c>
      <c r="CA13" s="11"/>
      <c r="CB13" s="12"/>
      <c r="CC13" s="38">
        <f t="shared" si="94"/>
        <v>0</v>
      </c>
      <c r="CD13" s="13">
        <f t="shared" si="95"/>
        <v>0</v>
      </c>
      <c r="CE13" s="11"/>
      <c r="CF13" s="12"/>
      <c r="CG13" s="38">
        <f t="shared" si="96"/>
        <v>0</v>
      </c>
      <c r="CH13" s="13">
        <f t="shared" si="97"/>
        <v>0</v>
      </c>
      <c r="CI13" s="11"/>
      <c r="CJ13" s="12"/>
      <c r="CK13" s="38">
        <f t="shared" si="98"/>
        <v>0</v>
      </c>
      <c r="CL13" s="13">
        <f t="shared" si="99"/>
        <v>0</v>
      </c>
      <c r="CM13" s="11"/>
      <c r="CN13" s="12"/>
      <c r="CO13" s="38">
        <f t="shared" si="100"/>
        <v>0</v>
      </c>
      <c r="CP13" s="13">
        <f t="shared" si="101"/>
        <v>0</v>
      </c>
      <c r="CQ13" s="11"/>
      <c r="CR13" s="12"/>
      <c r="CS13" s="38">
        <f t="shared" si="102"/>
        <v>0</v>
      </c>
      <c r="CT13" s="13">
        <f t="shared" si="103"/>
        <v>0</v>
      </c>
      <c r="CU13" s="11"/>
      <c r="CV13" s="12"/>
      <c r="CW13" s="38">
        <f t="shared" si="104"/>
        <v>0</v>
      </c>
      <c r="CX13" s="13">
        <f t="shared" si="105"/>
        <v>0</v>
      </c>
      <c r="CY13" s="11"/>
      <c r="CZ13" s="12"/>
      <c r="DA13" s="38">
        <f t="shared" si="106"/>
        <v>0</v>
      </c>
      <c r="DB13" s="13">
        <f t="shared" si="107"/>
        <v>0</v>
      </c>
      <c r="DC13" s="11"/>
      <c r="DD13" s="12"/>
      <c r="DE13" s="38">
        <f t="shared" si="108"/>
        <v>0</v>
      </c>
      <c r="DF13" s="13">
        <f t="shared" si="109"/>
        <v>0</v>
      </c>
      <c r="DG13" s="11"/>
      <c r="DH13" s="12"/>
      <c r="DI13" s="38">
        <f t="shared" si="110"/>
        <v>0</v>
      </c>
      <c r="DJ13" s="13">
        <f t="shared" si="111"/>
        <v>0</v>
      </c>
      <c r="DK13" s="11"/>
      <c r="DL13" s="12"/>
      <c r="DM13" s="38">
        <f t="shared" si="112"/>
        <v>0</v>
      </c>
      <c r="DN13" s="13">
        <f t="shared" si="113"/>
        <v>0</v>
      </c>
      <c r="DO13" s="11"/>
      <c r="DP13" s="12"/>
      <c r="DQ13" s="38">
        <f t="shared" si="114"/>
        <v>0</v>
      </c>
      <c r="DR13" s="13">
        <f t="shared" si="115"/>
        <v>0</v>
      </c>
    </row>
    <row r="14" spans="2:122" hidden="1">
      <c r="B14" s="6" t="s">
        <v>5</v>
      </c>
      <c r="C14" s="7">
        <v>275</v>
      </c>
      <c r="D14" s="8">
        <v>0</v>
      </c>
      <c r="E14" s="39">
        <v>-75</v>
      </c>
      <c r="F14" s="9">
        <v>275</v>
      </c>
      <c r="G14" s="7">
        <v>225</v>
      </c>
      <c r="H14" s="8">
        <v>0</v>
      </c>
      <c r="I14" s="39">
        <f t="shared" si="130"/>
        <v>-50</v>
      </c>
      <c r="J14" s="9">
        <f t="shared" si="116"/>
        <v>225</v>
      </c>
      <c r="K14" s="7">
        <v>225</v>
      </c>
      <c r="L14" s="8">
        <v>400</v>
      </c>
      <c r="M14" s="39">
        <f t="shared" si="131"/>
        <v>0</v>
      </c>
      <c r="N14" s="9">
        <f t="shared" si="117"/>
        <v>625</v>
      </c>
      <c r="O14" s="7">
        <v>500</v>
      </c>
      <c r="P14" s="8">
        <v>0</v>
      </c>
      <c r="Q14" s="39">
        <f t="shared" si="132"/>
        <v>-125</v>
      </c>
      <c r="R14" s="9">
        <f t="shared" si="118"/>
        <v>500</v>
      </c>
      <c r="S14" s="7">
        <v>400</v>
      </c>
      <c r="T14" s="8">
        <v>0</v>
      </c>
      <c r="U14" s="39">
        <f t="shared" si="133"/>
        <v>-100</v>
      </c>
      <c r="V14" s="9">
        <f t="shared" si="119"/>
        <v>400</v>
      </c>
      <c r="W14" s="7">
        <v>250</v>
      </c>
      <c r="X14" s="8">
        <v>0</v>
      </c>
      <c r="Y14" s="39">
        <f t="shared" si="135"/>
        <v>-150</v>
      </c>
      <c r="Z14" s="9">
        <f t="shared" si="136"/>
        <v>250</v>
      </c>
      <c r="AA14" s="7">
        <v>225</v>
      </c>
      <c r="AB14" s="8">
        <v>0</v>
      </c>
      <c r="AC14" s="39">
        <f t="shared" si="137"/>
        <v>-25</v>
      </c>
      <c r="AD14" s="9">
        <f t="shared" si="121"/>
        <v>225</v>
      </c>
      <c r="AE14" s="7">
        <v>200</v>
      </c>
      <c r="AF14" s="8">
        <v>100</v>
      </c>
      <c r="AG14" s="39">
        <f t="shared" si="138"/>
        <v>-25</v>
      </c>
      <c r="AH14" s="9">
        <f t="shared" si="122"/>
        <v>300</v>
      </c>
      <c r="AI14" s="7">
        <v>125</v>
      </c>
      <c r="AJ14" s="8">
        <v>0</v>
      </c>
      <c r="AK14" s="39">
        <f t="shared" si="139"/>
        <v>-175</v>
      </c>
      <c r="AL14" s="9">
        <f t="shared" si="123"/>
        <v>125</v>
      </c>
      <c r="AM14" s="7">
        <v>25</v>
      </c>
      <c r="AN14" s="8">
        <v>450</v>
      </c>
      <c r="AO14" s="39">
        <f t="shared" si="140"/>
        <v>-100</v>
      </c>
      <c r="AP14" s="9">
        <f t="shared" si="124"/>
        <v>475</v>
      </c>
      <c r="AQ14" s="7">
        <v>350</v>
      </c>
      <c r="AR14" s="8">
        <v>0</v>
      </c>
      <c r="AS14" s="39">
        <f t="shared" si="141"/>
        <v>-125</v>
      </c>
      <c r="AT14" s="9">
        <f t="shared" si="125"/>
        <v>350</v>
      </c>
      <c r="AU14" s="7">
        <v>325</v>
      </c>
      <c r="AV14" s="8">
        <v>0</v>
      </c>
      <c r="AW14" s="39">
        <f t="shared" si="142"/>
        <v>-25</v>
      </c>
      <c r="AX14" s="9">
        <f t="shared" si="126"/>
        <v>325</v>
      </c>
      <c r="AY14" s="7">
        <v>250</v>
      </c>
      <c r="AZ14" s="8">
        <v>250</v>
      </c>
      <c r="BA14" s="39">
        <f t="shared" si="143"/>
        <v>-75</v>
      </c>
      <c r="BB14" s="9">
        <f t="shared" si="127"/>
        <v>500</v>
      </c>
      <c r="BC14" s="7">
        <v>400</v>
      </c>
      <c r="BD14" s="8">
        <v>0</v>
      </c>
      <c r="BE14" s="39">
        <f t="shared" si="144"/>
        <v>-100</v>
      </c>
      <c r="BF14" s="9">
        <f t="shared" si="128"/>
        <v>400</v>
      </c>
      <c r="BG14" s="7">
        <v>350</v>
      </c>
      <c r="BH14" s="8">
        <v>0</v>
      </c>
      <c r="BI14" s="39">
        <f t="shared" si="145"/>
        <v>-50</v>
      </c>
      <c r="BJ14" s="9">
        <f t="shared" si="129"/>
        <v>350</v>
      </c>
      <c r="BK14" s="7"/>
      <c r="BL14" s="8"/>
      <c r="BM14" s="39">
        <f t="shared" si="86"/>
        <v>-350</v>
      </c>
      <c r="BN14" s="9">
        <f t="shared" si="87"/>
        <v>0</v>
      </c>
      <c r="BO14" s="7"/>
      <c r="BP14" s="8"/>
      <c r="BQ14" s="39">
        <f t="shared" si="88"/>
        <v>0</v>
      </c>
      <c r="BR14" s="9">
        <f t="shared" si="89"/>
        <v>0</v>
      </c>
      <c r="BS14" s="7"/>
      <c r="BT14" s="8"/>
      <c r="BU14" s="39">
        <f t="shared" si="90"/>
        <v>0</v>
      </c>
      <c r="BV14" s="9">
        <f t="shared" si="91"/>
        <v>0</v>
      </c>
      <c r="BW14" s="7"/>
      <c r="BX14" s="8"/>
      <c r="BY14" s="39">
        <f t="shared" si="92"/>
        <v>0</v>
      </c>
      <c r="BZ14" s="9">
        <f t="shared" si="93"/>
        <v>0</v>
      </c>
      <c r="CA14" s="7"/>
      <c r="CB14" s="8"/>
      <c r="CC14" s="39">
        <f t="shared" si="94"/>
        <v>0</v>
      </c>
      <c r="CD14" s="9">
        <f t="shared" si="95"/>
        <v>0</v>
      </c>
      <c r="CE14" s="7"/>
      <c r="CF14" s="8"/>
      <c r="CG14" s="39">
        <f t="shared" si="96"/>
        <v>0</v>
      </c>
      <c r="CH14" s="9">
        <f t="shared" si="97"/>
        <v>0</v>
      </c>
      <c r="CI14" s="7"/>
      <c r="CJ14" s="8"/>
      <c r="CK14" s="39">
        <f t="shared" si="98"/>
        <v>0</v>
      </c>
      <c r="CL14" s="9">
        <f t="shared" si="99"/>
        <v>0</v>
      </c>
      <c r="CM14" s="7"/>
      <c r="CN14" s="8"/>
      <c r="CO14" s="39">
        <f t="shared" si="100"/>
        <v>0</v>
      </c>
      <c r="CP14" s="9">
        <f t="shared" si="101"/>
        <v>0</v>
      </c>
      <c r="CQ14" s="7"/>
      <c r="CR14" s="8"/>
      <c r="CS14" s="39">
        <f t="shared" si="102"/>
        <v>0</v>
      </c>
      <c r="CT14" s="9">
        <f t="shared" si="103"/>
        <v>0</v>
      </c>
      <c r="CU14" s="7"/>
      <c r="CV14" s="8"/>
      <c r="CW14" s="39">
        <f t="shared" si="104"/>
        <v>0</v>
      </c>
      <c r="CX14" s="9">
        <f t="shared" si="105"/>
        <v>0</v>
      </c>
      <c r="CY14" s="7"/>
      <c r="CZ14" s="8"/>
      <c r="DA14" s="39">
        <f t="shared" si="106"/>
        <v>0</v>
      </c>
      <c r="DB14" s="9">
        <f t="shared" si="107"/>
        <v>0</v>
      </c>
      <c r="DC14" s="7"/>
      <c r="DD14" s="8"/>
      <c r="DE14" s="39">
        <f t="shared" si="108"/>
        <v>0</v>
      </c>
      <c r="DF14" s="9">
        <f t="shared" si="109"/>
        <v>0</v>
      </c>
      <c r="DG14" s="7"/>
      <c r="DH14" s="8"/>
      <c r="DI14" s="39">
        <f t="shared" si="110"/>
        <v>0</v>
      </c>
      <c r="DJ14" s="9">
        <f t="shared" si="111"/>
        <v>0</v>
      </c>
      <c r="DK14" s="7"/>
      <c r="DL14" s="8"/>
      <c r="DM14" s="39">
        <f t="shared" si="112"/>
        <v>0</v>
      </c>
      <c r="DN14" s="9">
        <f t="shared" si="113"/>
        <v>0</v>
      </c>
      <c r="DO14" s="7"/>
      <c r="DP14" s="8"/>
      <c r="DQ14" s="39">
        <f t="shared" si="114"/>
        <v>0</v>
      </c>
      <c r="DR14" s="9">
        <f t="shared" si="115"/>
        <v>0</v>
      </c>
    </row>
    <row r="15" spans="2:122" hidden="1">
      <c r="B15" s="10" t="s">
        <v>6</v>
      </c>
      <c r="C15" s="11">
        <v>200</v>
      </c>
      <c r="D15" s="12">
        <v>0</v>
      </c>
      <c r="E15" s="40">
        <v>-100</v>
      </c>
      <c r="F15" s="13">
        <v>200</v>
      </c>
      <c r="G15" s="11">
        <v>150</v>
      </c>
      <c r="H15" s="12">
        <v>0</v>
      </c>
      <c r="I15" s="40">
        <f t="shared" si="130"/>
        <v>-50</v>
      </c>
      <c r="J15" s="13">
        <f t="shared" si="116"/>
        <v>150</v>
      </c>
      <c r="K15" s="11">
        <v>150</v>
      </c>
      <c r="L15" s="12">
        <v>0</v>
      </c>
      <c r="M15" s="40">
        <f t="shared" si="131"/>
        <v>0</v>
      </c>
      <c r="N15" s="13">
        <f t="shared" si="117"/>
        <v>150</v>
      </c>
      <c r="O15" s="11">
        <v>0</v>
      </c>
      <c r="P15" s="12">
        <v>0</v>
      </c>
      <c r="Q15" s="40">
        <f t="shared" si="132"/>
        <v>-150</v>
      </c>
      <c r="R15" s="13">
        <f t="shared" si="118"/>
        <v>0</v>
      </c>
      <c r="S15" s="11">
        <v>0</v>
      </c>
      <c r="T15" s="12">
        <v>300</v>
      </c>
      <c r="U15" s="40">
        <f t="shared" si="133"/>
        <v>0</v>
      </c>
      <c r="V15" s="13">
        <f t="shared" si="119"/>
        <v>300</v>
      </c>
      <c r="W15" s="11">
        <v>300</v>
      </c>
      <c r="X15" s="12">
        <v>0</v>
      </c>
      <c r="Y15" s="40">
        <f t="shared" si="135"/>
        <v>0</v>
      </c>
      <c r="Z15" s="13">
        <f t="shared" si="136"/>
        <v>300</v>
      </c>
      <c r="AA15" s="11">
        <v>250</v>
      </c>
      <c r="AB15" s="12">
        <v>0</v>
      </c>
      <c r="AC15" s="40">
        <f t="shared" si="137"/>
        <v>-50</v>
      </c>
      <c r="AD15" s="13">
        <f t="shared" si="121"/>
        <v>250</v>
      </c>
      <c r="AE15" s="11">
        <v>200</v>
      </c>
      <c r="AF15" s="12">
        <v>0</v>
      </c>
      <c r="AG15" s="40">
        <f t="shared" si="138"/>
        <v>-50</v>
      </c>
      <c r="AH15" s="13">
        <f t="shared" si="122"/>
        <v>200</v>
      </c>
      <c r="AI15" s="11">
        <v>150</v>
      </c>
      <c r="AJ15" s="12">
        <v>0</v>
      </c>
      <c r="AK15" s="40">
        <f t="shared" si="139"/>
        <v>-50</v>
      </c>
      <c r="AL15" s="13">
        <f t="shared" si="123"/>
        <v>150</v>
      </c>
      <c r="AM15" s="11">
        <v>50</v>
      </c>
      <c r="AN15" s="12">
        <v>200</v>
      </c>
      <c r="AO15" s="40">
        <f t="shared" si="140"/>
        <v>-100</v>
      </c>
      <c r="AP15" s="13">
        <f t="shared" si="124"/>
        <v>250</v>
      </c>
      <c r="AQ15" s="11">
        <v>150</v>
      </c>
      <c r="AR15" s="12">
        <v>0</v>
      </c>
      <c r="AS15" s="40">
        <f t="shared" si="141"/>
        <v>-100</v>
      </c>
      <c r="AT15" s="13">
        <f t="shared" si="125"/>
        <v>150</v>
      </c>
      <c r="AU15" s="11">
        <v>100</v>
      </c>
      <c r="AV15" s="12">
        <v>0</v>
      </c>
      <c r="AW15" s="40">
        <f t="shared" si="142"/>
        <v>-50</v>
      </c>
      <c r="AX15" s="13">
        <f t="shared" si="126"/>
        <v>100</v>
      </c>
      <c r="AY15" s="11">
        <v>75</v>
      </c>
      <c r="AZ15" s="12">
        <v>100</v>
      </c>
      <c r="BA15" s="40">
        <f t="shared" si="143"/>
        <v>-25</v>
      </c>
      <c r="BB15" s="13">
        <f t="shared" si="127"/>
        <v>175</v>
      </c>
      <c r="BC15" s="11">
        <v>100</v>
      </c>
      <c r="BD15" s="12">
        <v>0</v>
      </c>
      <c r="BE15" s="40">
        <f t="shared" si="144"/>
        <v>-75</v>
      </c>
      <c r="BF15" s="13">
        <f t="shared" si="128"/>
        <v>100</v>
      </c>
      <c r="BG15" s="11">
        <v>50</v>
      </c>
      <c r="BH15" s="12">
        <v>0</v>
      </c>
      <c r="BI15" s="40">
        <f t="shared" si="145"/>
        <v>-50</v>
      </c>
      <c r="BJ15" s="13">
        <f t="shared" si="129"/>
        <v>50</v>
      </c>
      <c r="BK15" s="11"/>
      <c r="BL15" s="12"/>
      <c r="BM15" s="40">
        <f t="shared" si="86"/>
        <v>-50</v>
      </c>
      <c r="BN15" s="13">
        <f t="shared" si="87"/>
        <v>0</v>
      </c>
      <c r="BO15" s="11"/>
      <c r="BP15" s="12"/>
      <c r="BQ15" s="40">
        <f t="shared" si="88"/>
        <v>0</v>
      </c>
      <c r="BR15" s="13">
        <f t="shared" si="89"/>
        <v>0</v>
      </c>
      <c r="BS15" s="11"/>
      <c r="BT15" s="12"/>
      <c r="BU15" s="40">
        <f t="shared" si="90"/>
        <v>0</v>
      </c>
      <c r="BV15" s="13">
        <f t="shared" si="91"/>
        <v>0</v>
      </c>
      <c r="BW15" s="11"/>
      <c r="BX15" s="12"/>
      <c r="BY15" s="40">
        <f t="shared" si="92"/>
        <v>0</v>
      </c>
      <c r="BZ15" s="13">
        <f t="shared" si="93"/>
        <v>0</v>
      </c>
      <c r="CA15" s="11"/>
      <c r="CB15" s="12"/>
      <c r="CC15" s="40">
        <f t="shared" si="94"/>
        <v>0</v>
      </c>
      <c r="CD15" s="13">
        <f t="shared" si="95"/>
        <v>0</v>
      </c>
      <c r="CE15" s="11"/>
      <c r="CF15" s="12"/>
      <c r="CG15" s="40">
        <f t="shared" si="96"/>
        <v>0</v>
      </c>
      <c r="CH15" s="13">
        <f t="shared" si="97"/>
        <v>0</v>
      </c>
      <c r="CI15" s="11"/>
      <c r="CJ15" s="12"/>
      <c r="CK15" s="40">
        <f t="shared" si="98"/>
        <v>0</v>
      </c>
      <c r="CL15" s="13">
        <f t="shared" si="99"/>
        <v>0</v>
      </c>
      <c r="CM15" s="11"/>
      <c r="CN15" s="12"/>
      <c r="CO15" s="40">
        <f t="shared" si="100"/>
        <v>0</v>
      </c>
      <c r="CP15" s="13">
        <f t="shared" si="101"/>
        <v>0</v>
      </c>
      <c r="CQ15" s="11"/>
      <c r="CR15" s="12"/>
      <c r="CS15" s="40">
        <f t="shared" si="102"/>
        <v>0</v>
      </c>
      <c r="CT15" s="13">
        <f t="shared" si="103"/>
        <v>0</v>
      </c>
      <c r="CU15" s="11"/>
      <c r="CV15" s="12"/>
      <c r="CW15" s="40">
        <f t="shared" si="104"/>
        <v>0</v>
      </c>
      <c r="CX15" s="13">
        <f t="shared" si="105"/>
        <v>0</v>
      </c>
      <c r="CY15" s="11"/>
      <c r="CZ15" s="12"/>
      <c r="DA15" s="40">
        <f t="shared" si="106"/>
        <v>0</v>
      </c>
      <c r="DB15" s="13">
        <f t="shared" si="107"/>
        <v>0</v>
      </c>
      <c r="DC15" s="11"/>
      <c r="DD15" s="12"/>
      <c r="DE15" s="40">
        <f t="shared" si="108"/>
        <v>0</v>
      </c>
      <c r="DF15" s="13">
        <f t="shared" si="109"/>
        <v>0</v>
      </c>
      <c r="DG15" s="11"/>
      <c r="DH15" s="12"/>
      <c r="DI15" s="40">
        <f t="shared" si="110"/>
        <v>0</v>
      </c>
      <c r="DJ15" s="13">
        <f t="shared" si="111"/>
        <v>0</v>
      </c>
      <c r="DK15" s="11"/>
      <c r="DL15" s="12"/>
      <c r="DM15" s="40">
        <f t="shared" si="112"/>
        <v>0</v>
      </c>
      <c r="DN15" s="13">
        <f t="shared" si="113"/>
        <v>0</v>
      </c>
      <c r="DO15" s="11"/>
      <c r="DP15" s="12"/>
      <c r="DQ15" s="40">
        <f t="shared" si="114"/>
        <v>0</v>
      </c>
      <c r="DR15" s="13">
        <f t="shared" si="115"/>
        <v>0</v>
      </c>
    </row>
    <row r="16" spans="2:122" hidden="1">
      <c r="B16" s="6" t="s">
        <v>10</v>
      </c>
      <c r="C16" s="7">
        <v>250</v>
      </c>
      <c r="D16" s="8">
        <v>0</v>
      </c>
      <c r="E16" s="39">
        <v>0</v>
      </c>
      <c r="F16" s="9">
        <v>250</v>
      </c>
      <c r="G16" s="7">
        <v>250</v>
      </c>
      <c r="H16" s="8">
        <v>0</v>
      </c>
      <c r="I16" s="39">
        <f t="shared" si="130"/>
        <v>0</v>
      </c>
      <c r="J16" s="9">
        <f t="shared" si="116"/>
        <v>250</v>
      </c>
      <c r="K16" s="7">
        <v>250</v>
      </c>
      <c r="L16" s="8">
        <v>50</v>
      </c>
      <c r="M16" s="39">
        <f t="shared" si="131"/>
        <v>0</v>
      </c>
      <c r="N16" s="9">
        <f t="shared" si="117"/>
        <v>300</v>
      </c>
      <c r="O16" s="7">
        <v>250</v>
      </c>
      <c r="P16" s="8">
        <v>0</v>
      </c>
      <c r="Q16" s="39">
        <f t="shared" si="132"/>
        <v>-50</v>
      </c>
      <c r="R16" s="9">
        <f t="shared" si="118"/>
        <v>250</v>
      </c>
      <c r="S16" s="7">
        <v>200</v>
      </c>
      <c r="T16" s="8">
        <v>50</v>
      </c>
      <c r="U16" s="39">
        <f t="shared" si="133"/>
        <v>-50</v>
      </c>
      <c r="V16" s="9">
        <f t="shared" si="119"/>
        <v>250</v>
      </c>
      <c r="W16" s="7">
        <v>200</v>
      </c>
      <c r="X16" s="8">
        <v>0</v>
      </c>
      <c r="Y16" s="39">
        <f t="shared" si="135"/>
        <v>-50</v>
      </c>
      <c r="Z16" s="9">
        <f t="shared" si="136"/>
        <v>200</v>
      </c>
      <c r="AA16" s="7">
        <v>150</v>
      </c>
      <c r="AB16" s="8">
        <v>0</v>
      </c>
      <c r="AC16" s="39">
        <f t="shared" si="137"/>
        <v>-50</v>
      </c>
      <c r="AD16" s="9">
        <f t="shared" si="121"/>
        <v>150</v>
      </c>
      <c r="AE16" s="7">
        <v>150</v>
      </c>
      <c r="AF16" s="8">
        <v>100</v>
      </c>
      <c r="AG16" s="39">
        <f t="shared" si="138"/>
        <v>0</v>
      </c>
      <c r="AH16" s="9">
        <f t="shared" si="122"/>
        <v>250</v>
      </c>
      <c r="AI16" s="7">
        <v>100</v>
      </c>
      <c r="AJ16" s="8">
        <v>0</v>
      </c>
      <c r="AK16" s="39">
        <f t="shared" si="139"/>
        <v>-150</v>
      </c>
      <c r="AL16" s="9">
        <f t="shared" si="123"/>
        <v>100</v>
      </c>
      <c r="AM16" s="7">
        <v>50</v>
      </c>
      <c r="AN16" s="8">
        <v>150</v>
      </c>
      <c r="AO16" s="39">
        <f t="shared" si="140"/>
        <v>-50</v>
      </c>
      <c r="AP16" s="9">
        <f t="shared" si="124"/>
        <v>200</v>
      </c>
      <c r="AQ16" s="7">
        <v>125</v>
      </c>
      <c r="AR16" s="8">
        <v>0</v>
      </c>
      <c r="AS16" s="39">
        <f t="shared" si="141"/>
        <v>-75</v>
      </c>
      <c r="AT16" s="9">
        <f t="shared" si="125"/>
        <v>125</v>
      </c>
      <c r="AU16" s="7">
        <v>100</v>
      </c>
      <c r="AV16" s="8">
        <v>0</v>
      </c>
      <c r="AW16" s="39">
        <f t="shared" si="142"/>
        <v>-25</v>
      </c>
      <c r="AX16" s="9">
        <f t="shared" si="126"/>
        <v>100</v>
      </c>
      <c r="AY16" s="7">
        <v>75</v>
      </c>
      <c r="AZ16" s="8">
        <v>0</v>
      </c>
      <c r="BA16" s="39">
        <f t="shared" si="143"/>
        <v>-25</v>
      </c>
      <c r="BB16" s="9">
        <f t="shared" si="127"/>
        <v>75</v>
      </c>
      <c r="BC16" s="7">
        <v>75</v>
      </c>
      <c r="BD16" s="8">
        <v>0</v>
      </c>
      <c r="BE16" s="39">
        <f t="shared" si="144"/>
        <v>0</v>
      </c>
      <c r="BF16" s="9">
        <f t="shared" si="128"/>
        <v>75</v>
      </c>
      <c r="BG16" s="7">
        <v>50</v>
      </c>
      <c r="BH16" s="8">
        <v>0</v>
      </c>
      <c r="BI16" s="39">
        <f t="shared" si="145"/>
        <v>-25</v>
      </c>
      <c r="BJ16" s="9">
        <f t="shared" si="129"/>
        <v>50</v>
      </c>
      <c r="BK16" s="7"/>
      <c r="BL16" s="8"/>
      <c r="BM16" s="39">
        <f t="shared" si="86"/>
        <v>-50</v>
      </c>
      <c r="BN16" s="9">
        <f t="shared" si="87"/>
        <v>0</v>
      </c>
      <c r="BO16" s="7"/>
      <c r="BP16" s="8"/>
      <c r="BQ16" s="39">
        <f t="shared" si="88"/>
        <v>0</v>
      </c>
      <c r="BR16" s="9">
        <f t="shared" si="89"/>
        <v>0</v>
      </c>
      <c r="BS16" s="7"/>
      <c r="BT16" s="8"/>
      <c r="BU16" s="39">
        <f t="shared" si="90"/>
        <v>0</v>
      </c>
      <c r="BV16" s="9">
        <f t="shared" si="91"/>
        <v>0</v>
      </c>
      <c r="BW16" s="7"/>
      <c r="BX16" s="8"/>
      <c r="BY16" s="39">
        <f t="shared" si="92"/>
        <v>0</v>
      </c>
      <c r="BZ16" s="9">
        <f t="shared" si="93"/>
        <v>0</v>
      </c>
      <c r="CA16" s="7"/>
      <c r="CB16" s="8"/>
      <c r="CC16" s="39">
        <f t="shared" si="94"/>
        <v>0</v>
      </c>
      <c r="CD16" s="9">
        <f t="shared" si="95"/>
        <v>0</v>
      </c>
      <c r="CE16" s="7"/>
      <c r="CF16" s="8"/>
      <c r="CG16" s="39">
        <f t="shared" si="96"/>
        <v>0</v>
      </c>
      <c r="CH16" s="9">
        <f t="shared" si="97"/>
        <v>0</v>
      </c>
      <c r="CI16" s="7"/>
      <c r="CJ16" s="8"/>
      <c r="CK16" s="39">
        <f t="shared" si="98"/>
        <v>0</v>
      </c>
      <c r="CL16" s="9">
        <f t="shared" si="99"/>
        <v>0</v>
      </c>
      <c r="CM16" s="7"/>
      <c r="CN16" s="8"/>
      <c r="CO16" s="39">
        <f t="shared" si="100"/>
        <v>0</v>
      </c>
      <c r="CP16" s="9">
        <f t="shared" si="101"/>
        <v>0</v>
      </c>
      <c r="CQ16" s="7"/>
      <c r="CR16" s="8"/>
      <c r="CS16" s="39">
        <f t="shared" si="102"/>
        <v>0</v>
      </c>
      <c r="CT16" s="9">
        <f t="shared" si="103"/>
        <v>0</v>
      </c>
      <c r="CU16" s="7"/>
      <c r="CV16" s="8"/>
      <c r="CW16" s="39">
        <f t="shared" si="104"/>
        <v>0</v>
      </c>
      <c r="CX16" s="9">
        <f t="shared" si="105"/>
        <v>0</v>
      </c>
      <c r="CY16" s="7"/>
      <c r="CZ16" s="8"/>
      <c r="DA16" s="39">
        <f t="shared" si="106"/>
        <v>0</v>
      </c>
      <c r="DB16" s="9">
        <f t="shared" si="107"/>
        <v>0</v>
      </c>
      <c r="DC16" s="7"/>
      <c r="DD16" s="8"/>
      <c r="DE16" s="39">
        <f t="shared" si="108"/>
        <v>0</v>
      </c>
      <c r="DF16" s="9">
        <f t="shared" si="109"/>
        <v>0</v>
      </c>
      <c r="DG16" s="7"/>
      <c r="DH16" s="8"/>
      <c r="DI16" s="39">
        <f t="shared" si="110"/>
        <v>0</v>
      </c>
      <c r="DJ16" s="9">
        <f t="shared" si="111"/>
        <v>0</v>
      </c>
      <c r="DK16" s="7"/>
      <c r="DL16" s="8"/>
      <c r="DM16" s="39">
        <f t="shared" si="112"/>
        <v>0</v>
      </c>
      <c r="DN16" s="9">
        <f t="shared" si="113"/>
        <v>0</v>
      </c>
      <c r="DO16" s="7"/>
      <c r="DP16" s="8"/>
      <c r="DQ16" s="39">
        <f t="shared" si="114"/>
        <v>0</v>
      </c>
      <c r="DR16" s="9">
        <f t="shared" si="115"/>
        <v>0</v>
      </c>
    </row>
    <row r="17" spans="2:122" hidden="1">
      <c r="B17" s="10" t="s">
        <v>11</v>
      </c>
      <c r="C17" s="11">
        <v>175</v>
      </c>
      <c r="D17" s="12">
        <v>0</v>
      </c>
      <c r="E17" s="40">
        <v>-125</v>
      </c>
      <c r="F17" s="13">
        <v>175</v>
      </c>
      <c r="G17" s="11">
        <v>100</v>
      </c>
      <c r="H17" s="12">
        <v>0</v>
      </c>
      <c r="I17" s="40">
        <f t="shared" si="130"/>
        <v>-75</v>
      </c>
      <c r="J17" s="13">
        <f t="shared" si="116"/>
        <v>100</v>
      </c>
      <c r="K17" s="11">
        <v>100</v>
      </c>
      <c r="L17" s="12">
        <v>100</v>
      </c>
      <c r="M17" s="40">
        <f t="shared" si="131"/>
        <v>0</v>
      </c>
      <c r="N17" s="13">
        <f t="shared" si="117"/>
        <v>200</v>
      </c>
      <c r="O17" s="11">
        <v>50</v>
      </c>
      <c r="P17" s="12">
        <v>0</v>
      </c>
      <c r="Q17" s="40">
        <f t="shared" si="132"/>
        <v>-150</v>
      </c>
      <c r="R17" s="13">
        <f t="shared" si="118"/>
        <v>50</v>
      </c>
      <c r="S17" s="11">
        <v>0</v>
      </c>
      <c r="T17" s="12">
        <v>250</v>
      </c>
      <c r="U17" s="40">
        <f t="shared" si="133"/>
        <v>-50</v>
      </c>
      <c r="V17" s="13">
        <f t="shared" si="119"/>
        <v>250</v>
      </c>
      <c r="W17" s="11">
        <v>200</v>
      </c>
      <c r="X17" s="12">
        <v>0</v>
      </c>
      <c r="Y17" s="40">
        <f t="shared" si="135"/>
        <v>-50</v>
      </c>
      <c r="Z17" s="13">
        <f t="shared" si="136"/>
        <v>200</v>
      </c>
      <c r="AA17" s="11">
        <v>200</v>
      </c>
      <c r="AB17" s="12">
        <v>0</v>
      </c>
      <c r="AC17" s="40">
        <f t="shared" si="137"/>
        <v>0</v>
      </c>
      <c r="AD17" s="13">
        <f t="shared" si="121"/>
        <v>200</v>
      </c>
      <c r="AE17" s="11">
        <v>200</v>
      </c>
      <c r="AF17" s="12">
        <v>150</v>
      </c>
      <c r="AG17" s="40">
        <f t="shared" si="138"/>
        <v>0</v>
      </c>
      <c r="AH17" s="13">
        <f t="shared" si="122"/>
        <v>350</v>
      </c>
      <c r="AI17" s="11">
        <v>250</v>
      </c>
      <c r="AJ17" s="12">
        <v>0</v>
      </c>
      <c r="AK17" s="40">
        <f t="shared" si="139"/>
        <v>-100</v>
      </c>
      <c r="AL17" s="13">
        <f t="shared" si="123"/>
        <v>250</v>
      </c>
      <c r="AM17" s="11">
        <v>150</v>
      </c>
      <c r="AN17" s="12">
        <v>50</v>
      </c>
      <c r="AO17" s="40">
        <f t="shared" si="140"/>
        <v>-100</v>
      </c>
      <c r="AP17" s="13">
        <f t="shared" si="124"/>
        <v>200</v>
      </c>
      <c r="AQ17" s="11">
        <v>225</v>
      </c>
      <c r="AR17" s="12">
        <v>0</v>
      </c>
      <c r="AS17" s="40">
        <f t="shared" si="141"/>
        <v>25</v>
      </c>
      <c r="AT17" s="13">
        <f t="shared" si="125"/>
        <v>225</v>
      </c>
      <c r="AU17" s="11">
        <v>200</v>
      </c>
      <c r="AV17" s="12">
        <v>0</v>
      </c>
      <c r="AW17" s="40">
        <f t="shared" si="142"/>
        <v>-25</v>
      </c>
      <c r="AX17" s="13">
        <f t="shared" si="126"/>
        <v>200</v>
      </c>
      <c r="AY17" s="11">
        <v>150</v>
      </c>
      <c r="AZ17" s="12">
        <v>50</v>
      </c>
      <c r="BA17" s="40">
        <f t="shared" si="143"/>
        <v>-50</v>
      </c>
      <c r="BB17" s="13">
        <f t="shared" si="127"/>
        <v>200</v>
      </c>
      <c r="BC17" s="11">
        <v>150</v>
      </c>
      <c r="BD17" s="12">
        <v>0</v>
      </c>
      <c r="BE17" s="40">
        <f t="shared" si="144"/>
        <v>-50</v>
      </c>
      <c r="BF17" s="13">
        <f t="shared" si="128"/>
        <v>150</v>
      </c>
      <c r="BG17" s="11">
        <v>100</v>
      </c>
      <c r="BH17" s="12">
        <v>0</v>
      </c>
      <c r="BI17" s="40">
        <f t="shared" si="145"/>
        <v>-50</v>
      </c>
      <c r="BJ17" s="13">
        <f t="shared" si="129"/>
        <v>100</v>
      </c>
      <c r="BK17" s="11"/>
      <c r="BL17" s="12"/>
      <c r="BM17" s="40">
        <f t="shared" si="86"/>
        <v>-100</v>
      </c>
      <c r="BN17" s="13">
        <f t="shared" si="87"/>
        <v>0</v>
      </c>
      <c r="BO17" s="11"/>
      <c r="BP17" s="12"/>
      <c r="BQ17" s="40">
        <f t="shared" si="88"/>
        <v>0</v>
      </c>
      <c r="BR17" s="13">
        <f t="shared" si="89"/>
        <v>0</v>
      </c>
      <c r="BS17" s="11"/>
      <c r="BT17" s="12"/>
      <c r="BU17" s="40">
        <f t="shared" si="90"/>
        <v>0</v>
      </c>
      <c r="BV17" s="13">
        <f t="shared" si="91"/>
        <v>0</v>
      </c>
      <c r="BW17" s="11"/>
      <c r="BX17" s="12"/>
      <c r="BY17" s="40">
        <f t="shared" si="92"/>
        <v>0</v>
      </c>
      <c r="BZ17" s="13">
        <f t="shared" si="93"/>
        <v>0</v>
      </c>
      <c r="CA17" s="11"/>
      <c r="CB17" s="12"/>
      <c r="CC17" s="40">
        <f t="shared" si="94"/>
        <v>0</v>
      </c>
      <c r="CD17" s="13">
        <f t="shared" si="95"/>
        <v>0</v>
      </c>
      <c r="CE17" s="11"/>
      <c r="CF17" s="12"/>
      <c r="CG17" s="40">
        <f t="shared" si="96"/>
        <v>0</v>
      </c>
      <c r="CH17" s="13">
        <f t="shared" si="97"/>
        <v>0</v>
      </c>
      <c r="CI17" s="11"/>
      <c r="CJ17" s="12"/>
      <c r="CK17" s="40">
        <f t="shared" si="98"/>
        <v>0</v>
      </c>
      <c r="CL17" s="13">
        <f t="shared" si="99"/>
        <v>0</v>
      </c>
      <c r="CM17" s="11"/>
      <c r="CN17" s="12"/>
      <c r="CO17" s="40">
        <f t="shared" si="100"/>
        <v>0</v>
      </c>
      <c r="CP17" s="13">
        <f t="shared" si="101"/>
        <v>0</v>
      </c>
      <c r="CQ17" s="11"/>
      <c r="CR17" s="12"/>
      <c r="CS17" s="40">
        <f t="shared" si="102"/>
        <v>0</v>
      </c>
      <c r="CT17" s="13">
        <f t="shared" si="103"/>
        <v>0</v>
      </c>
      <c r="CU17" s="11"/>
      <c r="CV17" s="12"/>
      <c r="CW17" s="40">
        <f t="shared" si="104"/>
        <v>0</v>
      </c>
      <c r="CX17" s="13">
        <f t="shared" si="105"/>
        <v>0</v>
      </c>
      <c r="CY17" s="11"/>
      <c r="CZ17" s="12"/>
      <c r="DA17" s="40">
        <f t="shared" si="106"/>
        <v>0</v>
      </c>
      <c r="DB17" s="13">
        <f t="shared" si="107"/>
        <v>0</v>
      </c>
      <c r="DC17" s="11"/>
      <c r="DD17" s="12"/>
      <c r="DE17" s="40">
        <f t="shared" si="108"/>
        <v>0</v>
      </c>
      <c r="DF17" s="13">
        <f t="shared" si="109"/>
        <v>0</v>
      </c>
      <c r="DG17" s="11"/>
      <c r="DH17" s="12"/>
      <c r="DI17" s="40">
        <f t="shared" si="110"/>
        <v>0</v>
      </c>
      <c r="DJ17" s="13">
        <f t="shared" si="111"/>
        <v>0</v>
      </c>
      <c r="DK17" s="11"/>
      <c r="DL17" s="12"/>
      <c r="DM17" s="40">
        <f t="shared" si="112"/>
        <v>0</v>
      </c>
      <c r="DN17" s="13">
        <f t="shared" si="113"/>
        <v>0</v>
      </c>
      <c r="DO17" s="11"/>
      <c r="DP17" s="12"/>
      <c r="DQ17" s="40">
        <f t="shared" si="114"/>
        <v>0</v>
      </c>
      <c r="DR17" s="13">
        <f t="shared" si="115"/>
        <v>0</v>
      </c>
    </row>
    <row r="18" spans="2:122" hidden="1">
      <c r="B18" s="6" t="s">
        <v>12</v>
      </c>
      <c r="C18" s="7">
        <v>300</v>
      </c>
      <c r="D18" s="8">
        <v>0</v>
      </c>
      <c r="E18" s="39">
        <v>100</v>
      </c>
      <c r="F18" s="9">
        <v>300</v>
      </c>
      <c r="G18" s="7">
        <v>300</v>
      </c>
      <c r="H18" s="8">
        <v>0</v>
      </c>
      <c r="I18" s="39">
        <f t="shared" si="130"/>
        <v>0</v>
      </c>
      <c r="J18" s="9">
        <f t="shared" si="116"/>
        <v>300</v>
      </c>
      <c r="K18" s="7">
        <v>300</v>
      </c>
      <c r="L18" s="8">
        <v>50</v>
      </c>
      <c r="M18" s="39">
        <f t="shared" si="131"/>
        <v>0</v>
      </c>
      <c r="N18" s="9">
        <f t="shared" si="117"/>
        <v>350</v>
      </c>
      <c r="O18" s="7">
        <v>300</v>
      </c>
      <c r="P18" s="8">
        <v>0</v>
      </c>
      <c r="Q18" s="39">
        <f t="shared" si="132"/>
        <v>-50</v>
      </c>
      <c r="R18" s="9">
        <f t="shared" si="118"/>
        <v>300</v>
      </c>
      <c r="S18" s="7">
        <v>275</v>
      </c>
      <c r="T18" s="8">
        <v>0</v>
      </c>
      <c r="U18" s="39">
        <f t="shared" si="133"/>
        <v>-25</v>
      </c>
      <c r="V18" s="9">
        <f t="shared" si="119"/>
        <v>275</v>
      </c>
      <c r="W18" s="7">
        <v>250</v>
      </c>
      <c r="X18" s="8">
        <v>0</v>
      </c>
      <c r="Y18" s="38">
        <f t="shared" si="135"/>
        <v>-25</v>
      </c>
      <c r="Z18" s="9">
        <f t="shared" si="136"/>
        <v>250</v>
      </c>
      <c r="AA18" s="7">
        <v>200</v>
      </c>
      <c r="AB18" s="8">
        <v>0</v>
      </c>
      <c r="AC18" s="38">
        <f t="shared" si="137"/>
        <v>-50</v>
      </c>
      <c r="AD18" s="9">
        <f t="shared" si="121"/>
        <v>200</v>
      </c>
      <c r="AE18" s="7">
        <v>150</v>
      </c>
      <c r="AF18" s="8">
        <v>200</v>
      </c>
      <c r="AG18" s="38">
        <f t="shared" si="138"/>
        <v>-50</v>
      </c>
      <c r="AH18" s="9">
        <f t="shared" si="122"/>
        <v>350</v>
      </c>
      <c r="AI18" s="7">
        <v>250</v>
      </c>
      <c r="AJ18" s="8">
        <v>0</v>
      </c>
      <c r="AK18" s="38">
        <f t="shared" si="139"/>
        <v>-100</v>
      </c>
      <c r="AL18" s="9">
        <f t="shared" si="123"/>
        <v>250</v>
      </c>
      <c r="AM18" s="7">
        <v>300</v>
      </c>
      <c r="AN18" s="8">
        <v>200</v>
      </c>
      <c r="AO18" s="38">
        <f t="shared" si="140"/>
        <v>50</v>
      </c>
      <c r="AP18" s="9">
        <f t="shared" si="124"/>
        <v>500</v>
      </c>
      <c r="AQ18" s="7">
        <v>550</v>
      </c>
      <c r="AR18" s="8">
        <v>0</v>
      </c>
      <c r="AS18" s="38">
        <f t="shared" si="141"/>
        <v>50</v>
      </c>
      <c r="AT18" s="9">
        <f t="shared" si="125"/>
        <v>550</v>
      </c>
      <c r="AU18" s="7">
        <v>450</v>
      </c>
      <c r="AV18" s="8">
        <v>0</v>
      </c>
      <c r="AW18" s="38">
        <f t="shared" si="142"/>
        <v>-100</v>
      </c>
      <c r="AX18" s="9">
        <f t="shared" si="126"/>
        <v>450</v>
      </c>
      <c r="AY18" s="7">
        <v>550</v>
      </c>
      <c r="AZ18" s="8">
        <v>100</v>
      </c>
      <c r="BA18" s="38">
        <f t="shared" si="143"/>
        <v>100</v>
      </c>
      <c r="BB18" s="9">
        <f t="shared" si="127"/>
        <v>650</v>
      </c>
      <c r="BC18" s="7">
        <v>650</v>
      </c>
      <c r="BD18" s="8">
        <v>0</v>
      </c>
      <c r="BE18" s="38">
        <f t="shared" si="144"/>
        <v>0</v>
      </c>
      <c r="BF18" s="9">
        <f t="shared" si="128"/>
        <v>650</v>
      </c>
      <c r="BG18" s="7">
        <v>650</v>
      </c>
      <c r="BH18" s="8">
        <v>0</v>
      </c>
      <c r="BI18" s="38">
        <f t="shared" si="145"/>
        <v>0</v>
      </c>
      <c r="BJ18" s="9">
        <f t="shared" si="129"/>
        <v>650</v>
      </c>
      <c r="BK18" s="7"/>
      <c r="BL18" s="8"/>
      <c r="BM18" s="38">
        <f t="shared" si="86"/>
        <v>-650</v>
      </c>
      <c r="BN18" s="9">
        <f t="shared" si="87"/>
        <v>0</v>
      </c>
      <c r="BO18" s="7"/>
      <c r="BP18" s="8"/>
      <c r="BQ18" s="38">
        <f t="shared" si="88"/>
        <v>0</v>
      </c>
      <c r="BR18" s="9">
        <f t="shared" si="89"/>
        <v>0</v>
      </c>
      <c r="BS18" s="7"/>
      <c r="BT18" s="8"/>
      <c r="BU18" s="38">
        <f t="shared" si="90"/>
        <v>0</v>
      </c>
      <c r="BV18" s="9">
        <f t="shared" si="91"/>
        <v>0</v>
      </c>
      <c r="BW18" s="7"/>
      <c r="BX18" s="8"/>
      <c r="BY18" s="38">
        <f t="shared" si="92"/>
        <v>0</v>
      </c>
      <c r="BZ18" s="9">
        <f t="shared" si="93"/>
        <v>0</v>
      </c>
      <c r="CA18" s="7"/>
      <c r="CB18" s="8"/>
      <c r="CC18" s="38">
        <f t="shared" si="94"/>
        <v>0</v>
      </c>
      <c r="CD18" s="9">
        <f t="shared" si="95"/>
        <v>0</v>
      </c>
      <c r="CE18" s="7"/>
      <c r="CF18" s="8"/>
      <c r="CG18" s="38">
        <f t="shared" si="96"/>
        <v>0</v>
      </c>
      <c r="CH18" s="9">
        <f t="shared" si="97"/>
        <v>0</v>
      </c>
      <c r="CI18" s="7"/>
      <c r="CJ18" s="8"/>
      <c r="CK18" s="38">
        <f t="shared" si="98"/>
        <v>0</v>
      </c>
      <c r="CL18" s="9">
        <f t="shared" si="99"/>
        <v>0</v>
      </c>
      <c r="CM18" s="7"/>
      <c r="CN18" s="8"/>
      <c r="CO18" s="38">
        <f t="shared" si="100"/>
        <v>0</v>
      </c>
      <c r="CP18" s="9">
        <f t="shared" si="101"/>
        <v>0</v>
      </c>
      <c r="CQ18" s="7"/>
      <c r="CR18" s="8"/>
      <c r="CS18" s="38">
        <f t="shared" si="102"/>
        <v>0</v>
      </c>
      <c r="CT18" s="9">
        <f t="shared" si="103"/>
        <v>0</v>
      </c>
      <c r="CU18" s="7"/>
      <c r="CV18" s="8"/>
      <c r="CW18" s="38">
        <f t="shared" si="104"/>
        <v>0</v>
      </c>
      <c r="CX18" s="9">
        <f t="shared" si="105"/>
        <v>0</v>
      </c>
      <c r="CY18" s="7"/>
      <c r="CZ18" s="8"/>
      <c r="DA18" s="38">
        <f t="shared" si="106"/>
        <v>0</v>
      </c>
      <c r="DB18" s="9">
        <f t="shared" si="107"/>
        <v>0</v>
      </c>
      <c r="DC18" s="7"/>
      <c r="DD18" s="8"/>
      <c r="DE18" s="38">
        <f t="shared" si="108"/>
        <v>0</v>
      </c>
      <c r="DF18" s="9">
        <f t="shared" si="109"/>
        <v>0</v>
      </c>
      <c r="DG18" s="7"/>
      <c r="DH18" s="8"/>
      <c r="DI18" s="38">
        <f t="shared" si="110"/>
        <v>0</v>
      </c>
      <c r="DJ18" s="9">
        <f t="shared" si="111"/>
        <v>0</v>
      </c>
      <c r="DK18" s="7"/>
      <c r="DL18" s="8"/>
      <c r="DM18" s="38">
        <f t="shared" si="112"/>
        <v>0</v>
      </c>
      <c r="DN18" s="9">
        <f t="shared" si="113"/>
        <v>0</v>
      </c>
      <c r="DO18" s="7"/>
      <c r="DP18" s="8"/>
      <c r="DQ18" s="38">
        <f t="shared" si="114"/>
        <v>0</v>
      </c>
      <c r="DR18" s="9">
        <f t="shared" si="115"/>
        <v>0</v>
      </c>
    </row>
    <row r="19" spans="2:122" ht="15.75" hidden="1" thickBot="1">
      <c r="B19" s="16" t="s">
        <v>13</v>
      </c>
      <c r="C19" s="3">
        <v>100</v>
      </c>
      <c r="D19" s="18">
        <v>0</v>
      </c>
      <c r="E19" s="41">
        <v>-200</v>
      </c>
      <c r="F19" s="19">
        <v>100</v>
      </c>
      <c r="G19" s="3">
        <v>50</v>
      </c>
      <c r="H19" s="18">
        <v>0</v>
      </c>
      <c r="I19" s="41">
        <f>G19-F19</f>
        <v>-50</v>
      </c>
      <c r="J19" s="19">
        <f t="shared" si="116"/>
        <v>50</v>
      </c>
      <c r="K19" s="3">
        <v>50</v>
      </c>
      <c r="L19" s="18">
        <v>400</v>
      </c>
      <c r="M19" s="41">
        <f>K19-J19</f>
        <v>0</v>
      </c>
      <c r="N19" s="19">
        <f t="shared" si="117"/>
        <v>450</v>
      </c>
      <c r="O19" s="3">
        <v>325</v>
      </c>
      <c r="P19" s="18">
        <v>0</v>
      </c>
      <c r="Q19" s="41">
        <f>O19-N19</f>
        <v>-125</v>
      </c>
      <c r="R19" s="19">
        <f t="shared" si="118"/>
        <v>325</v>
      </c>
      <c r="S19" s="3">
        <v>200</v>
      </c>
      <c r="T19" s="18">
        <v>100</v>
      </c>
      <c r="U19" s="41">
        <f>S19-R19</f>
        <v>-125</v>
      </c>
      <c r="V19" s="19">
        <f t="shared" si="119"/>
        <v>300</v>
      </c>
      <c r="W19" s="3">
        <v>200</v>
      </c>
      <c r="X19" s="18">
        <v>0</v>
      </c>
      <c r="Y19" s="41">
        <f>W19-V19</f>
        <v>-100</v>
      </c>
      <c r="Z19" s="19">
        <f t="shared" si="136"/>
        <v>200</v>
      </c>
      <c r="AA19" s="3">
        <v>150</v>
      </c>
      <c r="AB19" s="18">
        <v>0</v>
      </c>
      <c r="AC19" s="41">
        <f t="shared" si="137"/>
        <v>-50</v>
      </c>
      <c r="AD19" s="19">
        <f t="shared" si="121"/>
        <v>150</v>
      </c>
      <c r="AE19" s="3">
        <v>125</v>
      </c>
      <c r="AF19" s="18">
        <v>300</v>
      </c>
      <c r="AG19" s="41">
        <f t="shared" si="138"/>
        <v>-25</v>
      </c>
      <c r="AH19" s="19">
        <f t="shared" si="122"/>
        <v>425</v>
      </c>
      <c r="AI19" s="3">
        <v>225</v>
      </c>
      <c r="AJ19" s="18">
        <v>0</v>
      </c>
      <c r="AK19" s="41">
        <f t="shared" si="139"/>
        <v>-200</v>
      </c>
      <c r="AL19" s="19">
        <f t="shared" si="123"/>
        <v>225</v>
      </c>
      <c r="AM19" s="3">
        <v>150</v>
      </c>
      <c r="AN19" s="18">
        <v>0</v>
      </c>
      <c r="AO19" s="41">
        <f t="shared" si="140"/>
        <v>-75</v>
      </c>
      <c r="AP19" s="19">
        <f t="shared" si="124"/>
        <v>150</v>
      </c>
      <c r="AQ19" s="3">
        <v>150</v>
      </c>
      <c r="AR19" s="18">
        <v>0</v>
      </c>
      <c r="AS19" s="41">
        <f t="shared" si="141"/>
        <v>0</v>
      </c>
      <c r="AT19" s="19">
        <f t="shared" si="125"/>
        <v>150</v>
      </c>
      <c r="AU19" s="3">
        <v>150</v>
      </c>
      <c r="AV19" s="18">
        <v>0</v>
      </c>
      <c r="AW19" s="41">
        <f t="shared" si="142"/>
        <v>0</v>
      </c>
      <c r="AX19" s="19">
        <f t="shared" si="126"/>
        <v>150</v>
      </c>
      <c r="AY19" s="3">
        <v>100</v>
      </c>
      <c r="AZ19" s="18">
        <v>400</v>
      </c>
      <c r="BA19" s="41">
        <f t="shared" si="143"/>
        <v>-50</v>
      </c>
      <c r="BB19" s="19">
        <f t="shared" si="127"/>
        <v>500</v>
      </c>
      <c r="BC19" s="3">
        <v>250</v>
      </c>
      <c r="BD19" s="18">
        <v>0</v>
      </c>
      <c r="BE19" s="41">
        <f t="shared" si="144"/>
        <v>-250</v>
      </c>
      <c r="BF19" s="19">
        <f t="shared" si="128"/>
        <v>250</v>
      </c>
      <c r="BG19" s="3">
        <v>250</v>
      </c>
      <c r="BH19" s="18">
        <v>0</v>
      </c>
      <c r="BI19" s="41">
        <f t="shared" si="145"/>
        <v>0</v>
      </c>
      <c r="BJ19" s="19">
        <f t="shared" si="129"/>
        <v>250</v>
      </c>
      <c r="BK19" s="3"/>
      <c r="BL19" s="18"/>
      <c r="BM19" s="41">
        <f t="shared" si="86"/>
        <v>-250</v>
      </c>
      <c r="BN19" s="19">
        <f t="shared" si="87"/>
        <v>0</v>
      </c>
      <c r="BO19" s="3"/>
      <c r="BP19" s="18"/>
      <c r="BQ19" s="41">
        <f t="shared" si="88"/>
        <v>0</v>
      </c>
      <c r="BR19" s="19">
        <f t="shared" si="89"/>
        <v>0</v>
      </c>
      <c r="BS19" s="3"/>
      <c r="BT19" s="18"/>
      <c r="BU19" s="41">
        <f t="shared" si="90"/>
        <v>0</v>
      </c>
      <c r="BV19" s="19">
        <f t="shared" si="91"/>
        <v>0</v>
      </c>
      <c r="BW19" s="3"/>
      <c r="BX19" s="18"/>
      <c r="BY19" s="41">
        <f t="shared" si="92"/>
        <v>0</v>
      </c>
      <c r="BZ19" s="19">
        <f t="shared" si="93"/>
        <v>0</v>
      </c>
      <c r="CA19" s="3"/>
      <c r="CB19" s="18"/>
      <c r="CC19" s="41">
        <f t="shared" si="94"/>
        <v>0</v>
      </c>
      <c r="CD19" s="19">
        <f t="shared" si="95"/>
        <v>0</v>
      </c>
      <c r="CE19" s="3"/>
      <c r="CF19" s="18"/>
      <c r="CG19" s="41">
        <f t="shared" si="96"/>
        <v>0</v>
      </c>
      <c r="CH19" s="19">
        <f t="shared" si="97"/>
        <v>0</v>
      </c>
      <c r="CI19" s="3"/>
      <c r="CJ19" s="18"/>
      <c r="CK19" s="41">
        <f t="shared" si="98"/>
        <v>0</v>
      </c>
      <c r="CL19" s="19">
        <f t="shared" si="99"/>
        <v>0</v>
      </c>
      <c r="CM19" s="3"/>
      <c r="CN19" s="18"/>
      <c r="CO19" s="41">
        <f t="shared" si="100"/>
        <v>0</v>
      </c>
      <c r="CP19" s="19">
        <f t="shared" si="101"/>
        <v>0</v>
      </c>
      <c r="CQ19" s="3"/>
      <c r="CR19" s="18"/>
      <c r="CS19" s="41">
        <f t="shared" si="102"/>
        <v>0</v>
      </c>
      <c r="CT19" s="19">
        <f t="shared" si="103"/>
        <v>0</v>
      </c>
      <c r="CU19" s="3"/>
      <c r="CV19" s="18"/>
      <c r="CW19" s="41">
        <f t="shared" si="104"/>
        <v>0</v>
      </c>
      <c r="CX19" s="19">
        <f t="shared" si="105"/>
        <v>0</v>
      </c>
      <c r="CY19" s="3"/>
      <c r="CZ19" s="18"/>
      <c r="DA19" s="41">
        <f t="shared" si="106"/>
        <v>0</v>
      </c>
      <c r="DB19" s="19">
        <f t="shared" si="107"/>
        <v>0</v>
      </c>
      <c r="DC19" s="3"/>
      <c r="DD19" s="18"/>
      <c r="DE19" s="41">
        <f t="shared" si="108"/>
        <v>0</v>
      </c>
      <c r="DF19" s="19">
        <f t="shared" si="109"/>
        <v>0</v>
      </c>
      <c r="DG19" s="3"/>
      <c r="DH19" s="18"/>
      <c r="DI19" s="41">
        <f t="shared" si="110"/>
        <v>0</v>
      </c>
      <c r="DJ19" s="19">
        <f t="shared" si="111"/>
        <v>0</v>
      </c>
      <c r="DK19" s="3"/>
      <c r="DL19" s="18"/>
      <c r="DM19" s="41">
        <f t="shared" si="112"/>
        <v>0</v>
      </c>
      <c r="DN19" s="19">
        <f t="shared" si="113"/>
        <v>0</v>
      </c>
      <c r="DO19" s="3"/>
      <c r="DP19" s="18"/>
      <c r="DQ19" s="41">
        <f t="shared" si="114"/>
        <v>0</v>
      </c>
      <c r="DR19" s="19">
        <f t="shared" si="115"/>
        <v>0</v>
      </c>
    </row>
    <row r="20" spans="2:122" ht="15.75" hidden="1" thickBot="1"/>
    <row r="21" spans="2:122" s="30" customFormat="1" ht="30.75" hidden="1" thickBot="1">
      <c r="B21" s="26" t="s">
        <v>17</v>
      </c>
      <c r="C21" s="27" t="s">
        <v>14</v>
      </c>
      <c r="D21" s="28" t="s">
        <v>2</v>
      </c>
      <c r="E21" s="42" t="s">
        <v>19</v>
      </c>
      <c r="F21" s="29" t="s">
        <v>1</v>
      </c>
      <c r="G21" s="27" t="s">
        <v>14</v>
      </c>
      <c r="H21" s="28" t="s">
        <v>2</v>
      </c>
      <c r="I21" s="42" t="s">
        <v>19</v>
      </c>
      <c r="J21" s="29" t="s">
        <v>1</v>
      </c>
      <c r="K21" s="27" t="s">
        <v>14</v>
      </c>
      <c r="L21" s="28" t="s">
        <v>2</v>
      </c>
      <c r="M21" s="42" t="s">
        <v>19</v>
      </c>
      <c r="N21" s="29" t="s">
        <v>1</v>
      </c>
      <c r="O21" s="27" t="s">
        <v>14</v>
      </c>
      <c r="P21" s="28" t="s">
        <v>2</v>
      </c>
      <c r="Q21" s="42" t="s">
        <v>19</v>
      </c>
      <c r="R21" s="29" t="s">
        <v>1</v>
      </c>
      <c r="S21" s="27" t="s">
        <v>14</v>
      </c>
      <c r="T21" s="28" t="s">
        <v>2</v>
      </c>
      <c r="U21" s="42" t="s">
        <v>19</v>
      </c>
      <c r="V21" s="29" t="s">
        <v>1</v>
      </c>
      <c r="W21" s="27" t="s">
        <v>14</v>
      </c>
      <c r="X21" s="28" t="s">
        <v>2</v>
      </c>
      <c r="Y21" s="42" t="s">
        <v>19</v>
      </c>
      <c r="Z21" s="29" t="s">
        <v>1</v>
      </c>
      <c r="AA21" s="27" t="s">
        <v>14</v>
      </c>
      <c r="AB21" s="28" t="s">
        <v>2</v>
      </c>
      <c r="AC21" s="42" t="s">
        <v>19</v>
      </c>
      <c r="AD21" s="29" t="s">
        <v>1</v>
      </c>
      <c r="AE21" s="27" t="s">
        <v>14</v>
      </c>
      <c r="AF21" s="28" t="s">
        <v>2</v>
      </c>
      <c r="AG21" s="42" t="s">
        <v>19</v>
      </c>
      <c r="AH21" s="29" t="s">
        <v>1</v>
      </c>
      <c r="AI21" s="27" t="s">
        <v>14</v>
      </c>
      <c r="AJ21" s="28" t="s">
        <v>2</v>
      </c>
      <c r="AK21" s="42" t="s">
        <v>19</v>
      </c>
      <c r="AL21" s="29" t="s">
        <v>1</v>
      </c>
      <c r="AM21" s="27" t="s">
        <v>14</v>
      </c>
      <c r="AN21" s="28" t="s">
        <v>2</v>
      </c>
      <c r="AO21" s="42" t="s">
        <v>19</v>
      </c>
      <c r="AP21" s="29" t="s">
        <v>1</v>
      </c>
      <c r="AQ21" s="27" t="s">
        <v>14</v>
      </c>
      <c r="AR21" s="28" t="s">
        <v>2</v>
      </c>
      <c r="AS21" s="42" t="s">
        <v>19</v>
      </c>
      <c r="AT21" s="29" t="s">
        <v>1</v>
      </c>
      <c r="AU21" s="27" t="s">
        <v>14</v>
      </c>
      <c r="AV21" s="28" t="s">
        <v>2</v>
      </c>
      <c r="AW21" s="42" t="s">
        <v>19</v>
      </c>
      <c r="AX21" s="29" t="s">
        <v>1</v>
      </c>
      <c r="AY21" s="27" t="s">
        <v>14</v>
      </c>
      <c r="AZ21" s="28" t="s">
        <v>2</v>
      </c>
      <c r="BA21" s="42" t="s">
        <v>19</v>
      </c>
      <c r="BB21" s="29" t="s">
        <v>1</v>
      </c>
      <c r="BC21" s="27" t="s">
        <v>14</v>
      </c>
      <c r="BD21" s="28" t="s">
        <v>2</v>
      </c>
      <c r="BE21" s="42" t="s">
        <v>19</v>
      </c>
      <c r="BF21" s="29" t="s">
        <v>1</v>
      </c>
      <c r="BG21" s="27" t="s">
        <v>14</v>
      </c>
      <c r="BH21" s="28" t="s">
        <v>2</v>
      </c>
      <c r="BI21" s="42" t="s">
        <v>19</v>
      </c>
      <c r="BJ21" s="29" t="s">
        <v>1</v>
      </c>
      <c r="BK21" s="27" t="s">
        <v>14</v>
      </c>
      <c r="BL21" s="28" t="s">
        <v>2</v>
      </c>
      <c r="BM21" s="42" t="s">
        <v>19</v>
      </c>
      <c r="BN21" s="29" t="s">
        <v>1</v>
      </c>
      <c r="BO21" s="27" t="s">
        <v>14</v>
      </c>
      <c r="BP21" s="28" t="s">
        <v>2</v>
      </c>
      <c r="BQ21" s="42" t="s">
        <v>19</v>
      </c>
      <c r="BR21" s="29" t="s">
        <v>1</v>
      </c>
      <c r="BS21" s="27" t="s">
        <v>14</v>
      </c>
      <c r="BT21" s="28" t="s">
        <v>2</v>
      </c>
      <c r="BU21" s="42" t="s">
        <v>19</v>
      </c>
      <c r="BV21" s="29" t="s">
        <v>1</v>
      </c>
      <c r="BW21" s="27" t="s">
        <v>14</v>
      </c>
      <c r="BX21" s="28" t="s">
        <v>2</v>
      </c>
      <c r="BY21" s="42" t="s">
        <v>19</v>
      </c>
      <c r="BZ21" s="29" t="s">
        <v>1</v>
      </c>
      <c r="CA21" s="27" t="s">
        <v>14</v>
      </c>
      <c r="CB21" s="28" t="s">
        <v>2</v>
      </c>
      <c r="CC21" s="42" t="s">
        <v>19</v>
      </c>
      <c r="CD21" s="29" t="s">
        <v>1</v>
      </c>
      <c r="CE21" s="27" t="s">
        <v>14</v>
      </c>
      <c r="CF21" s="28" t="s">
        <v>2</v>
      </c>
      <c r="CG21" s="42" t="s">
        <v>19</v>
      </c>
      <c r="CH21" s="29" t="s">
        <v>1</v>
      </c>
      <c r="CI21" s="27" t="s">
        <v>14</v>
      </c>
      <c r="CJ21" s="28" t="s">
        <v>2</v>
      </c>
      <c r="CK21" s="42" t="s">
        <v>19</v>
      </c>
      <c r="CL21" s="29" t="s">
        <v>1</v>
      </c>
      <c r="CM21" s="27" t="s">
        <v>14</v>
      </c>
      <c r="CN21" s="28" t="s">
        <v>2</v>
      </c>
      <c r="CO21" s="42" t="s">
        <v>19</v>
      </c>
      <c r="CP21" s="29" t="s">
        <v>1</v>
      </c>
      <c r="CQ21" s="27" t="s">
        <v>14</v>
      </c>
      <c r="CR21" s="28" t="s">
        <v>2</v>
      </c>
      <c r="CS21" s="42" t="s">
        <v>19</v>
      </c>
      <c r="CT21" s="29" t="s">
        <v>1</v>
      </c>
      <c r="CU21" s="27" t="s">
        <v>14</v>
      </c>
      <c r="CV21" s="28" t="s">
        <v>2</v>
      </c>
      <c r="CW21" s="42" t="s">
        <v>19</v>
      </c>
      <c r="CX21" s="29" t="s">
        <v>1</v>
      </c>
      <c r="CY21" s="27" t="s">
        <v>14</v>
      </c>
      <c r="CZ21" s="28" t="s">
        <v>2</v>
      </c>
      <c r="DA21" s="42" t="s">
        <v>19</v>
      </c>
      <c r="DB21" s="29" t="s">
        <v>1</v>
      </c>
      <c r="DC21" s="27" t="s">
        <v>14</v>
      </c>
      <c r="DD21" s="28" t="s">
        <v>2</v>
      </c>
      <c r="DE21" s="42" t="s">
        <v>19</v>
      </c>
      <c r="DF21" s="29" t="s">
        <v>1</v>
      </c>
      <c r="DG21" s="27" t="s">
        <v>14</v>
      </c>
      <c r="DH21" s="28" t="s">
        <v>2</v>
      </c>
      <c r="DI21" s="42" t="s">
        <v>19</v>
      </c>
      <c r="DJ21" s="29" t="s">
        <v>1</v>
      </c>
      <c r="DK21" s="27" t="s">
        <v>14</v>
      </c>
      <c r="DL21" s="28" t="s">
        <v>2</v>
      </c>
      <c r="DM21" s="42" t="s">
        <v>19</v>
      </c>
      <c r="DN21" s="29" t="s">
        <v>1</v>
      </c>
      <c r="DO21" s="27" t="s">
        <v>14</v>
      </c>
      <c r="DP21" s="28" t="s">
        <v>2</v>
      </c>
      <c r="DQ21" s="42" t="s">
        <v>19</v>
      </c>
      <c r="DR21" s="29" t="s">
        <v>1</v>
      </c>
    </row>
    <row r="22" spans="2:122" hidden="1">
      <c r="B22" s="20" t="s">
        <v>26</v>
      </c>
      <c r="C22" s="106">
        <v>0</v>
      </c>
      <c r="D22" s="107">
        <v>0</v>
      </c>
      <c r="E22" s="108">
        <v>0</v>
      </c>
      <c r="F22" s="109">
        <v>0</v>
      </c>
      <c r="G22" s="106">
        <v>0</v>
      </c>
      <c r="H22" s="107">
        <v>0</v>
      </c>
      <c r="I22" s="110">
        <f>G22-F22</f>
        <v>0</v>
      </c>
      <c r="J22" s="109">
        <f>G22+H22</f>
        <v>0</v>
      </c>
      <c r="K22" s="106">
        <v>0</v>
      </c>
      <c r="L22" s="107">
        <v>0</v>
      </c>
      <c r="M22" s="110">
        <f>K22-J22</f>
        <v>0</v>
      </c>
      <c r="N22" s="109">
        <f>K22+L22</f>
        <v>0</v>
      </c>
      <c r="O22" s="106">
        <v>0</v>
      </c>
      <c r="P22" s="107">
        <v>0</v>
      </c>
      <c r="Q22" s="110">
        <f>O22-N22</f>
        <v>0</v>
      </c>
      <c r="R22" s="109">
        <f>O22+P22</f>
        <v>0</v>
      </c>
      <c r="S22" s="106">
        <v>0</v>
      </c>
      <c r="T22" s="107">
        <v>0</v>
      </c>
      <c r="U22" s="110">
        <f>S22-R22</f>
        <v>0</v>
      </c>
      <c r="V22" s="109">
        <f>S22+T22</f>
        <v>0</v>
      </c>
      <c r="W22" s="106">
        <v>55</v>
      </c>
      <c r="X22" s="107">
        <v>0</v>
      </c>
      <c r="Y22" s="108">
        <f>W22-V22</f>
        <v>55</v>
      </c>
      <c r="Z22" s="109">
        <f>W22+X22</f>
        <v>55</v>
      </c>
      <c r="AA22" s="106">
        <v>55</v>
      </c>
      <c r="AB22" s="107">
        <v>0</v>
      </c>
      <c r="AC22" s="108">
        <f>AA22-Z22</f>
        <v>0</v>
      </c>
      <c r="AD22" s="109">
        <f>AA22+AB22</f>
        <v>55</v>
      </c>
      <c r="AE22" s="106">
        <v>0</v>
      </c>
      <c r="AF22" s="107">
        <v>0</v>
      </c>
      <c r="AG22" s="108">
        <f>AE22-AD22</f>
        <v>-55</v>
      </c>
      <c r="AH22" s="109">
        <f>AE22+AF22</f>
        <v>0</v>
      </c>
      <c r="AI22" s="106">
        <v>55</v>
      </c>
      <c r="AJ22" s="107">
        <v>0</v>
      </c>
      <c r="AK22" s="108">
        <f>AI22-AH22</f>
        <v>55</v>
      </c>
      <c r="AL22" s="109">
        <f>AI22+AJ22</f>
        <v>55</v>
      </c>
      <c r="AM22" s="106">
        <v>55</v>
      </c>
      <c r="AN22" s="107">
        <v>0</v>
      </c>
      <c r="AO22" s="108">
        <f>AM22-AL22</f>
        <v>0</v>
      </c>
      <c r="AP22" s="109">
        <f>AM22+AN22</f>
        <v>55</v>
      </c>
      <c r="AQ22" s="106">
        <v>55</v>
      </c>
      <c r="AR22" s="107">
        <v>0</v>
      </c>
      <c r="AS22" s="108">
        <f>AQ22-AP22</f>
        <v>0</v>
      </c>
      <c r="AT22" s="109">
        <f>AQ22+AR22</f>
        <v>55</v>
      </c>
      <c r="AU22" s="106">
        <v>55</v>
      </c>
      <c r="AV22" s="107">
        <v>0</v>
      </c>
      <c r="AW22" s="108">
        <f>AU22-AT22</f>
        <v>0</v>
      </c>
      <c r="AX22" s="109">
        <f>AU22+AV22</f>
        <v>55</v>
      </c>
      <c r="AY22" s="106">
        <v>55</v>
      </c>
      <c r="AZ22" s="107">
        <v>0</v>
      </c>
      <c r="BA22" s="108">
        <f>AY22-AX22</f>
        <v>0</v>
      </c>
      <c r="BB22" s="109">
        <f>AY22+AZ22</f>
        <v>55</v>
      </c>
      <c r="BC22" s="106">
        <v>55</v>
      </c>
      <c r="BD22" s="107">
        <v>0</v>
      </c>
      <c r="BE22" s="108">
        <f>BC22-BB22</f>
        <v>0</v>
      </c>
      <c r="BF22" s="109">
        <f>BC22+BD22</f>
        <v>55</v>
      </c>
      <c r="BG22" s="106">
        <v>55</v>
      </c>
      <c r="BH22" s="107">
        <v>0</v>
      </c>
      <c r="BI22" s="108">
        <f>BG22-BF22</f>
        <v>0</v>
      </c>
      <c r="BJ22" s="109">
        <f>BG22+BH22</f>
        <v>55</v>
      </c>
      <c r="BK22" s="106"/>
      <c r="BL22" s="107"/>
      <c r="BM22" s="108">
        <f t="shared" ref="BM22:BM34" si="146">BK22-BJ22</f>
        <v>-55</v>
      </c>
      <c r="BN22" s="109">
        <f t="shared" ref="BN22:BN26" si="147">BK22+BL22</f>
        <v>0</v>
      </c>
      <c r="BO22" s="106"/>
      <c r="BP22" s="107"/>
      <c r="BQ22" s="108">
        <f t="shared" ref="BQ22:BQ34" si="148">BO22-BN22</f>
        <v>0</v>
      </c>
      <c r="BR22" s="109">
        <f t="shared" ref="BR22:BR34" si="149">BO22+BP22</f>
        <v>0</v>
      </c>
      <c r="BS22" s="106"/>
      <c r="BT22" s="107"/>
      <c r="BU22" s="108">
        <f t="shared" ref="BU22:BU34" si="150">BS22-BR22</f>
        <v>0</v>
      </c>
      <c r="BV22" s="109">
        <f t="shared" ref="BV22:BV34" si="151">BS22+BT22</f>
        <v>0</v>
      </c>
      <c r="BW22" s="106"/>
      <c r="BX22" s="107"/>
      <c r="BY22" s="108">
        <f t="shared" ref="BY22:BY34" si="152">BW22-BV22</f>
        <v>0</v>
      </c>
      <c r="BZ22" s="109">
        <f t="shared" ref="BZ22:BZ34" si="153">BW22+BX22</f>
        <v>0</v>
      </c>
      <c r="CA22" s="106"/>
      <c r="CB22" s="107"/>
      <c r="CC22" s="108">
        <f t="shared" ref="CC22:CC34" si="154">CA22-BZ22</f>
        <v>0</v>
      </c>
      <c r="CD22" s="109">
        <f t="shared" ref="CD22:CD34" si="155">CA22+CB22</f>
        <v>0</v>
      </c>
      <c r="CE22" s="106"/>
      <c r="CF22" s="107"/>
      <c r="CG22" s="108">
        <f t="shared" ref="CG22:CG34" si="156">CE22-CD22</f>
        <v>0</v>
      </c>
      <c r="CH22" s="109">
        <f t="shared" ref="CH22:CH34" si="157">CE22+CF22</f>
        <v>0</v>
      </c>
      <c r="CI22" s="106"/>
      <c r="CJ22" s="107"/>
      <c r="CK22" s="108">
        <f t="shared" ref="CK22:CK34" si="158">CI22-CH22</f>
        <v>0</v>
      </c>
      <c r="CL22" s="109">
        <f t="shared" ref="CL22:CL34" si="159">CI22+CJ22</f>
        <v>0</v>
      </c>
      <c r="CM22" s="106"/>
      <c r="CN22" s="107"/>
      <c r="CO22" s="108">
        <f t="shared" ref="CO22:CO34" si="160">CM22-CL22</f>
        <v>0</v>
      </c>
      <c r="CP22" s="109">
        <f t="shared" ref="CP22:CP34" si="161">CM22+CN22</f>
        <v>0</v>
      </c>
      <c r="CQ22" s="106"/>
      <c r="CR22" s="107"/>
      <c r="CS22" s="108">
        <f t="shared" ref="CS22:CS34" si="162">CQ22-CP22</f>
        <v>0</v>
      </c>
      <c r="CT22" s="109">
        <f t="shared" ref="CT22:CT34" si="163">CQ22+CR22</f>
        <v>0</v>
      </c>
      <c r="CU22" s="106"/>
      <c r="CV22" s="107"/>
      <c r="CW22" s="108">
        <f t="shared" ref="CW22:CW34" si="164">CU22-CT22</f>
        <v>0</v>
      </c>
      <c r="CX22" s="109">
        <f t="shared" ref="CX22:CX34" si="165">CU22+CV22</f>
        <v>0</v>
      </c>
      <c r="CY22" s="106"/>
      <c r="CZ22" s="107"/>
      <c r="DA22" s="108">
        <f t="shared" ref="DA22:DA34" si="166">CY22-CX22</f>
        <v>0</v>
      </c>
      <c r="DB22" s="109">
        <f t="shared" ref="DB22:DB34" si="167">CY22+CZ22</f>
        <v>0</v>
      </c>
      <c r="DC22" s="106"/>
      <c r="DD22" s="107"/>
      <c r="DE22" s="108">
        <f t="shared" ref="DE22:DE34" si="168">DC22-DB22</f>
        <v>0</v>
      </c>
      <c r="DF22" s="109">
        <f t="shared" ref="DF22:DF34" si="169">DC22+DD22</f>
        <v>0</v>
      </c>
      <c r="DG22" s="106"/>
      <c r="DH22" s="107"/>
      <c r="DI22" s="108">
        <f t="shared" ref="DI22:DI34" si="170">DG22-DF22</f>
        <v>0</v>
      </c>
      <c r="DJ22" s="109">
        <f t="shared" ref="DJ22:DJ34" si="171">DG22+DH22</f>
        <v>0</v>
      </c>
      <c r="DK22" s="106"/>
      <c r="DL22" s="107"/>
      <c r="DM22" s="108">
        <f t="shared" ref="DM22:DM34" si="172">DK22-DJ22</f>
        <v>0</v>
      </c>
      <c r="DN22" s="109">
        <f t="shared" ref="DN22:DN34" si="173">DK22+DL22</f>
        <v>0</v>
      </c>
      <c r="DO22" s="106"/>
      <c r="DP22" s="107"/>
      <c r="DQ22" s="108">
        <f t="shared" ref="DQ22:DQ34" si="174">DO22-DN22</f>
        <v>0</v>
      </c>
      <c r="DR22" s="109">
        <f t="shared" ref="DR22:DR34" si="175">DO22+DP22</f>
        <v>0</v>
      </c>
    </row>
    <row r="23" spans="2:122" hidden="1">
      <c r="B23" s="23" t="s">
        <v>27</v>
      </c>
      <c r="C23" s="111">
        <v>0</v>
      </c>
      <c r="D23" s="112">
        <v>0</v>
      </c>
      <c r="E23" s="113">
        <v>0</v>
      </c>
      <c r="F23" s="114">
        <v>0</v>
      </c>
      <c r="G23" s="111">
        <v>0</v>
      </c>
      <c r="H23" s="112">
        <v>0</v>
      </c>
      <c r="I23" s="113">
        <f>G23-F23</f>
        <v>0</v>
      </c>
      <c r="J23" s="114">
        <f>G23+H23</f>
        <v>0</v>
      </c>
      <c r="K23" s="111">
        <v>0</v>
      </c>
      <c r="L23" s="112">
        <v>0</v>
      </c>
      <c r="M23" s="113">
        <f>K23-J23</f>
        <v>0</v>
      </c>
      <c r="N23" s="114">
        <f>K23+L23</f>
        <v>0</v>
      </c>
      <c r="O23" s="111">
        <v>0</v>
      </c>
      <c r="P23" s="112">
        <v>0</v>
      </c>
      <c r="Q23" s="113">
        <f>O23-N23</f>
        <v>0</v>
      </c>
      <c r="R23" s="114">
        <f>O23+P23</f>
        <v>0</v>
      </c>
      <c r="S23" s="111">
        <v>0</v>
      </c>
      <c r="T23" s="112">
        <v>0</v>
      </c>
      <c r="U23" s="113">
        <f>S23-R23</f>
        <v>0</v>
      </c>
      <c r="V23" s="114">
        <f>S23+T23</f>
        <v>0</v>
      </c>
      <c r="W23" s="111">
        <v>55</v>
      </c>
      <c r="X23" s="112">
        <v>0</v>
      </c>
      <c r="Y23" s="113">
        <f>W23-V23</f>
        <v>55</v>
      </c>
      <c r="Z23" s="114">
        <f>W23+X23</f>
        <v>55</v>
      </c>
      <c r="AA23" s="111">
        <v>55</v>
      </c>
      <c r="AB23" s="112">
        <v>0</v>
      </c>
      <c r="AC23" s="113">
        <f>AA23-Z23</f>
        <v>0</v>
      </c>
      <c r="AD23" s="114">
        <f>AA23+AB23</f>
        <v>55</v>
      </c>
      <c r="AE23" s="111">
        <v>55</v>
      </c>
      <c r="AF23" s="112">
        <v>0</v>
      </c>
      <c r="AG23" s="113">
        <f>AE23-AD23</f>
        <v>0</v>
      </c>
      <c r="AH23" s="114">
        <f>AE23+AF23</f>
        <v>55</v>
      </c>
      <c r="AI23" s="111">
        <v>55</v>
      </c>
      <c r="AJ23" s="112">
        <v>0</v>
      </c>
      <c r="AK23" s="113">
        <f>AI23-AH23</f>
        <v>0</v>
      </c>
      <c r="AL23" s="114">
        <f>AI23+AJ23</f>
        <v>55</v>
      </c>
      <c r="AM23" s="111">
        <v>55</v>
      </c>
      <c r="AN23" s="112">
        <v>0</v>
      </c>
      <c r="AO23" s="113">
        <f>AM23-AL23</f>
        <v>0</v>
      </c>
      <c r="AP23" s="114">
        <f>AM23+AN23</f>
        <v>55</v>
      </c>
      <c r="AQ23" s="111">
        <v>55</v>
      </c>
      <c r="AR23" s="112">
        <v>0</v>
      </c>
      <c r="AS23" s="113">
        <f>AQ23-AP23</f>
        <v>0</v>
      </c>
      <c r="AT23" s="114">
        <f>AQ23+AR23</f>
        <v>55</v>
      </c>
      <c r="AU23" s="111">
        <v>55</v>
      </c>
      <c r="AV23" s="112">
        <v>0</v>
      </c>
      <c r="AW23" s="113">
        <f>AU23-AT23</f>
        <v>0</v>
      </c>
      <c r="AX23" s="114">
        <f>AU23+AV23</f>
        <v>55</v>
      </c>
      <c r="AY23" s="111">
        <v>55</v>
      </c>
      <c r="AZ23" s="112">
        <v>0</v>
      </c>
      <c r="BA23" s="113">
        <f>AY23-AX23</f>
        <v>0</v>
      </c>
      <c r="BB23" s="114">
        <f>AY23+AZ23</f>
        <v>55</v>
      </c>
      <c r="BC23" s="111">
        <v>55</v>
      </c>
      <c r="BD23" s="112">
        <v>0</v>
      </c>
      <c r="BE23" s="113">
        <f>BC23-BB23</f>
        <v>0</v>
      </c>
      <c r="BF23" s="114">
        <f>BC23+BD23</f>
        <v>55</v>
      </c>
      <c r="BG23" s="111">
        <v>55</v>
      </c>
      <c r="BH23" s="112">
        <v>0</v>
      </c>
      <c r="BI23" s="113">
        <f>BG23-BF23</f>
        <v>0</v>
      </c>
      <c r="BJ23" s="114">
        <f>BG23+BH23</f>
        <v>55</v>
      </c>
      <c r="BK23" s="111"/>
      <c r="BL23" s="112"/>
      <c r="BM23" s="113">
        <f t="shared" si="146"/>
        <v>-55</v>
      </c>
      <c r="BN23" s="114">
        <f t="shared" si="147"/>
        <v>0</v>
      </c>
      <c r="BO23" s="111"/>
      <c r="BP23" s="112"/>
      <c r="BQ23" s="113">
        <f t="shared" si="148"/>
        <v>0</v>
      </c>
      <c r="BR23" s="114">
        <f t="shared" si="149"/>
        <v>0</v>
      </c>
      <c r="BS23" s="111"/>
      <c r="BT23" s="112"/>
      <c r="BU23" s="113">
        <f t="shared" si="150"/>
        <v>0</v>
      </c>
      <c r="BV23" s="114">
        <f t="shared" si="151"/>
        <v>0</v>
      </c>
      <c r="BW23" s="111"/>
      <c r="BX23" s="112"/>
      <c r="BY23" s="113">
        <f t="shared" si="152"/>
        <v>0</v>
      </c>
      <c r="BZ23" s="114">
        <f t="shared" si="153"/>
        <v>0</v>
      </c>
      <c r="CA23" s="111"/>
      <c r="CB23" s="112"/>
      <c r="CC23" s="113">
        <f t="shared" si="154"/>
        <v>0</v>
      </c>
      <c r="CD23" s="114">
        <f t="shared" si="155"/>
        <v>0</v>
      </c>
      <c r="CE23" s="111"/>
      <c r="CF23" s="112"/>
      <c r="CG23" s="113">
        <f t="shared" si="156"/>
        <v>0</v>
      </c>
      <c r="CH23" s="114">
        <f t="shared" si="157"/>
        <v>0</v>
      </c>
      <c r="CI23" s="111"/>
      <c r="CJ23" s="112"/>
      <c r="CK23" s="113">
        <f t="shared" si="158"/>
        <v>0</v>
      </c>
      <c r="CL23" s="114">
        <f t="shared" si="159"/>
        <v>0</v>
      </c>
      <c r="CM23" s="111"/>
      <c r="CN23" s="112"/>
      <c r="CO23" s="113">
        <f t="shared" si="160"/>
        <v>0</v>
      </c>
      <c r="CP23" s="114">
        <f t="shared" si="161"/>
        <v>0</v>
      </c>
      <c r="CQ23" s="111"/>
      <c r="CR23" s="112"/>
      <c r="CS23" s="113">
        <f t="shared" si="162"/>
        <v>0</v>
      </c>
      <c r="CT23" s="114">
        <f t="shared" si="163"/>
        <v>0</v>
      </c>
      <c r="CU23" s="111"/>
      <c r="CV23" s="112"/>
      <c r="CW23" s="113">
        <f t="shared" si="164"/>
        <v>0</v>
      </c>
      <c r="CX23" s="114">
        <f t="shared" si="165"/>
        <v>0</v>
      </c>
      <c r="CY23" s="111"/>
      <c r="CZ23" s="112"/>
      <c r="DA23" s="113">
        <f t="shared" si="166"/>
        <v>0</v>
      </c>
      <c r="DB23" s="114">
        <f t="shared" si="167"/>
        <v>0</v>
      </c>
      <c r="DC23" s="111"/>
      <c r="DD23" s="112"/>
      <c r="DE23" s="113">
        <f t="shared" si="168"/>
        <v>0</v>
      </c>
      <c r="DF23" s="114">
        <f t="shared" si="169"/>
        <v>0</v>
      </c>
      <c r="DG23" s="111"/>
      <c r="DH23" s="112"/>
      <c r="DI23" s="113">
        <f t="shared" si="170"/>
        <v>0</v>
      </c>
      <c r="DJ23" s="114">
        <f t="shared" si="171"/>
        <v>0</v>
      </c>
      <c r="DK23" s="111"/>
      <c r="DL23" s="112"/>
      <c r="DM23" s="113">
        <f t="shared" si="172"/>
        <v>0</v>
      </c>
      <c r="DN23" s="114">
        <f t="shared" si="173"/>
        <v>0</v>
      </c>
      <c r="DO23" s="111"/>
      <c r="DP23" s="112"/>
      <c r="DQ23" s="113">
        <f t="shared" si="174"/>
        <v>0</v>
      </c>
      <c r="DR23" s="114">
        <f t="shared" si="175"/>
        <v>0</v>
      </c>
    </row>
    <row r="24" spans="2:122" hidden="1">
      <c r="B24" s="23" t="s">
        <v>20</v>
      </c>
      <c r="C24" s="111">
        <v>100</v>
      </c>
      <c r="D24" s="112">
        <v>0</v>
      </c>
      <c r="E24" s="113">
        <v>0</v>
      </c>
      <c r="F24" s="114">
        <v>100</v>
      </c>
      <c r="G24" s="111">
        <v>100</v>
      </c>
      <c r="H24" s="112">
        <v>0</v>
      </c>
      <c r="I24" s="113">
        <f t="shared" ref="I24:I33" si="176">G24-F24</f>
        <v>0</v>
      </c>
      <c r="J24" s="114">
        <f t="shared" ref="J24:J34" si="177">G24+H24</f>
        <v>100</v>
      </c>
      <c r="K24" s="111">
        <v>100</v>
      </c>
      <c r="L24" s="112">
        <v>0</v>
      </c>
      <c r="M24" s="113">
        <f t="shared" ref="M24:M33" si="178">K24-J24</f>
        <v>0</v>
      </c>
      <c r="N24" s="114">
        <f t="shared" ref="N24:N34" si="179">K24+L24</f>
        <v>100</v>
      </c>
      <c r="O24" s="111">
        <v>100</v>
      </c>
      <c r="P24" s="112">
        <v>0</v>
      </c>
      <c r="Q24" s="113">
        <f t="shared" ref="Q24:Q33" si="180">O24-N24</f>
        <v>0</v>
      </c>
      <c r="R24" s="114">
        <f t="shared" ref="R24:R34" si="181">O24+P24</f>
        <v>100</v>
      </c>
      <c r="S24" s="111">
        <v>100</v>
      </c>
      <c r="T24" s="112">
        <v>0</v>
      </c>
      <c r="U24" s="113">
        <f t="shared" ref="U24:U33" si="182">S24-R24</f>
        <v>0</v>
      </c>
      <c r="V24" s="114">
        <f t="shared" ref="V24:V34" si="183">S24+T24</f>
        <v>100</v>
      </c>
      <c r="W24" s="111">
        <v>100</v>
      </c>
      <c r="X24" s="112">
        <v>0</v>
      </c>
      <c r="Y24" s="113">
        <f t="shared" ref="Y24:Y33" si="184">W24-V24</f>
        <v>0</v>
      </c>
      <c r="Z24" s="114">
        <f t="shared" ref="Z24:Z25" si="185">W24+X24</f>
        <v>100</v>
      </c>
      <c r="AA24" s="111">
        <v>100</v>
      </c>
      <c r="AB24" s="112">
        <v>0</v>
      </c>
      <c r="AC24" s="113">
        <f t="shared" ref="AC24:AC33" si="186">AA24-Z24</f>
        <v>0</v>
      </c>
      <c r="AD24" s="114">
        <f t="shared" ref="AD24:AD25" si="187">AA24+AB24</f>
        <v>100</v>
      </c>
      <c r="AE24" s="111">
        <v>100</v>
      </c>
      <c r="AF24" s="112">
        <v>0</v>
      </c>
      <c r="AG24" s="113">
        <f t="shared" ref="AG24:AG33" si="188">AE24-AD24</f>
        <v>0</v>
      </c>
      <c r="AH24" s="114">
        <f t="shared" ref="AH24:AH25" si="189">AE24+AF24</f>
        <v>100</v>
      </c>
      <c r="AI24" s="111">
        <v>100</v>
      </c>
      <c r="AJ24" s="112">
        <v>0</v>
      </c>
      <c r="AK24" s="113">
        <f t="shared" ref="AK24:AK33" si="190">AI24-AH24</f>
        <v>0</v>
      </c>
      <c r="AL24" s="114">
        <f t="shared" ref="AL24:AL25" si="191">AI24+AJ24</f>
        <v>100</v>
      </c>
      <c r="AM24" s="111">
        <v>100</v>
      </c>
      <c r="AN24" s="112">
        <v>0</v>
      </c>
      <c r="AO24" s="113">
        <f t="shared" ref="AO24:AO33" si="192">AM24-AL24</f>
        <v>0</v>
      </c>
      <c r="AP24" s="114">
        <f t="shared" ref="AP24:AP25" si="193">AM24+AN24</f>
        <v>100</v>
      </c>
      <c r="AQ24" s="111">
        <v>100</v>
      </c>
      <c r="AR24" s="112">
        <v>0</v>
      </c>
      <c r="AS24" s="113">
        <f t="shared" ref="AS24:AS33" si="194">AQ24-AP24</f>
        <v>0</v>
      </c>
      <c r="AT24" s="114">
        <f t="shared" ref="AT24:AT25" si="195">AQ24+AR24</f>
        <v>100</v>
      </c>
      <c r="AU24" s="111">
        <v>100</v>
      </c>
      <c r="AV24" s="112">
        <v>0</v>
      </c>
      <c r="AW24" s="113">
        <f t="shared" ref="AW24:AW33" si="196">AU24-AT24</f>
        <v>0</v>
      </c>
      <c r="AX24" s="114">
        <f t="shared" ref="AX24:AX25" si="197">AU24+AV24</f>
        <v>100</v>
      </c>
      <c r="AY24" s="111">
        <v>100</v>
      </c>
      <c r="AZ24" s="112">
        <v>0</v>
      </c>
      <c r="BA24" s="113">
        <f t="shared" ref="BA24:BA33" si="198">AY24-AX24</f>
        <v>0</v>
      </c>
      <c r="BB24" s="114">
        <f t="shared" ref="BB24:BB25" si="199">AY24+AZ24</f>
        <v>100</v>
      </c>
      <c r="BC24" s="111">
        <v>100</v>
      </c>
      <c r="BD24" s="112">
        <v>0</v>
      </c>
      <c r="BE24" s="113">
        <f t="shared" ref="BE24:BE33" si="200">BC24-BB24</f>
        <v>0</v>
      </c>
      <c r="BF24" s="114">
        <f t="shared" ref="BF24:BF25" si="201">BC24+BD24</f>
        <v>100</v>
      </c>
      <c r="BG24" s="111">
        <v>100</v>
      </c>
      <c r="BH24" s="112">
        <v>0</v>
      </c>
      <c r="BI24" s="113">
        <f t="shared" ref="BI24:BI33" si="202">BG24-BF24</f>
        <v>0</v>
      </c>
      <c r="BJ24" s="114">
        <f t="shared" ref="BJ24:BJ34" si="203">BG24+BH24</f>
        <v>100</v>
      </c>
      <c r="BK24" s="111"/>
      <c r="BL24" s="112"/>
      <c r="BM24" s="113">
        <f t="shared" si="146"/>
        <v>-100</v>
      </c>
      <c r="BN24" s="114">
        <f t="shared" si="147"/>
        <v>0</v>
      </c>
      <c r="BO24" s="111"/>
      <c r="BP24" s="112"/>
      <c r="BQ24" s="113">
        <f t="shared" si="148"/>
        <v>0</v>
      </c>
      <c r="BR24" s="114">
        <f t="shared" si="149"/>
        <v>0</v>
      </c>
      <c r="BS24" s="111"/>
      <c r="BT24" s="112"/>
      <c r="BU24" s="113">
        <f t="shared" si="150"/>
        <v>0</v>
      </c>
      <c r="BV24" s="114">
        <f t="shared" si="151"/>
        <v>0</v>
      </c>
      <c r="BW24" s="111"/>
      <c r="BX24" s="112"/>
      <c r="BY24" s="113">
        <f t="shared" si="152"/>
        <v>0</v>
      </c>
      <c r="BZ24" s="114">
        <f t="shared" si="153"/>
        <v>0</v>
      </c>
      <c r="CA24" s="111"/>
      <c r="CB24" s="112"/>
      <c r="CC24" s="113">
        <f t="shared" si="154"/>
        <v>0</v>
      </c>
      <c r="CD24" s="114">
        <f t="shared" si="155"/>
        <v>0</v>
      </c>
      <c r="CE24" s="111"/>
      <c r="CF24" s="112"/>
      <c r="CG24" s="113">
        <f t="shared" si="156"/>
        <v>0</v>
      </c>
      <c r="CH24" s="114">
        <f t="shared" si="157"/>
        <v>0</v>
      </c>
      <c r="CI24" s="111"/>
      <c r="CJ24" s="112"/>
      <c r="CK24" s="113">
        <f t="shared" si="158"/>
        <v>0</v>
      </c>
      <c r="CL24" s="114">
        <f t="shared" si="159"/>
        <v>0</v>
      </c>
      <c r="CM24" s="111"/>
      <c r="CN24" s="112"/>
      <c r="CO24" s="113">
        <f t="shared" si="160"/>
        <v>0</v>
      </c>
      <c r="CP24" s="114">
        <f t="shared" si="161"/>
        <v>0</v>
      </c>
      <c r="CQ24" s="111"/>
      <c r="CR24" s="112"/>
      <c r="CS24" s="113">
        <f t="shared" si="162"/>
        <v>0</v>
      </c>
      <c r="CT24" s="114">
        <f t="shared" si="163"/>
        <v>0</v>
      </c>
      <c r="CU24" s="111"/>
      <c r="CV24" s="112"/>
      <c r="CW24" s="113">
        <f t="shared" si="164"/>
        <v>0</v>
      </c>
      <c r="CX24" s="114">
        <f t="shared" si="165"/>
        <v>0</v>
      </c>
      <c r="CY24" s="111"/>
      <c r="CZ24" s="112"/>
      <c r="DA24" s="113">
        <f t="shared" si="166"/>
        <v>0</v>
      </c>
      <c r="DB24" s="114">
        <f t="shared" si="167"/>
        <v>0</v>
      </c>
      <c r="DC24" s="111"/>
      <c r="DD24" s="112"/>
      <c r="DE24" s="113">
        <f t="shared" si="168"/>
        <v>0</v>
      </c>
      <c r="DF24" s="114">
        <f t="shared" si="169"/>
        <v>0</v>
      </c>
      <c r="DG24" s="111"/>
      <c r="DH24" s="112"/>
      <c r="DI24" s="113">
        <f t="shared" si="170"/>
        <v>0</v>
      </c>
      <c r="DJ24" s="114">
        <f t="shared" si="171"/>
        <v>0</v>
      </c>
      <c r="DK24" s="111"/>
      <c r="DL24" s="112"/>
      <c r="DM24" s="113">
        <f t="shared" si="172"/>
        <v>0</v>
      </c>
      <c r="DN24" s="114">
        <f t="shared" si="173"/>
        <v>0</v>
      </c>
      <c r="DO24" s="111"/>
      <c r="DP24" s="112"/>
      <c r="DQ24" s="113">
        <f t="shared" si="174"/>
        <v>0</v>
      </c>
      <c r="DR24" s="114">
        <f t="shared" si="175"/>
        <v>0</v>
      </c>
    </row>
    <row r="25" spans="2:122" hidden="1">
      <c r="B25" s="23" t="s">
        <v>21</v>
      </c>
      <c r="C25" s="111">
        <v>100</v>
      </c>
      <c r="D25" s="112">
        <v>0</v>
      </c>
      <c r="E25" s="113">
        <v>0</v>
      </c>
      <c r="F25" s="114">
        <v>100</v>
      </c>
      <c r="G25" s="111">
        <v>100</v>
      </c>
      <c r="H25" s="112">
        <v>0</v>
      </c>
      <c r="I25" s="113">
        <f t="shared" si="176"/>
        <v>0</v>
      </c>
      <c r="J25" s="114">
        <f t="shared" si="177"/>
        <v>100</v>
      </c>
      <c r="K25" s="111">
        <v>100</v>
      </c>
      <c r="L25" s="112">
        <v>0</v>
      </c>
      <c r="M25" s="113">
        <f t="shared" si="178"/>
        <v>0</v>
      </c>
      <c r="N25" s="114">
        <f t="shared" si="179"/>
        <v>100</v>
      </c>
      <c r="O25" s="111">
        <v>100</v>
      </c>
      <c r="P25" s="112">
        <v>0</v>
      </c>
      <c r="Q25" s="113">
        <f t="shared" si="180"/>
        <v>0</v>
      </c>
      <c r="R25" s="114">
        <f t="shared" si="181"/>
        <v>100</v>
      </c>
      <c r="S25" s="111">
        <v>100</v>
      </c>
      <c r="T25" s="112">
        <v>0</v>
      </c>
      <c r="U25" s="113">
        <f t="shared" si="182"/>
        <v>0</v>
      </c>
      <c r="V25" s="114">
        <f t="shared" si="183"/>
        <v>100</v>
      </c>
      <c r="W25" s="111">
        <v>100</v>
      </c>
      <c r="X25" s="112">
        <v>0</v>
      </c>
      <c r="Y25" s="113">
        <f t="shared" si="184"/>
        <v>0</v>
      </c>
      <c r="Z25" s="114">
        <f t="shared" si="185"/>
        <v>100</v>
      </c>
      <c r="AA25" s="111">
        <v>100</v>
      </c>
      <c r="AB25" s="112">
        <v>0</v>
      </c>
      <c r="AC25" s="113">
        <f t="shared" si="186"/>
        <v>0</v>
      </c>
      <c r="AD25" s="114">
        <f t="shared" si="187"/>
        <v>100</v>
      </c>
      <c r="AE25" s="111">
        <v>100</v>
      </c>
      <c r="AF25" s="112">
        <v>0</v>
      </c>
      <c r="AG25" s="113">
        <f t="shared" si="188"/>
        <v>0</v>
      </c>
      <c r="AH25" s="114">
        <f t="shared" si="189"/>
        <v>100</v>
      </c>
      <c r="AI25" s="111">
        <v>100</v>
      </c>
      <c r="AJ25" s="112">
        <v>0</v>
      </c>
      <c r="AK25" s="113">
        <f t="shared" si="190"/>
        <v>0</v>
      </c>
      <c r="AL25" s="114">
        <f t="shared" si="191"/>
        <v>100</v>
      </c>
      <c r="AM25" s="111">
        <v>100</v>
      </c>
      <c r="AN25" s="112">
        <v>0</v>
      </c>
      <c r="AO25" s="113">
        <f t="shared" si="192"/>
        <v>0</v>
      </c>
      <c r="AP25" s="114">
        <f t="shared" si="193"/>
        <v>100</v>
      </c>
      <c r="AQ25" s="111">
        <v>100</v>
      </c>
      <c r="AR25" s="112">
        <v>0</v>
      </c>
      <c r="AS25" s="113">
        <f t="shared" si="194"/>
        <v>0</v>
      </c>
      <c r="AT25" s="114">
        <f t="shared" si="195"/>
        <v>100</v>
      </c>
      <c r="AU25" s="111">
        <v>100</v>
      </c>
      <c r="AV25" s="112">
        <v>0</v>
      </c>
      <c r="AW25" s="113">
        <f t="shared" si="196"/>
        <v>0</v>
      </c>
      <c r="AX25" s="114">
        <f t="shared" si="197"/>
        <v>100</v>
      </c>
      <c r="AY25" s="111">
        <v>100</v>
      </c>
      <c r="AZ25" s="112">
        <v>0</v>
      </c>
      <c r="BA25" s="113">
        <f t="shared" si="198"/>
        <v>0</v>
      </c>
      <c r="BB25" s="114">
        <f t="shared" si="199"/>
        <v>100</v>
      </c>
      <c r="BC25" s="111">
        <v>100</v>
      </c>
      <c r="BD25" s="112">
        <v>0</v>
      </c>
      <c r="BE25" s="113">
        <f t="shared" si="200"/>
        <v>0</v>
      </c>
      <c r="BF25" s="114">
        <f t="shared" si="201"/>
        <v>100</v>
      </c>
      <c r="BG25" s="111">
        <v>100</v>
      </c>
      <c r="BH25" s="112">
        <v>0</v>
      </c>
      <c r="BI25" s="113">
        <f t="shared" si="202"/>
        <v>0</v>
      </c>
      <c r="BJ25" s="114">
        <f t="shared" si="203"/>
        <v>100</v>
      </c>
      <c r="BK25" s="111"/>
      <c r="BL25" s="112"/>
      <c r="BM25" s="113">
        <f t="shared" si="146"/>
        <v>-100</v>
      </c>
      <c r="BN25" s="114">
        <f t="shared" si="147"/>
        <v>0</v>
      </c>
      <c r="BO25" s="111"/>
      <c r="BP25" s="112"/>
      <c r="BQ25" s="113">
        <f t="shared" si="148"/>
        <v>0</v>
      </c>
      <c r="BR25" s="114">
        <f t="shared" si="149"/>
        <v>0</v>
      </c>
      <c r="BS25" s="111"/>
      <c r="BT25" s="112"/>
      <c r="BU25" s="113">
        <f t="shared" si="150"/>
        <v>0</v>
      </c>
      <c r="BV25" s="114">
        <f t="shared" si="151"/>
        <v>0</v>
      </c>
      <c r="BW25" s="111"/>
      <c r="BX25" s="112"/>
      <c r="BY25" s="113">
        <f t="shared" si="152"/>
        <v>0</v>
      </c>
      <c r="BZ25" s="114">
        <f t="shared" si="153"/>
        <v>0</v>
      </c>
      <c r="CA25" s="111"/>
      <c r="CB25" s="112"/>
      <c r="CC25" s="113">
        <f t="shared" si="154"/>
        <v>0</v>
      </c>
      <c r="CD25" s="114">
        <f t="shared" si="155"/>
        <v>0</v>
      </c>
      <c r="CE25" s="111"/>
      <c r="CF25" s="112"/>
      <c r="CG25" s="113">
        <f t="shared" si="156"/>
        <v>0</v>
      </c>
      <c r="CH25" s="114">
        <f t="shared" si="157"/>
        <v>0</v>
      </c>
      <c r="CI25" s="111"/>
      <c r="CJ25" s="112"/>
      <c r="CK25" s="113">
        <f t="shared" si="158"/>
        <v>0</v>
      </c>
      <c r="CL25" s="114">
        <f t="shared" si="159"/>
        <v>0</v>
      </c>
      <c r="CM25" s="111"/>
      <c r="CN25" s="112"/>
      <c r="CO25" s="113">
        <f t="shared" si="160"/>
        <v>0</v>
      </c>
      <c r="CP25" s="114">
        <f t="shared" si="161"/>
        <v>0</v>
      </c>
      <c r="CQ25" s="111"/>
      <c r="CR25" s="112"/>
      <c r="CS25" s="113">
        <f t="shared" si="162"/>
        <v>0</v>
      </c>
      <c r="CT25" s="114">
        <f t="shared" si="163"/>
        <v>0</v>
      </c>
      <c r="CU25" s="111"/>
      <c r="CV25" s="112"/>
      <c r="CW25" s="113">
        <f t="shared" si="164"/>
        <v>0</v>
      </c>
      <c r="CX25" s="114">
        <f t="shared" si="165"/>
        <v>0</v>
      </c>
      <c r="CY25" s="111"/>
      <c r="CZ25" s="112"/>
      <c r="DA25" s="113">
        <f t="shared" si="166"/>
        <v>0</v>
      </c>
      <c r="DB25" s="114">
        <f t="shared" si="167"/>
        <v>0</v>
      </c>
      <c r="DC25" s="111"/>
      <c r="DD25" s="112"/>
      <c r="DE25" s="113">
        <f t="shared" si="168"/>
        <v>0</v>
      </c>
      <c r="DF25" s="114">
        <f t="shared" si="169"/>
        <v>0</v>
      </c>
      <c r="DG25" s="111"/>
      <c r="DH25" s="112"/>
      <c r="DI25" s="113">
        <f t="shared" si="170"/>
        <v>0</v>
      </c>
      <c r="DJ25" s="114">
        <f t="shared" si="171"/>
        <v>0</v>
      </c>
      <c r="DK25" s="111"/>
      <c r="DL25" s="112"/>
      <c r="DM25" s="113">
        <f t="shared" si="172"/>
        <v>0</v>
      </c>
      <c r="DN25" s="114">
        <f t="shared" si="173"/>
        <v>0</v>
      </c>
      <c r="DO25" s="111"/>
      <c r="DP25" s="112"/>
      <c r="DQ25" s="113">
        <f t="shared" si="174"/>
        <v>0</v>
      </c>
      <c r="DR25" s="114">
        <f t="shared" si="175"/>
        <v>0</v>
      </c>
    </row>
    <row r="26" spans="2:122" hidden="1">
      <c r="B26" s="10" t="s">
        <v>23</v>
      </c>
      <c r="C26" s="115">
        <v>0</v>
      </c>
      <c r="D26" s="116">
        <v>0</v>
      </c>
      <c r="E26" s="117">
        <v>0</v>
      </c>
      <c r="F26" s="118">
        <v>0</v>
      </c>
      <c r="G26" s="115">
        <v>0</v>
      </c>
      <c r="H26" s="116">
        <v>0</v>
      </c>
      <c r="I26" s="117">
        <v>0</v>
      </c>
      <c r="J26" s="118">
        <v>0</v>
      </c>
      <c r="K26" s="115">
        <v>0</v>
      </c>
      <c r="L26" s="116">
        <v>0</v>
      </c>
      <c r="M26" s="117">
        <v>0</v>
      </c>
      <c r="N26" s="118">
        <v>0</v>
      </c>
      <c r="O26" s="115">
        <v>0</v>
      </c>
      <c r="P26" s="116">
        <v>0</v>
      </c>
      <c r="Q26" s="117">
        <v>0</v>
      </c>
      <c r="R26" s="118">
        <v>0</v>
      </c>
      <c r="S26" s="115">
        <v>0</v>
      </c>
      <c r="T26" s="116">
        <v>0</v>
      </c>
      <c r="U26" s="117">
        <v>0</v>
      </c>
      <c r="V26" s="114">
        <f t="shared" si="183"/>
        <v>0</v>
      </c>
      <c r="W26" s="115">
        <v>0</v>
      </c>
      <c r="X26" s="116">
        <v>0</v>
      </c>
      <c r="Y26" s="113">
        <f t="shared" si="184"/>
        <v>0</v>
      </c>
      <c r="Z26" s="114">
        <f>W26+X26</f>
        <v>0</v>
      </c>
      <c r="AA26" s="115">
        <v>0</v>
      </c>
      <c r="AB26" s="116">
        <v>0</v>
      </c>
      <c r="AC26" s="113">
        <f t="shared" si="186"/>
        <v>0</v>
      </c>
      <c r="AD26" s="114">
        <f>AA26+AB26</f>
        <v>0</v>
      </c>
      <c r="AE26" s="115">
        <v>0</v>
      </c>
      <c r="AF26" s="116">
        <v>0</v>
      </c>
      <c r="AG26" s="113">
        <f t="shared" si="188"/>
        <v>0</v>
      </c>
      <c r="AH26" s="114">
        <f>AE26+AF26</f>
        <v>0</v>
      </c>
      <c r="AI26" s="115">
        <v>0</v>
      </c>
      <c r="AJ26" s="116">
        <v>0</v>
      </c>
      <c r="AK26" s="113">
        <f t="shared" si="190"/>
        <v>0</v>
      </c>
      <c r="AL26" s="114">
        <f>AI26+AJ26</f>
        <v>0</v>
      </c>
      <c r="AM26" s="115">
        <v>0</v>
      </c>
      <c r="AN26" s="116">
        <v>0</v>
      </c>
      <c r="AO26" s="113">
        <f t="shared" si="192"/>
        <v>0</v>
      </c>
      <c r="AP26" s="114">
        <f>AM26+AN26</f>
        <v>0</v>
      </c>
      <c r="AQ26" s="115">
        <v>0</v>
      </c>
      <c r="AR26" s="116">
        <v>0</v>
      </c>
      <c r="AS26" s="119">
        <f t="shared" si="194"/>
        <v>0</v>
      </c>
      <c r="AT26" s="114">
        <f>AQ26+AR26</f>
        <v>0</v>
      </c>
      <c r="AU26" s="115">
        <v>0</v>
      </c>
      <c r="AV26" s="116">
        <v>0</v>
      </c>
      <c r="AW26" s="119">
        <f t="shared" si="196"/>
        <v>0</v>
      </c>
      <c r="AX26" s="114">
        <f>AU26+AV26</f>
        <v>0</v>
      </c>
      <c r="AY26" s="115">
        <v>0</v>
      </c>
      <c r="AZ26" s="116">
        <v>0</v>
      </c>
      <c r="BA26" s="119">
        <f t="shared" si="198"/>
        <v>0</v>
      </c>
      <c r="BB26" s="114">
        <f>AY26+AZ26</f>
        <v>0</v>
      </c>
      <c r="BC26" s="115">
        <v>0</v>
      </c>
      <c r="BD26" s="116">
        <v>0</v>
      </c>
      <c r="BE26" s="119">
        <f t="shared" si="200"/>
        <v>0</v>
      </c>
      <c r="BF26" s="114">
        <f>BC26+BD26</f>
        <v>0</v>
      </c>
      <c r="BG26" s="115">
        <v>0</v>
      </c>
      <c r="BH26" s="116">
        <v>0</v>
      </c>
      <c r="BI26" s="119">
        <f t="shared" si="202"/>
        <v>0</v>
      </c>
      <c r="BJ26" s="114">
        <f t="shared" si="203"/>
        <v>0</v>
      </c>
      <c r="BK26" s="115"/>
      <c r="BL26" s="116"/>
      <c r="BM26" s="119">
        <f t="shared" si="146"/>
        <v>0</v>
      </c>
      <c r="BN26" s="114">
        <f t="shared" si="147"/>
        <v>0</v>
      </c>
      <c r="BO26" s="115"/>
      <c r="BP26" s="116"/>
      <c r="BQ26" s="119">
        <f t="shared" si="148"/>
        <v>0</v>
      </c>
      <c r="BR26" s="114">
        <f t="shared" si="149"/>
        <v>0</v>
      </c>
      <c r="BS26" s="115"/>
      <c r="BT26" s="116"/>
      <c r="BU26" s="119">
        <f t="shared" si="150"/>
        <v>0</v>
      </c>
      <c r="BV26" s="114">
        <f t="shared" si="151"/>
        <v>0</v>
      </c>
      <c r="BW26" s="115"/>
      <c r="BX26" s="116"/>
      <c r="BY26" s="119">
        <f t="shared" si="152"/>
        <v>0</v>
      </c>
      <c r="BZ26" s="114">
        <f t="shared" si="153"/>
        <v>0</v>
      </c>
      <c r="CA26" s="115"/>
      <c r="CB26" s="116"/>
      <c r="CC26" s="119">
        <f t="shared" si="154"/>
        <v>0</v>
      </c>
      <c r="CD26" s="114">
        <f t="shared" si="155"/>
        <v>0</v>
      </c>
      <c r="CE26" s="115"/>
      <c r="CF26" s="116"/>
      <c r="CG26" s="119">
        <f t="shared" si="156"/>
        <v>0</v>
      </c>
      <c r="CH26" s="114">
        <f t="shared" si="157"/>
        <v>0</v>
      </c>
      <c r="CI26" s="115"/>
      <c r="CJ26" s="116"/>
      <c r="CK26" s="119">
        <f t="shared" si="158"/>
        <v>0</v>
      </c>
      <c r="CL26" s="114">
        <f t="shared" si="159"/>
        <v>0</v>
      </c>
      <c r="CM26" s="115"/>
      <c r="CN26" s="116"/>
      <c r="CO26" s="119">
        <f t="shared" si="160"/>
        <v>0</v>
      </c>
      <c r="CP26" s="114">
        <f t="shared" si="161"/>
        <v>0</v>
      </c>
      <c r="CQ26" s="115"/>
      <c r="CR26" s="116"/>
      <c r="CS26" s="119">
        <f t="shared" si="162"/>
        <v>0</v>
      </c>
      <c r="CT26" s="114">
        <f t="shared" si="163"/>
        <v>0</v>
      </c>
      <c r="CU26" s="115"/>
      <c r="CV26" s="116"/>
      <c r="CW26" s="119">
        <f t="shared" si="164"/>
        <v>0</v>
      </c>
      <c r="CX26" s="114">
        <f t="shared" si="165"/>
        <v>0</v>
      </c>
      <c r="CY26" s="115"/>
      <c r="CZ26" s="116"/>
      <c r="DA26" s="119">
        <f t="shared" si="166"/>
        <v>0</v>
      </c>
      <c r="DB26" s="114">
        <f t="shared" si="167"/>
        <v>0</v>
      </c>
      <c r="DC26" s="115"/>
      <c r="DD26" s="116"/>
      <c r="DE26" s="119">
        <f t="shared" si="168"/>
        <v>0</v>
      </c>
      <c r="DF26" s="114">
        <f t="shared" si="169"/>
        <v>0</v>
      </c>
      <c r="DG26" s="115"/>
      <c r="DH26" s="116"/>
      <c r="DI26" s="119">
        <f t="shared" si="170"/>
        <v>0</v>
      </c>
      <c r="DJ26" s="114">
        <f t="shared" si="171"/>
        <v>0</v>
      </c>
      <c r="DK26" s="115"/>
      <c r="DL26" s="116"/>
      <c r="DM26" s="119">
        <f t="shared" si="172"/>
        <v>0</v>
      </c>
      <c r="DN26" s="114">
        <f t="shared" si="173"/>
        <v>0</v>
      </c>
      <c r="DO26" s="115"/>
      <c r="DP26" s="116"/>
      <c r="DQ26" s="119">
        <f t="shared" si="174"/>
        <v>0</v>
      </c>
      <c r="DR26" s="114">
        <f t="shared" si="175"/>
        <v>0</v>
      </c>
    </row>
    <row r="27" spans="2:122" hidden="1">
      <c r="B27" s="6" t="s">
        <v>7</v>
      </c>
      <c r="C27" s="120">
        <v>50</v>
      </c>
      <c r="D27" s="121">
        <v>0</v>
      </c>
      <c r="E27" s="122">
        <v>0</v>
      </c>
      <c r="F27" s="123">
        <v>50</v>
      </c>
      <c r="G27" s="120">
        <v>50</v>
      </c>
      <c r="H27" s="121">
        <v>0</v>
      </c>
      <c r="I27" s="124">
        <f t="shared" si="176"/>
        <v>0</v>
      </c>
      <c r="J27" s="123">
        <f t="shared" si="177"/>
        <v>50</v>
      </c>
      <c r="K27" s="120">
        <v>50</v>
      </c>
      <c r="L27" s="121">
        <v>0</v>
      </c>
      <c r="M27" s="124">
        <f t="shared" si="178"/>
        <v>0</v>
      </c>
      <c r="N27" s="123">
        <f t="shared" si="179"/>
        <v>50</v>
      </c>
      <c r="O27" s="120">
        <v>50</v>
      </c>
      <c r="P27" s="121">
        <v>0</v>
      </c>
      <c r="Q27" s="124">
        <f t="shared" si="180"/>
        <v>0</v>
      </c>
      <c r="R27" s="123">
        <f t="shared" si="181"/>
        <v>50</v>
      </c>
      <c r="S27" s="120">
        <v>50</v>
      </c>
      <c r="T27" s="121">
        <v>0</v>
      </c>
      <c r="U27" s="124">
        <f t="shared" si="182"/>
        <v>0</v>
      </c>
      <c r="V27" s="123">
        <f t="shared" si="183"/>
        <v>50</v>
      </c>
      <c r="W27" s="120">
        <v>50</v>
      </c>
      <c r="X27" s="121">
        <v>0</v>
      </c>
      <c r="Y27" s="122">
        <f t="shared" si="184"/>
        <v>0</v>
      </c>
      <c r="Z27" s="123">
        <f t="shared" ref="Z27:Z34" si="204">W27+X27</f>
        <v>50</v>
      </c>
      <c r="AA27" s="120">
        <v>50</v>
      </c>
      <c r="AB27" s="121">
        <v>0</v>
      </c>
      <c r="AC27" s="122">
        <f t="shared" si="186"/>
        <v>0</v>
      </c>
      <c r="AD27" s="123">
        <f t="shared" ref="AD27:AD34" si="205">AA27+AB27</f>
        <v>50</v>
      </c>
      <c r="AE27" s="120">
        <v>50</v>
      </c>
      <c r="AF27" s="121">
        <v>0</v>
      </c>
      <c r="AG27" s="122">
        <f t="shared" si="188"/>
        <v>0</v>
      </c>
      <c r="AH27" s="123">
        <f t="shared" ref="AH27:AH34" si="206">AE27+AF27</f>
        <v>50</v>
      </c>
      <c r="AI27" s="120">
        <v>0</v>
      </c>
      <c r="AJ27" s="121">
        <v>0</v>
      </c>
      <c r="AK27" s="122">
        <f t="shared" si="190"/>
        <v>-50</v>
      </c>
      <c r="AL27" s="123">
        <f t="shared" ref="AL27:AL34" si="207">AI27+AJ27</f>
        <v>0</v>
      </c>
      <c r="AM27" s="120">
        <v>50</v>
      </c>
      <c r="AN27" s="121">
        <v>0</v>
      </c>
      <c r="AO27" s="122">
        <f t="shared" si="192"/>
        <v>50</v>
      </c>
      <c r="AP27" s="123">
        <f t="shared" ref="AP27:AP34" si="208">AM27+AN27</f>
        <v>50</v>
      </c>
      <c r="AQ27" s="120">
        <v>50</v>
      </c>
      <c r="AR27" s="121">
        <v>0</v>
      </c>
      <c r="AS27" s="122">
        <f t="shared" si="194"/>
        <v>0</v>
      </c>
      <c r="AT27" s="123">
        <f t="shared" ref="AT27:AT34" si="209">AQ27+AR27</f>
        <v>50</v>
      </c>
      <c r="AU27" s="120">
        <v>50</v>
      </c>
      <c r="AV27" s="121">
        <v>0</v>
      </c>
      <c r="AW27" s="122">
        <f t="shared" si="196"/>
        <v>0</v>
      </c>
      <c r="AX27" s="123">
        <f t="shared" ref="AX27:AX34" si="210">AU27+AV27</f>
        <v>50</v>
      </c>
      <c r="AY27" s="120">
        <v>50</v>
      </c>
      <c r="AZ27" s="121">
        <v>0</v>
      </c>
      <c r="BA27" s="122">
        <f t="shared" si="198"/>
        <v>0</v>
      </c>
      <c r="BB27" s="123">
        <f t="shared" ref="BB27:BB34" si="211">AY27+AZ27</f>
        <v>50</v>
      </c>
      <c r="BC27" s="120">
        <v>50</v>
      </c>
      <c r="BD27" s="121">
        <v>0</v>
      </c>
      <c r="BE27" s="122">
        <f t="shared" si="200"/>
        <v>0</v>
      </c>
      <c r="BF27" s="123">
        <f t="shared" ref="BF27:BF34" si="212">BC27+BD27</f>
        <v>50</v>
      </c>
      <c r="BG27" s="120">
        <v>50</v>
      </c>
      <c r="BH27" s="121">
        <v>0</v>
      </c>
      <c r="BI27" s="122">
        <f t="shared" si="202"/>
        <v>0</v>
      </c>
      <c r="BJ27" s="123">
        <f t="shared" si="203"/>
        <v>50</v>
      </c>
      <c r="BK27" s="120"/>
      <c r="BL27" s="121"/>
      <c r="BM27" s="122">
        <f t="shared" si="146"/>
        <v>-50</v>
      </c>
      <c r="BN27" s="123">
        <f t="shared" ref="BN27:BN34" si="213">BK27+BL27</f>
        <v>0</v>
      </c>
      <c r="BO27" s="120"/>
      <c r="BP27" s="121"/>
      <c r="BQ27" s="122">
        <f t="shared" si="148"/>
        <v>0</v>
      </c>
      <c r="BR27" s="123">
        <f t="shared" si="149"/>
        <v>0</v>
      </c>
      <c r="BS27" s="120"/>
      <c r="BT27" s="121"/>
      <c r="BU27" s="122">
        <f t="shared" si="150"/>
        <v>0</v>
      </c>
      <c r="BV27" s="123">
        <f t="shared" si="151"/>
        <v>0</v>
      </c>
      <c r="BW27" s="120"/>
      <c r="BX27" s="121"/>
      <c r="BY27" s="122">
        <f t="shared" si="152"/>
        <v>0</v>
      </c>
      <c r="BZ27" s="123">
        <f t="shared" si="153"/>
        <v>0</v>
      </c>
      <c r="CA27" s="120"/>
      <c r="CB27" s="121"/>
      <c r="CC27" s="122">
        <f t="shared" si="154"/>
        <v>0</v>
      </c>
      <c r="CD27" s="123">
        <f t="shared" si="155"/>
        <v>0</v>
      </c>
      <c r="CE27" s="120"/>
      <c r="CF27" s="121"/>
      <c r="CG27" s="122">
        <f t="shared" si="156"/>
        <v>0</v>
      </c>
      <c r="CH27" s="123">
        <f t="shared" si="157"/>
        <v>0</v>
      </c>
      <c r="CI27" s="120"/>
      <c r="CJ27" s="121"/>
      <c r="CK27" s="122">
        <f t="shared" si="158"/>
        <v>0</v>
      </c>
      <c r="CL27" s="123">
        <f t="shared" si="159"/>
        <v>0</v>
      </c>
      <c r="CM27" s="120"/>
      <c r="CN27" s="121"/>
      <c r="CO27" s="122">
        <f t="shared" si="160"/>
        <v>0</v>
      </c>
      <c r="CP27" s="123">
        <f t="shared" si="161"/>
        <v>0</v>
      </c>
      <c r="CQ27" s="120"/>
      <c r="CR27" s="121"/>
      <c r="CS27" s="122">
        <f t="shared" si="162"/>
        <v>0</v>
      </c>
      <c r="CT27" s="123">
        <f t="shared" si="163"/>
        <v>0</v>
      </c>
      <c r="CU27" s="120"/>
      <c r="CV27" s="121"/>
      <c r="CW27" s="122">
        <f t="shared" si="164"/>
        <v>0</v>
      </c>
      <c r="CX27" s="123">
        <f t="shared" si="165"/>
        <v>0</v>
      </c>
      <c r="CY27" s="120"/>
      <c r="CZ27" s="121"/>
      <c r="DA27" s="122">
        <f t="shared" si="166"/>
        <v>0</v>
      </c>
      <c r="DB27" s="123">
        <f t="shared" si="167"/>
        <v>0</v>
      </c>
      <c r="DC27" s="120"/>
      <c r="DD27" s="121"/>
      <c r="DE27" s="122">
        <f t="shared" si="168"/>
        <v>0</v>
      </c>
      <c r="DF27" s="123">
        <f t="shared" si="169"/>
        <v>0</v>
      </c>
      <c r="DG27" s="120"/>
      <c r="DH27" s="121"/>
      <c r="DI27" s="122">
        <f t="shared" si="170"/>
        <v>0</v>
      </c>
      <c r="DJ27" s="123">
        <f t="shared" si="171"/>
        <v>0</v>
      </c>
      <c r="DK27" s="120"/>
      <c r="DL27" s="121"/>
      <c r="DM27" s="122">
        <f t="shared" si="172"/>
        <v>0</v>
      </c>
      <c r="DN27" s="123">
        <f t="shared" si="173"/>
        <v>0</v>
      </c>
      <c r="DO27" s="120"/>
      <c r="DP27" s="121"/>
      <c r="DQ27" s="122">
        <f t="shared" si="174"/>
        <v>0</v>
      </c>
      <c r="DR27" s="123">
        <f t="shared" si="175"/>
        <v>0</v>
      </c>
    </row>
    <row r="28" spans="2:122" hidden="1">
      <c r="B28" s="10" t="s">
        <v>8</v>
      </c>
      <c r="C28" s="115">
        <v>50</v>
      </c>
      <c r="D28" s="116">
        <v>0</v>
      </c>
      <c r="E28" s="119">
        <v>0</v>
      </c>
      <c r="F28" s="118">
        <v>50</v>
      </c>
      <c r="G28" s="115">
        <v>50</v>
      </c>
      <c r="H28" s="116">
        <v>0</v>
      </c>
      <c r="I28" s="117">
        <f t="shared" si="176"/>
        <v>0</v>
      </c>
      <c r="J28" s="118">
        <f t="shared" si="177"/>
        <v>50</v>
      </c>
      <c r="K28" s="115">
        <v>50</v>
      </c>
      <c r="L28" s="116">
        <v>0</v>
      </c>
      <c r="M28" s="117">
        <f t="shared" si="178"/>
        <v>0</v>
      </c>
      <c r="N28" s="118">
        <f t="shared" si="179"/>
        <v>50</v>
      </c>
      <c r="O28" s="115">
        <v>50</v>
      </c>
      <c r="P28" s="116">
        <v>0</v>
      </c>
      <c r="Q28" s="117">
        <f t="shared" si="180"/>
        <v>0</v>
      </c>
      <c r="R28" s="118">
        <f t="shared" si="181"/>
        <v>50</v>
      </c>
      <c r="S28" s="115">
        <v>50</v>
      </c>
      <c r="T28" s="116">
        <v>0</v>
      </c>
      <c r="U28" s="117">
        <f t="shared" si="182"/>
        <v>0</v>
      </c>
      <c r="V28" s="118">
        <f t="shared" si="183"/>
        <v>50</v>
      </c>
      <c r="W28" s="115">
        <v>50</v>
      </c>
      <c r="X28" s="116">
        <v>0</v>
      </c>
      <c r="Y28" s="119">
        <f t="shared" si="184"/>
        <v>0</v>
      </c>
      <c r="Z28" s="118">
        <f t="shared" si="204"/>
        <v>50</v>
      </c>
      <c r="AA28" s="115">
        <v>50</v>
      </c>
      <c r="AB28" s="116">
        <v>0</v>
      </c>
      <c r="AC28" s="119">
        <f t="shared" si="186"/>
        <v>0</v>
      </c>
      <c r="AD28" s="118">
        <f t="shared" si="205"/>
        <v>50</v>
      </c>
      <c r="AE28" s="115">
        <v>50</v>
      </c>
      <c r="AF28" s="116">
        <v>0</v>
      </c>
      <c r="AG28" s="119">
        <f t="shared" si="188"/>
        <v>0</v>
      </c>
      <c r="AH28" s="118">
        <f t="shared" si="206"/>
        <v>50</v>
      </c>
      <c r="AI28" s="115">
        <v>0</v>
      </c>
      <c r="AJ28" s="116">
        <v>0</v>
      </c>
      <c r="AK28" s="119">
        <f t="shared" si="190"/>
        <v>-50</v>
      </c>
      <c r="AL28" s="118">
        <f t="shared" si="207"/>
        <v>0</v>
      </c>
      <c r="AM28" s="115">
        <v>50</v>
      </c>
      <c r="AN28" s="116">
        <v>0</v>
      </c>
      <c r="AO28" s="119">
        <f t="shared" si="192"/>
        <v>50</v>
      </c>
      <c r="AP28" s="118">
        <f t="shared" si="208"/>
        <v>50</v>
      </c>
      <c r="AQ28" s="115">
        <v>50</v>
      </c>
      <c r="AR28" s="116">
        <v>0</v>
      </c>
      <c r="AS28" s="119">
        <f t="shared" si="194"/>
        <v>0</v>
      </c>
      <c r="AT28" s="118">
        <f t="shared" si="209"/>
        <v>50</v>
      </c>
      <c r="AU28" s="115">
        <v>50</v>
      </c>
      <c r="AV28" s="116">
        <v>0</v>
      </c>
      <c r="AW28" s="119">
        <f t="shared" si="196"/>
        <v>0</v>
      </c>
      <c r="AX28" s="118">
        <f t="shared" si="210"/>
        <v>50</v>
      </c>
      <c r="AY28" s="115">
        <v>50</v>
      </c>
      <c r="AZ28" s="116">
        <v>0</v>
      </c>
      <c r="BA28" s="119">
        <f t="shared" si="198"/>
        <v>0</v>
      </c>
      <c r="BB28" s="118">
        <f t="shared" si="211"/>
        <v>50</v>
      </c>
      <c r="BC28" s="115">
        <v>50</v>
      </c>
      <c r="BD28" s="116">
        <v>0</v>
      </c>
      <c r="BE28" s="119">
        <f t="shared" si="200"/>
        <v>0</v>
      </c>
      <c r="BF28" s="118">
        <f t="shared" si="212"/>
        <v>50</v>
      </c>
      <c r="BG28" s="115">
        <v>50</v>
      </c>
      <c r="BH28" s="116">
        <v>0</v>
      </c>
      <c r="BI28" s="119">
        <f t="shared" si="202"/>
        <v>0</v>
      </c>
      <c r="BJ28" s="118">
        <f t="shared" si="203"/>
        <v>50</v>
      </c>
      <c r="BK28" s="115"/>
      <c r="BL28" s="116"/>
      <c r="BM28" s="119">
        <f t="shared" si="146"/>
        <v>-50</v>
      </c>
      <c r="BN28" s="118">
        <f t="shared" si="213"/>
        <v>0</v>
      </c>
      <c r="BO28" s="115"/>
      <c r="BP28" s="116"/>
      <c r="BQ28" s="119">
        <f t="shared" si="148"/>
        <v>0</v>
      </c>
      <c r="BR28" s="118">
        <f t="shared" si="149"/>
        <v>0</v>
      </c>
      <c r="BS28" s="115"/>
      <c r="BT28" s="116"/>
      <c r="BU28" s="119">
        <f t="shared" si="150"/>
        <v>0</v>
      </c>
      <c r="BV28" s="118">
        <f t="shared" si="151"/>
        <v>0</v>
      </c>
      <c r="BW28" s="115"/>
      <c r="BX28" s="116"/>
      <c r="BY28" s="119">
        <f t="shared" si="152"/>
        <v>0</v>
      </c>
      <c r="BZ28" s="118">
        <f t="shared" si="153"/>
        <v>0</v>
      </c>
      <c r="CA28" s="115"/>
      <c r="CB28" s="116"/>
      <c r="CC28" s="119">
        <f t="shared" si="154"/>
        <v>0</v>
      </c>
      <c r="CD28" s="118">
        <f t="shared" si="155"/>
        <v>0</v>
      </c>
      <c r="CE28" s="115"/>
      <c r="CF28" s="116"/>
      <c r="CG28" s="119">
        <f t="shared" si="156"/>
        <v>0</v>
      </c>
      <c r="CH28" s="118">
        <f t="shared" si="157"/>
        <v>0</v>
      </c>
      <c r="CI28" s="115"/>
      <c r="CJ28" s="116"/>
      <c r="CK28" s="119">
        <f t="shared" si="158"/>
        <v>0</v>
      </c>
      <c r="CL28" s="118">
        <f t="shared" si="159"/>
        <v>0</v>
      </c>
      <c r="CM28" s="115"/>
      <c r="CN28" s="116"/>
      <c r="CO28" s="119">
        <f t="shared" si="160"/>
        <v>0</v>
      </c>
      <c r="CP28" s="118">
        <f t="shared" si="161"/>
        <v>0</v>
      </c>
      <c r="CQ28" s="115"/>
      <c r="CR28" s="116"/>
      <c r="CS28" s="119">
        <f t="shared" si="162"/>
        <v>0</v>
      </c>
      <c r="CT28" s="118">
        <f t="shared" si="163"/>
        <v>0</v>
      </c>
      <c r="CU28" s="115"/>
      <c r="CV28" s="116"/>
      <c r="CW28" s="119">
        <f t="shared" si="164"/>
        <v>0</v>
      </c>
      <c r="CX28" s="118">
        <f t="shared" si="165"/>
        <v>0</v>
      </c>
      <c r="CY28" s="115"/>
      <c r="CZ28" s="116"/>
      <c r="DA28" s="119">
        <f t="shared" si="166"/>
        <v>0</v>
      </c>
      <c r="DB28" s="118">
        <f t="shared" si="167"/>
        <v>0</v>
      </c>
      <c r="DC28" s="115"/>
      <c r="DD28" s="116"/>
      <c r="DE28" s="119">
        <f t="shared" si="168"/>
        <v>0</v>
      </c>
      <c r="DF28" s="118">
        <f t="shared" si="169"/>
        <v>0</v>
      </c>
      <c r="DG28" s="115"/>
      <c r="DH28" s="116"/>
      <c r="DI28" s="119">
        <f t="shared" si="170"/>
        <v>0</v>
      </c>
      <c r="DJ28" s="118">
        <f t="shared" si="171"/>
        <v>0</v>
      </c>
      <c r="DK28" s="115"/>
      <c r="DL28" s="116"/>
      <c r="DM28" s="119">
        <f t="shared" si="172"/>
        <v>0</v>
      </c>
      <c r="DN28" s="118">
        <f t="shared" si="173"/>
        <v>0</v>
      </c>
      <c r="DO28" s="115"/>
      <c r="DP28" s="116"/>
      <c r="DQ28" s="119">
        <f t="shared" si="174"/>
        <v>0</v>
      </c>
      <c r="DR28" s="118">
        <f t="shared" si="175"/>
        <v>0</v>
      </c>
    </row>
    <row r="29" spans="2:122" hidden="1">
      <c r="B29" s="6" t="s">
        <v>5</v>
      </c>
      <c r="C29" s="120">
        <v>50</v>
      </c>
      <c r="D29" s="121">
        <v>0</v>
      </c>
      <c r="E29" s="122">
        <v>0</v>
      </c>
      <c r="F29" s="123">
        <v>50</v>
      </c>
      <c r="G29" s="120">
        <v>50</v>
      </c>
      <c r="H29" s="121">
        <v>0</v>
      </c>
      <c r="I29" s="113">
        <f t="shared" si="176"/>
        <v>0</v>
      </c>
      <c r="J29" s="123">
        <f t="shared" si="177"/>
        <v>50</v>
      </c>
      <c r="K29" s="120">
        <v>50</v>
      </c>
      <c r="L29" s="121">
        <v>0</v>
      </c>
      <c r="M29" s="113">
        <f t="shared" si="178"/>
        <v>0</v>
      </c>
      <c r="N29" s="123">
        <f t="shared" si="179"/>
        <v>50</v>
      </c>
      <c r="O29" s="120">
        <v>50</v>
      </c>
      <c r="P29" s="121">
        <v>0</v>
      </c>
      <c r="Q29" s="113">
        <f t="shared" si="180"/>
        <v>0</v>
      </c>
      <c r="R29" s="123">
        <f t="shared" si="181"/>
        <v>50</v>
      </c>
      <c r="S29" s="120">
        <v>50</v>
      </c>
      <c r="T29" s="121">
        <v>0</v>
      </c>
      <c r="U29" s="113">
        <f t="shared" si="182"/>
        <v>0</v>
      </c>
      <c r="V29" s="123">
        <f t="shared" si="183"/>
        <v>50</v>
      </c>
      <c r="W29" s="120">
        <v>50</v>
      </c>
      <c r="X29" s="121">
        <v>0</v>
      </c>
      <c r="Y29" s="122">
        <f t="shared" si="184"/>
        <v>0</v>
      </c>
      <c r="Z29" s="123">
        <f t="shared" si="204"/>
        <v>50</v>
      </c>
      <c r="AA29" s="120">
        <v>50</v>
      </c>
      <c r="AB29" s="121">
        <v>0</v>
      </c>
      <c r="AC29" s="122">
        <f t="shared" si="186"/>
        <v>0</v>
      </c>
      <c r="AD29" s="123">
        <f t="shared" si="205"/>
        <v>50</v>
      </c>
      <c r="AE29" s="120">
        <v>50</v>
      </c>
      <c r="AF29" s="121">
        <v>0</v>
      </c>
      <c r="AG29" s="122">
        <f t="shared" si="188"/>
        <v>0</v>
      </c>
      <c r="AH29" s="123">
        <f t="shared" si="206"/>
        <v>50</v>
      </c>
      <c r="AI29" s="120">
        <v>50</v>
      </c>
      <c r="AJ29" s="121">
        <v>0</v>
      </c>
      <c r="AK29" s="122">
        <f t="shared" si="190"/>
        <v>0</v>
      </c>
      <c r="AL29" s="123">
        <f t="shared" si="207"/>
        <v>50</v>
      </c>
      <c r="AM29" s="120">
        <v>50</v>
      </c>
      <c r="AN29" s="121">
        <v>0</v>
      </c>
      <c r="AO29" s="122">
        <f t="shared" si="192"/>
        <v>0</v>
      </c>
      <c r="AP29" s="123">
        <f t="shared" si="208"/>
        <v>50</v>
      </c>
      <c r="AQ29" s="120">
        <v>50</v>
      </c>
      <c r="AR29" s="121">
        <v>0</v>
      </c>
      <c r="AS29" s="122">
        <f t="shared" si="194"/>
        <v>0</v>
      </c>
      <c r="AT29" s="123">
        <f t="shared" si="209"/>
        <v>50</v>
      </c>
      <c r="AU29" s="120">
        <v>50</v>
      </c>
      <c r="AV29" s="121">
        <v>0</v>
      </c>
      <c r="AW29" s="122">
        <f t="shared" si="196"/>
        <v>0</v>
      </c>
      <c r="AX29" s="123">
        <f t="shared" si="210"/>
        <v>50</v>
      </c>
      <c r="AY29" s="120">
        <v>50</v>
      </c>
      <c r="AZ29" s="121">
        <v>0</v>
      </c>
      <c r="BA29" s="122">
        <f t="shared" si="198"/>
        <v>0</v>
      </c>
      <c r="BB29" s="123">
        <f t="shared" si="211"/>
        <v>50</v>
      </c>
      <c r="BC29" s="120">
        <v>50</v>
      </c>
      <c r="BD29" s="121">
        <v>0</v>
      </c>
      <c r="BE29" s="122">
        <f t="shared" si="200"/>
        <v>0</v>
      </c>
      <c r="BF29" s="123">
        <f t="shared" si="212"/>
        <v>50</v>
      </c>
      <c r="BG29" s="120">
        <v>50</v>
      </c>
      <c r="BH29" s="121">
        <v>0</v>
      </c>
      <c r="BI29" s="122">
        <f t="shared" si="202"/>
        <v>0</v>
      </c>
      <c r="BJ29" s="123">
        <f t="shared" si="203"/>
        <v>50</v>
      </c>
      <c r="BK29" s="120"/>
      <c r="BL29" s="121"/>
      <c r="BM29" s="122">
        <f t="shared" si="146"/>
        <v>-50</v>
      </c>
      <c r="BN29" s="123">
        <f t="shared" si="213"/>
        <v>0</v>
      </c>
      <c r="BO29" s="120"/>
      <c r="BP29" s="121"/>
      <c r="BQ29" s="122">
        <f t="shared" si="148"/>
        <v>0</v>
      </c>
      <c r="BR29" s="123">
        <f t="shared" si="149"/>
        <v>0</v>
      </c>
      <c r="BS29" s="120"/>
      <c r="BT29" s="121"/>
      <c r="BU29" s="122">
        <f t="shared" si="150"/>
        <v>0</v>
      </c>
      <c r="BV29" s="123">
        <f t="shared" si="151"/>
        <v>0</v>
      </c>
      <c r="BW29" s="120"/>
      <c r="BX29" s="121"/>
      <c r="BY29" s="122">
        <f t="shared" si="152"/>
        <v>0</v>
      </c>
      <c r="BZ29" s="123">
        <f t="shared" si="153"/>
        <v>0</v>
      </c>
      <c r="CA29" s="120"/>
      <c r="CB29" s="121"/>
      <c r="CC29" s="122">
        <f t="shared" si="154"/>
        <v>0</v>
      </c>
      <c r="CD29" s="123">
        <f t="shared" si="155"/>
        <v>0</v>
      </c>
      <c r="CE29" s="120"/>
      <c r="CF29" s="121"/>
      <c r="CG29" s="122">
        <f t="shared" si="156"/>
        <v>0</v>
      </c>
      <c r="CH29" s="123">
        <f t="shared" si="157"/>
        <v>0</v>
      </c>
      <c r="CI29" s="120"/>
      <c r="CJ29" s="121"/>
      <c r="CK29" s="122">
        <f t="shared" si="158"/>
        <v>0</v>
      </c>
      <c r="CL29" s="123">
        <f t="shared" si="159"/>
        <v>0</v>
      </c>
      <c r="CM29" s="120"/>
      <c r="CN29" s="121"/>
      <c r="CO29" s="122">
        <f t="shared" si="160"/>
        <v>0</v>
      </c>
      <c r="CP29" s="123">
        <f t="shared" si="161"/>
        <v>0</v>
      </c>
      <c r="CQ29" s="120"/>
      <c r="CR29" s="121"/>
      <c r="CS29" s="122">
        <f t="shared" si="162"/>
        <v>0</v>
      </c>
      <c r="CT29" s="123">
        <f t="shared" si="163"/>
        <v>0</v>
      </c>
      <c r="CU29" s="120"/>
      <c r="CV29" s="121"/>
      <c r="CW29" s="122">
        <f t="shared" si="164"/>
        <v>0</v>
      </c>
      <c r="CX29" s="123">
        <f t="shared" si="165"/>
        <v>0</v>
      </c>
      <c r="CY29" s="120"/>
      <c r="CZ29" s="121"/>
      <c r="DA29" s="122">
        <f t="shared" si="166"/>
        <v>0</v>
      </c>
      <c r="DB29" s="123">
        <f t="shared" si="167"/>
        <v>0</v>
      </c>
      <c r="DC29" s="120"/>
      <c r="DD29" s="121"/>
      <c r="DE29" s="122">
        <f t="shared" si="168"/>
        <v>0</v>
      </c>
      <c r="DF29" s="123">
        <f t="shared" si="169"/>
        <v>0</v>
      </c>
      <c r="DG29" s="120"/>
      <c r="DH29" s="121"/>
      <c r="DI29" s="122">
        <f t="shared" si="170"/>
        <v>0</v>
      </c>
      <c r="DJ29" s="123">
        <f t="shared" si="171"/>
        <v>0</v>
      </c>
      <c r="DK29" s="120"/>
      <c r="DL29" s="121"/>
      <c r="DM29" s="122">
        <f t="shared" si="172"/>
        <v>0</v>
      </c>
      <c r="DN29" s="123">
        <f t="shared" si="173"/>
        <v>0</v>
      </c>
      <c r="DO29" s="120"/>
      <c r="DP29" s="121"/>
      <c r="DQ29" s="122">
        <f t="shared" si="174"/>
        <v>0</v>
      </c>
      <c r="DR29" s="123">
        <f t="shared" si="175"/>
        <v>0</v>
      </c>
    </row>
    <row r="30" spans="2:122" hidden="1">
      <c r="B30" s="10" t="s">
        <v>6</v>
      </c>
      <c r="C30" s="115">
        <v>50</v>
      </c>
      <c r="D30" s="116">
        <v>0</v>
      </c>
      <c r="E30" s="119">
        <v>0</v>
      </c>
      <c r="F30" s="118">
        <v>50</v>
      </c>
      <c r="G30" s="115">
        <v>50</v>
      </c>
      <c r="H30" s="116">
        <v>0</v>
      </c>
      <c r="I30" s="113">
        <f t="shared" si="176"/>
        <v>0</v>
      </c>
      <c r="J30" s="118">
        <f t="shared" si="177"/>
        <v>50</v>
      </c>
      <c r="K30" s="115">
        <v>50</v>
      </c>
      <c r="L30" s="116">
        <v>0</v>
      </c>
      <c r="M30" s="113">
        <f t="shared" si="178"/>
        <v>0</v>
      </c>
      <c r="N30" s="118">
        <f t="shared" si="179"/>
        <v>50</v>
      </c>
      <c r="O30" s="115">
        <v>50</v>
      </c>
      <c r="P30" s="116">
        <v>0</v>
      </c>
      <c r="Q30" s="113">
        <f t="shared" si="180"/>
        <v>0</v>
      </c>
      <c r="R30" s="118">
        <f t="shared" si="181"/>
        <v>50</v>
      </c>
      <c r="S30" s="115">
        <v>50</v>
      </c>
      <c r="T30" s="116">
        <v>0</v>
      </c>
      <c r="U30" s="113">
        <f t="shared" si="182"/>
        <v>0</v>
      </c>
      <c r="V30" s="118">
        <f t="shared" si="183"/>
        <v>50</v>
      </c>
      <c r="W30" s="115">
        <v>50</v>
      </c>
      <c r="X30" s="116">
        <v>0</v>
      </c>
      <c r="Y30" s="119">
        <f t="shared" si="184"/>
        <v>0</v>
      </c>
      <c r="Z30" s="118">
        <f t="shared" si="204"/>
        <v>50</v>
      </c>
      <c r="AA30" s="115">
        <v>50</v>
      </c>
      <c r="AB30" s="116">
        <v>0</v>
      </c>
      <c r="AC30" s="119">
        <f t="shared" si="186"/>
        <v>0</v>
      </c>
      <c r="AD30" s="118">
        <f t="shared" si="205"/>
        <v>50</v>
      </c>
      <c r="AE30" s="115">
        <v>50</v>
      </c>
      <c r="AF30" s="116">
        <v>0</v>
      </c>
      <c r="AG30" s="119">
        <f t="shared" si="188"/>
        <v>0</v>
      </c>
      <c r="AH30" s="118">
        <f t="shared" si="206"/>
        <v>50</v>
      </c>
      <c r="AI30" s="115">
        <v>0</v>
      </c>
      <c r="AJ30" s="116">
        <v>0</v>
      </c>
      <c r="AK30" s="119">
        <f t="shared" si="190"/>
        <v>-50</v>
      </c>
      <c r="AL30" s="118">
        <f t="shared" si="207"/>
        <v>0</v>
      </c>
      <c r="AM30" s="115">
        <v>50</v>
      </c>
      <c r="AN30" s="116">
        <v>0</v>
      </c>
      <c r="AO30" s="119">
        <f t="shared" si="192"/>
        <v>50</v>
      </c>
      <c r="AP30" s="118">
        <f t="shared" si="208"/>
        <v>50</v>
      </c>
      <c r="AQ30" s="115">
        <v>50</v>
      </c>
      <c r="AR30" s="116">
        <v>0</v>
      </c>
      <c r="AS30" s="119">
        <f t="shared" si="194"/>
        <v>0</v>
      </c>
      <c r="AT30" s="118">
        <f t="shared" si="209"/>
        <v>50</v>
      </c>
      <c r="AU30" s="115">
        <v>50</v>
      </c>
      <c r="AV30" s="116">
        <v>0</v>
      </c>
      <c r="AW30" s="119">
        <f t="shared" si="196"/>
        <v>0</v>
      </c>
      <c r="AX30" s="118">
        <f t="shared" si="210"/>
        <v>50</v>
      </c>
      <c r="AY30" s="115">
        <v>50</v>
      </c>
      <c r="AZ30" s="116">
        <v>0</v>
      </c>
      <c r="BA30" s="119">
        <f t="shared" si="198"/>
        <v>0</v>
      </c>
      <c r="BB30" s="118">
        <f t="shared" si="211"/>
        <v>50</v>
      </c>
      <c r="BC30" s="115">
        <v>50</v>
      </c>
      <c r="BD30" s="116">
        <v>0</v>
      </c>
      <c r="BE30" s="119">
        <f t="shared" si="200"/>
        <v>0</v>
      </c>
      <c r="BF30" s="118">
        <f t="shared" si="212"/>
        <v>50</v>
      </c>
      <c r="BG30" s="115">
        <v>50</v>
      </c>
      <c r="BH30" s="116">
        <v>0</v>
      </c>
      <c r="BI30" s="119">
        <f t="shared" si="202"/>
        <v>0</v>
      </c>
      <c r="BJ30" s="118">
        <f t="shared" si="203"/>
        <v>50</v>
      </c>
      <c r="BK30" s="115"/>
      <c r="BL30" s="116"/>
      <c r="BM30" s="119">
        <f t="shared" si="146"/>
        <v>-50</v>
      </c>
      <c r="BN30" s="118">
        <f t="shared" si="213"/>
        <v>0</v>
      </c>
      <c r="BO30" s="115"/>
      <c r="BP30" s="116"/>
      <c r="BQ30" s="119">
        <f t="shared" si="148"/>
        <v>0</v>
      </c>
      <c r="BR30" s="118">
        <f t="shared" si="149"/>
        <v>0</v>
      </c>
      <c r="BS30" s="115"/>
      <c r="BT30" s="116"/>
      <c r="BU30" s="119">
        <f t="shared" si="150"/>
        <v>0</v>
      </c>
      <c r="BV30" s="118">
        <f t="shared" si="151"/>
        <v>0</v>
      </c>
      <c r="BW30" s="115"/>
      <c r="BX30" s="116"/>
      <c r="BY30" s="119">
        <f t="shared" si="152"/>
        <v>0</v>
      </c>
      <c r="BZ30" s="118">
        <f t="shared" si="153"/>
        <v>0</v>
      </c>
      <c r="CA30" s="115"/>
      <c r="CB30" s="116"/>
      <c r="CC30" s="119">
        <f t="shared" si="154"/>
        <v>0</v>
      </c>
      <c r="CD30" s="118">
        <f t="shared" si="155"/>
        <v>0</v>
      </c>
      <c r="CE30" s="115"/>
      <c r="CF30" s="116"/>
      <c r="CG30" s="119">
        <f t="shared" si="156"/>
        <v>0</v>
      </c>
      <c r="CH30" s="118">
        <f t="shared" si="157"/>
        <v>0</v>
      </c>
      <c r="CI30" s="115"/>
      <c r="CJ30" s="116"/>
      <c r="CK30" s="119">
        <f t="shared" si="158"/>
        <v>0</v>
      </c>
      <c r="CL30" s="118">
        <f t="shared" si="159"/>
        <v>0</v>
      </c>
      <c r="CM30" s="115"/>
      <c r="CN30" s="116"/>
      <c r="CO30" s="119">
        <f t="shared" si="160"/>
        <v>0</v>
      </c>
      <c r="CP30" s="118">
        <f t="shared" si="161"/>
        <v>0</v>
      </c>
      <c r="CQ30" s="115"/>
      <c r="CR30" s="116"/>
      <c r="CS30" s="119">
        <f t="shared" si="162"/>
        <v>0</v>
      </c>
      <c r="CT30" s="118">
        <f t="shared" si="163"/>
        <v>0</v>
      </c>
      <c r="CU30" s="115"/>
      <c r="CV30" s="116"/>
      <c r="CW30" s="119">
        <f t="shared" si="164"/>
        <v>0</v>
      </c>
      <c r="CX30" s="118">
        <f t="shared" si="165"/>
        <v>0</v>
      </c>
      <c r="CY30" s="115"/>
      <c r="CZ30" s="116"/>
      <c r="DA30" s="119">
        <f t="shared" si="166"/>
        <v>0</v>
      </c>
      <c r="DB30" s="118">
        <f t="shared" si="167"/>
        <v>0</v>
      </c>
      <c r="DC30" s="115"/>
      <c r="DD30" s="116"/>
      <c r="DE30" s="119">
        <f t="shared" si="168"/>
        <v>0</v>
      </c>
      <c r="DF30" s="118">
        <f t="shared" si="169"/>
        <v>0</v>
      </c>
      <c r="DG30" s="115"/>
      <c r="DH30" s="116"/>
      <c r="DI30" s="119">
        <f t="shared" si="170"/>
        <v>0</v>
      </c>
      <c r="DJ30" s="118">
        <f t="shared" si="171"/>
        <v>0</v>
      </c>
      <c r="DK30" s="115"/>
      <c r="DL30" s="116"/>
      <c r="DM30" s="119">
        <f t="shared" si="172"/>
        <v>0</v>
      </c>
      <c r="DN30" s="118">
        <f t="shared" si="173"/>
        <v>0</v>
      </c>
      <c r="DO30" s="115"/>
      <c r="DP30" s="116"/>
      <c r="DQ30" s="119">
        <f t="shared" si="174"/>
        <v>0</v>
      </c>
      <c r="DR30" s="118">
        <f t="shared" si="175"/>
        <v>0</v>
      </c>
    </row>
    <row r="31" spans="2:122" hidden="1">
      <c r="B31" s="6" t="s">
        <v>10</v>
      </c>
      <c r="C31" s="120">
        <v>50</v>
      </c>
      <c r="D31" s="121">
        <v>0</v>
      </c>
      <c r="E31" s="122">
        <v>0</v>
      </c>
      <c r="F31" s="123">
        <v>50</v>
      </c>
      <c r="G31" s="120">
        <v>50</v>
      </c>
      <c r="H31" s="121">
        <v>0</v>
      </c>
      <c r="I31" s="124">
        <f t="shared" si="176"/>
        <v>0</v>
      </c>
      <c r="J31" s="123">
        <f t="shared" si="177"/>
        <v>50</v>
      </c>
      <c r="K31" s="120">
        <v>50</v>
      </c>
      <c r="L31" s="121">
        <v>0</v>
      </c>
      <c r="M31" s="124">
        <f t="shared" si="178"/>
        <v>0</v>
      </c>
      <c r="N31" s="123">
        <f t="shared" si="179"/>
        <v>50</v>
      </c>
      <c r="O31" s="120">
        <v>50</v>
      </c>
      <c r="P31" s="121">
        <v>0</v>
      </c>
      <c r="Q31" s="124">
        <f t="shared" si="180"/>
        <v>0</v>
      </c>
      <c r="R31" s="123">
        <f t="shared" si="181"/>
        <v>50</v>
      </c>
      <c r="S31" s="120">
        <v>50</v>
      </c>
      <c r="T31" s="121">
        <v>0</v>
      </c>
      <c r="U31" s="124">
        <f t="shared" si="182"/>
        <v>0</v>
      </c>
      <c r="V31" s="123">
        <f t="shared" si="183"/>
        <v>50</v>
      </c>
      <c r="W31" s="120">
        <v>50</v>
      </c>
      <c r="X31" s="121">
        <v>0</v>
      </c>
      <c r="Y31" s="122">
        <f t="shared" si="184"/>
        <v>0</v>
      </c>
      <c r="Z31" s="123">
        <f t="shared" si="204"/>
        <v>50</v>
      </c>
      <c r="AA31" s="120">
        <v>50</v>
      </c>
      <c r="AB31" s="121">
        <v>0</v>
      </c>
      <c r="AC31" s="122">
        <f t="shared" si="186"/>
        <v>0</v>
      </c>
      <c r="AD31" s="123">
        <f t="shared" si="205"/>
        <v>50</v>
      </c>
      <c r="AE31" s="120">
        <v>50</v>
      </c>
      <c r="AF31" s="121">
        <v>0</v>
      </c>
      <c r="AG31" s="122">
        <f t="shared" si="188"/>
        <v>0</v>
      </c>
      <c r="AH31" s="123">
        <f t="shared" si="206"/>
        <v>50</v>
      </c>
      <c r="AI31" s="120">
        <v>50</v>
      </c>
      <c r="AJ31" s="121">
        <v>0</v>
      </c>
      <c r="AK31" s="122">
        <f t="shared" si="190"/>
        <v>0</v>
      </c>
      <c r="AL31" s="123">
        <f t="shared" si="207"/>
        <v>50</v>
      </c>
      <c r="AM31" s="120">
        <v>50</v>
      </c>
      <c r="AN31" s="121">
        <v>0</v>
      </c>
      <c r="AO31" s="122">
        <f t="shared" si="192"/>
        <v>0</v>
      </c>
      <c r="AP31" s="123">
        <f t="shared" si="208"/>
        <v>50</v>
      </c>
      <c r="AQ31" s="120">
        <v>50</v>
      </c>
      <c r="AR31" s="121">
        <v>0</v>
      </c>
      <c r="AS31" s="122">
        <f t="shared" si="194"/>
        <v>0</v>
      </c>
      <c r="AT31" s="123">
        <f t="shared" si="209"/>
        <v>50</v>
      </c>
      <c r="AU31" s="120">
        <v>50</v>
      </c>
      <c r="AV31" s="121">
        <v>0</v>
      </c>
      <c r="AW31" s="122">
        <f t="shared" si="196"/>
        <v>0</v>
      </c>
      <c r="AX31" s="123">
        <f t="shared" si="210"/>
        <v>50</v>
      </c>
      <c r="AY31" s="120">
        <v>50</v>
      </c>
      <c r="AZ31" s="121">
        <v>0</v>
      </c>
      <c r="BA31" s="122">
        <f t="shared" si="198"/>
        <v>0</v>
      </c>
      <c r="BB31" s="123">
        <f t="shared" si="211"/>
        <v>50</v>
      </c>
      <c r="BC31" s="120">
        <v>50</v>
      </c>
      <c r="BD31" s="121">
        <v>0</v>
      </c>
      <c r="BE31" s="122">
        <f t="shared" si="200"/>
        <v>0</v>
      </c>
      <c r="BF31" s="123">
        <f t="shared" si="212"/>
        <v>50</v>
      </c>
      <c r="BG31" s="120">
        <v>50</v>
      </c>
      <c r="BH31" s="121">
        <v>0</v>
      </c>
      <c r="BI31" s="122">
        <f t="shared" si="202"/>
        <v>0</v>
      </c>
      <c r="BJ31" s="123">
        <f t="shared" si="203"/>
        <v>50</v>
      </c>
      <c r="BK31" s="120"/>
      <c r="BL31" s="121"/>
      <c r="BM31" s="122">
        <f t="shared" si="146"/>
        <v>-50</v>
      </c>
      <c r="BN31" s="123">
        <f t="shared" si="213"/>
        <v>0</v>
      </c>
      <c r="BO31" s="120"/>
      <c r="BP31" s="121"/>
      <c r="BQ31" s="122">
        <f t="shared" si="148"/>
        <v>0</v>
      </c>
      <c r="BR31" s="123">
        <f t="shared" si="149"/>
        <v>0</v>
      </c>
      <c r="BS31" s="120"/>
      <c r="BT31" s="121"/>
      <c r="BU31" s="122">
        <f t="shared" si="150"/>
        <v>0</v>
      </c>
      <c r="BV31" s="123">
        <f t="shared" si="151"/>
        <v>0</v>
      </c>
      <c r="BW31" s="120"/>
      <c r="BX31" s="121"/>
      <c r="BY31" s="122">
        <f t="shared" si="152"/>
        <v>0</v>
      </c>
      <c r="BZ31" s="123">
        <f t="shared" si="153"/>
        <v>0</v>
      </c>
      <c r="CA31" s="120"/>
      <c r="CB31" s="121"/>
      <c r="CC31" s="122">
        <f t="shared" si="154"/>
        <v>0</v>
      </c>
      <c r="CD31" s="123">
        <f t="shared" si="155"/>
        <v>0</v>
      </c>
      <c r="CE31" s="120"/>
      <c r="CF31" s="121"/>
      <c r="CG31" s="122">
        <f t="shared" si="156"/>
        <v>0</v>
      </c>
      <c r="CH31" s="123">
        <f t="shared" si="157"/>
        <v>0</v>
      </c>
      <c r="CI31" s="120"/>
      <c r="CJ31" s="121"/>
      <c r="CK31" s="122">
        <f t="shared" si="158"/>
        <v>0</v>
      </c>
      <c r="CL31" s="123">
        <f t="shared" si="159"/>
        <v>0</v>
      </c>
      <c r="CM31" s="120"/>
      <c r="CN31" s="121"/>
      <c r="CO31" s="122">
        <f t="shared" si="160"/>
        <v>0</v>
      </c>
      <c r="CP31" s="123">
        <f t="shared" si="161"/>
        <v>0</v>
      </c>
      <c r="CQ31" s="120"/>
      <c r="CR31" s="121"/>
      <c r="CS31" s="122">
        <f t="shared" si="162"/>
        <v>0</v>
      </c>
      <c r="CT31" s="123">
        <f t="shared" si="163"/>
        <v>0</v>
      </c>
      <c r="CU31" s="120"/>
      <c r="CV31" s="121"/>
      <c r="CW31" s="122">
        <f t="shared" si="164"/>
        <v>0</v>
      </c>
      <c r="CX31" s="123">
        <f t="shared" si="165"/>
        <v>0</v>
      </c>
      <c r="CY31" s="120"/>
      <c r="CZ31" s="121"/>
      <c r="DA31" s="122">
        <f t="shared" si="166"/>
        <v>0</v>
      </c>
      <c r="DB31" s="123">
        <f t="shared" si="167"/>
        <v>0</v>
      </c>
      <c r="DC31" s="120"/>
      <c r="DD31" s="121"/>
      <c r="DE31" s="122">
        <f t="shared" si="168"/>
        <v>0</v>
      </c>
      <c r="DF31" s="123">
        <f t="shared" si="169"/>
        <v>0</v>
      </c>
      <c r="DG31" s="120"/>
      <c r="DH31" s="121"/>
      <c r="DI31" s="122">
        <f t="shared" si="170"/>
        <v>0</v>
      </c>
      <c r="DJ31" s="123">
        <f t="shared" si="171"/>
        <v>0</v>
      </c>
      <c r="DK31" s="120"/>
      <c r="DL31" s="121"/>
      <c r="DM31" s="122">
        <f t="shared" si="172"/>
        <v>0</v>
      </c>
      <c r="DN31" s="123">
        <f t="shared" si="173"/>
        <v>0</v>
      </c>
      <c r="DO31" s="120"/>
      <c r="DP31" s="121"/>
      <c r="DQ31" s="122">
        <f t="shared" si="174"/>
        <v>0</v>
      </c>
      <c r="DR31" s="123">
        <f t="shared" si="175"/>
        <v>0</v>
      </c>
    </row>
    <row r="32" spans="2:122" hidden="1">
      <c r="B32" s="10" t="s">
        <v>11</v>
      </c>
      <c r="C32" s="115">
        <v>50</v>
      </c>
      <c r="D32" s="116">
        <v>0</v>
      </c>
      <c r="E32" s="119">
        <v>0</v>
      </c>
      <c r="F32" s="118">
        <v>50</v>
      </c>
      <c r="G32" s="115">
        <v>50</v>
      </c>
      <c r="H32" s="116">
        <v>0</v>
      </c>
      <c r="I32" s="117">
        <f t="shared" si="176"/>
        <v>0</v>
      </c>
      <c r="J32" s="118">
        <f t="shared" si="177"/>
        <v>50</v>
      </c>
      <c r="K32" s="115">
        <v>50</v>
      </c>
      <c r="L32" s="116">
        <v>0</v>
      </c>
      <c r="M32" s="117">
        <f t="shared" si="178"/>
        <v>0</v>
      </c>
      <c r="N32" s="118">
        <f t="shared" si="179"/>
        <v>50</v>
      </c>
      <c r="O32" s="115">
        <v>50</v>
      </c>
      <c r="P32" s="116">
        <v>0</v>
      </c>
      <c r="Q32" s="117">
        <f t="shared" si="180"/>
        <v>0</v>
      </c>
      <c r="R32" s="118">
        <f t="shared" si="181"/>
        <v>50</v>
      </c>
      <c r="S32" s="115">
        <v>50</v>
      </c>
      <c r="T32" s="116">
        <v>0</v>
      </c>
      <c r="U32" s="117">
        <f t="shared" si="182"/>
        <v>0</v>
      </c>
      <c r="V32" s="118">
        <f t="shared" si="183"/>
        <v>50</v>
      </c>
      <c r="W32" s="115">
        <v>50</v>
      </c>
      <c r="X32" s="116">
        <v>0</v>
      </c>
      <c r="Y32" s="119">
        <f t="shared" si="184"/>
        <v>0</v>
      </c>
      <c r="Z32" s="118">
        <f t="shared" si="204"/>
        <v>50</v>
      </c>
      <c r="AA32" s="115">
        <v>50</v>
      </c>
      <c r="AB32" s="116">
        <v>0</v>
      </c>
      <c r="AC32" s="119">
        <f t="shared" si="186"/>
        <v>0</v>
      </c>
      <c r="AD32" s="118">
        <f t="shared" si="205"/>
        <v>50</v>
      </c>
      <c r="AE32" s="115">
        <v>50</v>
      </c>
      <c r="AF32" s="116">
        <v>0</v>
      </c>
      <c r="AG32" s="119">
        <f t="shared" si="188"/>
        <v>0</v>
      </c>
      <c r="AH32" s="118">
        <f t="shared" si="206"/>
        <v>50</v>
      </c>
      <c r="AI32" s="115">
        <v>50</v>
      </c>
      <c r="AJ32" s="116">
        <v>0</v>
      </c>
      <c r="AK32" s="119">
        <f t="shared" si="190"/>
        <v>0</v>
      </c>
      <c r="AL32" s="118">
        <f t="shared" si="207"/>
        <v>50</v>
      </c>
      <c r="AM32" s="115">
        <v>50</v>
      </c>
      <c r="AN32" s="116">
        <v>0</v>
      </c>
      <c r="AO32" s="119">
        <f t="shared" si="192"/>
        <v>0</v>
      </c>
      <c r="AP32" s="118">
        <f t="shared" si="208"/>
        <v>50</v>
      </c>
      <c r="AQ32" s="115">
        <v>50</v>
      </c>
      <c r="AR32" s="116">
        <v>0</v>
      </c>
      <c r="AS32" s="119">
        <f t="shared" si="194"/>
        <v>0</v>
      </c>
      <c r="AT32" s="118">
        <f t="shared" si="209"/>
        <v>50</v>
      </c>
      <c r="AU32" s="115">
        <v>50</v>
      </c>
      <c r="AV32" s="116">
        <v>0</v>
      </c>
      <c r="AW32" s="119">
        <f t="shared" si="196"/>
        <v>0</v>
      </c>
      <c r="AX32" s="118">
        <f t="shared" si="210"/>
        <v>50</v>
      </c>
      <c r="AY32" s="115">
        <v>50</v>
      </c>
      <c r="AZ32" s="116">
        <v>0</v>
      </c>
      <c r="BA32" s="119">
        <f t="shared" si="198"/>
        <v>0</v>
      </c>
      <c r="BB32" s="118">
        <f t="shared" si="211"/>
        <v>50</v>
      </c>
      <c r="BC32" s="115">
        <v>50</v>
      </c>
      <c r="BD32" s="116">
        <v>0</v>
      </c>
      <c r="BE32" s="119">
        <f t="shared" si="200"/>
        <v>0</v>
      </c>
      <c r="BF32" s="118">
        <f t="shared" si="212"/>
        <v>50</v>
      </c>
      <c r="BG32" s="115">
        <v>50</v>
      </c>
      <c r="BH32" s="116">
        <v>0</v>
      </c>
      <c r="BI32" s="119">
        <f t="shared" si="202"/>
        <v>0</v>
      </c>
      <c r="BJ32" s="118">
        <f t="shared" si="203"/>
        <v>50</v>
      </c>
      <c r="BK32" s="115"/>
      <c r="BL32" s="116"/>
      <c r="BM32" s="119">
        <f t="shared" si="146"/>
        <v>-50</v>
      </c>
      <c r="BN32" s="118">
        <f t="shared" si="213"/>
        <v>0</v>
      </c>
      <c r="BO32" s="115"/>
      <c r="BP32" s="116"/>
      <c r="BQ32" s="119">
        <f t="shared" si="148"/>
        <v>0</v>
      </c>
      <c r="BR32" s="118">
        <f t="shared" si="149"/>
        <v>0</v>
      </c>
      <c r="BS32" s="115"/>
      <c r="BT32" s="116"/>
      <c r="BU32" s="119">
        <f t="shared" si="150"/>
        <v>0</v>
      </c>
      <c r="BV32" s="118">
        <f t="shared" si="151"/>
        <v>0</v>
      </c>
      <c r="BW32" s="115"/>
      <c r="BX32" s="116"/>
      <c r="BY32" s="119">
        <f t="shared" si="152"/>
        <v>0</v>
      </c>
      <c r="BZ32" s="118">
        <f t="shared" si="153"/>
        <v>0</v>
      </c>
      <c r="CA32" s="115"/>
      <c r="CB32" s="116"/>
      <c r="CC32" s="119">
        <f t="shared" si="154"/>
        <v>0</v>
      </c>
      <c r="CD32" s="118">
        <f t="shared" si="155"/>
        <v>0</v>
      </c>
      <c r="CE32" s="115"/>
      <c r="CF32" s="116"/>
      <c r="CG32" s="119">
        <f t="shared" si="156"/>
        <v>0</v>
      </c>
      <c r="CH32" s="118">
        <f t="shared" si="157"/>
        <v>0</v>
      </c>
      <c r="CI32" s="115"/>
      <c r="CJ32" s="116"/>
      <c r="CK32" s="119">
        <f t="shared" si="158"/>
        <v>0</v>
      </c>
      <c r="CL32" s="118">
        <f t="shared" si="159"/>
        <v>0</v>
      </c>
      <c r="CM32" s="115"/>
      <c r="CN32" s="116"/>
      <c r="CO32" s="119">
        <f t="shared" si="160"/>
        <v>0</v>
      </c>
      <c r="CP32" s="118">
        <f t="shared" si="161"/>
        <v>0</v>
      </c>
      <c r="CQ32" s="115"/>
      <c r="CR32" s="116"/>
      <c r="CS32" s="119">
        <f t="shared" si="162"/>
        <v>0</v>
      </c>
      <c r="CT32" s="118">
        <f t="shared" si="163"/>
        <v>0</v>
      </c>
      <c r="CU32" s="115"/>
      <c r="CV32" s="116"/>
      <c r="CW32" s="119">
        <f t="shared" si="164"/>
        <v>0</v>
      </c>
      <c r="CX32" s="118">
        <f t="shared" si="165"/>
        <v>0</v>
      </c>
      <c r="CY32" s="115"/>
      <c r="CZ32" s="116"/>
      <c r="DA32" s="119">
        <f t="shared" si="166"/>
        <v>0</v>
      </c>
      <c r="DB32" s="118">
        <f t="shared" si="167"/>
        <v>0</v>
      </c>
      <c r="DC32" s="115"/>
      <c r="DD32" s="116"/>
      <c r="DE32" s="119">
        <f t="shared" si="168"/>
        <v>0</v>
      </c>
      <c r="DF32" s="118">
        <f t="shared" si="169"/>
        <v>0</v>
      </c>
      <c r="DG32" s="115"/>
      <c r="DH32" s="116"/>
      <c r="DI32" s="119">
        <f t="shared" si="170"/>
        <v>0</v>
      </c>
      <c r="DJ32" s="118">
        <f t="shared" si="171"/>
        <v>0</v>
      </c>
      <c r="DK32" s="115"/>
      <c r="DL32" s="116"/>
      <c r="DM32" s="119">
        <f t="shared" si="172"/>
        <v>0</v>
      </c>
      <c r="DN32" s="118">
        <f t="shared" si="173"/>
        <v>0</v>
      </c>
      <c r="DO32" s="115"/>
      <c r="DP32" s="116"/>
      <c r="DQ32" s="119">
        <f t="shared" si="174"/>
        <v>0</v>
      </c>
      <c r="DR32" s="118">
        <f t="shared" si="175"/>
        <v>0</v>
      </c>
    </row>
    <row r="33" spans="2:122" hidden="1">
      <c r="B33" s="6" t="s">
        <v>12</v>
      </c>
      <c r="C33" s="120">
        <v>50</v>
      </c>
      <c r="D33" s="121">
        <v>0</v>
      </c>
      <c r="E33" s="122">
        <v>0</v>
      </c>
      <c r="F33" s="123">
        <v>50</v>
      </c>
      <c r="G33" s="120">
        <v>50</v>
      </c>
      <c r="H33" s="121">
        <v>0</v>
      </c>
      <c r="I33" s="124">
        <f t="shared" si="176"/>
        <v>0</v>
      </c>
      <c r="J33" s="123">
        <f t="shared" si="177"/>
        <v>50</v>
      </c>
      <c r="K33" s="120">
        <v>50</v>
      </c>
      <c r="L33" s="121">
        <v>0</v>
      </c>
      <c r="M33" s="124">
        <f t="shared" si="178"/>
        <v>0</v>
      </c>
      <c r="N33" s="123">
        <f t="shared" si="179"/>
        <v>50</v>
      </c>
      <c r="O33" s="120">
        <v>50</v>
      </c>
      <c r="P33" s="121">
        <v>0</v>
      </c>
      <c r="Q33" s="124">
        <f t="shared" si="180"/>
        <v>0</v>
      </c>
      <c r="R33" s="123">
        <f t="shared" si="181"/>
        <v>50</v>
      </c>
      <c r="S33" s="120">
        <v>50</v>
      </c>
      <c r="T33" s="121">
        <v>0</v>
      </c>
      <c r="U33" s="124">
        <f t="shared" si="182"/>
        <v>0</v>
      </c>
      <c r="V33" s="123">
        <f t="shared" si="183"/>
        <v>50</v>
      </c>
      <c r="W33" s="120">
        <v>50</v>
      </c>
      <c r="X33" s="121">
        <v>0</v>
      </c>
      <c r="Y33" s="122">
        <f t="shared" si="184"/>
        <v>0</v>
      </c>
      <c r="Z33" s="123">
        <f t="shared" si="204"/>
        <v>50</v>
      </c>
      <c r="AA33" s="120">
        <v>50</v>
      </c>
      <c r="AB33" s="121">
        <v>0</v>
      </c>
      <c r="AC33" s="122">
        <f t="shared" si="186"/>
        <v>0</v>
      </c>
      <c r="AD33" s="123">
        <f t="shared" si="205"/>
        <v>50</v>
      </c>
      <c r="AE33" s="120">
        <v>50</v>
      </c>
      <c r="AF33" s="121">
        <v>0</v>
      </c>
      <c r="AG33" s="122">
        <f t="shared" si="188"/>
        <v>0</v>
      </c>
      <c r="AH33" s="123">
        <f t="shared" si="206"/>
        <v>50</v>
      </c>
      <c r="AI33" s="120">
        <v>50</v>
      </c>
      <c r="AJ33" s="121">
        <v>0</v>
      </c>
      <c r="AK33" s="122">
        <f t="shared" si="190"/>
        <v>0</v>
      </c>
      <c r="AL33" s="123">
        <f t="shared" si="207"/>
        <v>50</v>
      </c>
      <c r="AM33" s="120">
        <v>50</v>
      </c>
      <c r="AN33" s="121">
        <v>0</v>
      </c>
      <c r="AO33" s="122">
        <f t="shared" si="192"/>
        <v>0</v>
      </c>
      <c r="AP33" s="123">
        <f t="shared" si="208"/>
        <v>50</v>
      </c>
      <c r="AQ33" s="120">
        <v>50</v>
      </c>
      <c r="AR33" s="121">
        <v>0</v>
      </c>
      <c r="AS33" s="122">
        <f t="shared" si="194"/>
        <v>0</v>
      </c>
      <c r="AT33" s="123">
        <f t="shared" si="209"/>
        <v>50</v>
      </c>
      <c r="AU33" s="120">
        <v>50</v>
      </c>
      <c r="AV33" s="121">
        <v>0</v>
      </c>
      <c r="AW33" s="122">
        <f t="shared" si="196"/>
        <v>0</v>
      </c>
      <c r="AX33" s="123">
        <f t="shared" si="210"/>
        <v>50</v>
      </c>
      <c r="AY33" s="120">
        <v>50</v>
      </c>
      <c r="AZ33" s="121">
        <v>0</v>
      </c>
      <c r="BA33" s="122">
        <f t="shared" si="198"/>
        <v>0</v>
      </c>
      <c r="BB33" s="123">
        <f t="shared" si="211"/>
        <v>50</v>
      </c>
      <c r="BC33" s="120">
        <v>50</v>
      </c>
      <c r="BD33" s="121">
        <v>0</v>
      </c>
      <c r="BE33" s="122">
        <f t="shared" si="200"/>
        <v>0</v>
      </c>
      <c r="BF33" s="123">
        <f t="shared" si="212"/>
        <v>50</v>
      </c>
      <c r="BG33" s="120">
        <v>50</v>
      </c>
      <c r="BH33" s="121">
        <v>0</v>
      </c>
      <c r="BI33" s="122">
        <f t="shared" si="202"/>
        <v>0</v>
      </c>
      <c r="BJ33" s="123">
        <f t="shared" si="203"/>
        <v>50</v>
      </c>
      <c r="BK33" s="120"/>
      <c r="BL33" s="121"/>
      <c r="BM33" s="122">
        <f t="shared" si="146"/>
        <v>-50</v>
      </c>
      <c r="BN33" s="123">
        <f t="shared" si="213"/>
        <v>0</v>
      </c>
      <c r="BO33" s="120"/>
      <c r="BP33" s="121"/>
      <c r="BQ33" s="122">
        <f t="shared" si="148"/>
        <v>0</v>
      </c>
      <c r="BR33" s="123">
        <f t="shared" si="149"/>
        <v>0</v>
      </c>
      <c r="BS33" s="120"/>
      <c r="BT33" s="121"/>
      <c r="BU33" s="122">
        <f t="shared" si="150"/>
        <v>0</v>
      </c>
      <c r="BV33" s="123">
        <f t="shared" si="151"/>
        <v>0</v>
      </c>
      <c r="BW33" s="120"/>
      <c r="BX33" s="121"/>
      <c r="BY33" s="122">
        <f t="shared" si="152"/>
        <v>0</v>
      </c>
      <c r="BZ33" s="123">
        <f t="shared" si="153"/>
        <v>0</v>
      </c>
      <c r="CA33" s="120"/>
      <c r="CB33" s="121"/>
      <c r="CC33" s="122">
        <f t="shared" si="154"/>
        <v>0</v>
      </c>
      <c r="CD33" s="123">
        <f t="shared" si="155"/>
        <v>0</v>
      </c>
      <c r="CE33" s="120"/>
      <c r="CF33" s="121"/>
      <c r="CG33" s="122">
        <f t="shared" si="156"/>
        <v>0</v>
      </c>
      <c r="CH33" s="123">
        <f t="shared" si="157"/>
        <v>0</v>
      </c>
      <c r="CI33" s="120"/>
      <c r="CJ33" s="121"/>
      <c r="CK33" s="122">
        <f t="shared" si="158"/>
        <v>0</v>
      </c>
      <c r="CL33" s="123">
        <f t="shared" si="159"/>
        <v>0</v>
      </c>
      <c r="CM33" s="120"/>
      <c r="CN33" s="121"/>
      <c r="CO33" s="122">
        <f t="shared" si="160"/>
        <v>0</v>
      </c>
      <c r="CP33" s="123">
        <f t="shared" si="161"/>
        <v>0</v>
      </c>
      <c r="CQ33" s="120"/>
      <c r="CR33" s="121"/>
      <c r="CS33" s="122">
        <f t="shared" si="162"/>
        <v>0</v>
      </c>
      <c r="CT33" s="123">
        <f t="shared" si="163"/>
        <v>0</v>
      </c>
      <c r="CU33" s="120"/>
      <c r="CV33" s="121"/>
      <c r="CW33" s="122">
        <f t="shared" si="164"/>
        <v>0</v>
      </c>
      <c r="CX33" s="123">
        <f t="shared" si="165"/>
        <v>0</v>
      </c>
      <c r="CY33" s="120"/>
      <c r="CZ33" s="121"/>
      <c r="DA33" s="122">
        <f t="shared" si="166"/>
        <v>0</v>
      </c>
      <c r="DB33" s="123">
        <f t="shared" si="167"/>
        <v>0</v>
      </c>
      <c r="DC33" s="120"/>
      <c r="DD33" s="121"/>
      <c r="DE33" s="122">
        <f t="shared" si="168"/>
        <v>0</v>
      </c>
      <c r="DF33" s="123">
        <f t="shared" si="169"/>
        <v>0</v>
      </c>
      <c r="DG33" s="120"/>
      <c r="DH33" s="121"/>
      <c r="DI33" s="122">
        <f t="shared" si="170"/>
        <v>0</v>
      </c>
      <c r="DJ33" s="123">
        <f t="shared" si="171"/>
        <v>0</v>
      </c>
      <c r="DK33" s="120"/>
      <c r="DL33" s="121"/>
      <c r="DM33" s="122">
        <f t="shared" si="172"/>
        <v>0</v>
      </c>
      <c r="DN33" s="123">
        <f t="shared" si="173"/>
        <v>0</v>
      </c>
      <c r="DO33" s="120"/>
      <c r="DP33" s="121"/>
      <c r="DQ33" s="122">
        <f t="shared" si="174"/>
        <v>0</v>
      </c>
      <c r="DR33" s="123">
        <f t="shared" si="175"/>
        <v>0</v>
      </c>
    </row>
    <row r="34" spans="2:122" ht="15.75" hidden="1" thickBot="1">
      <c r="B34" s="16" t="s">
        <v>13</v>
      </c>
      <c r="C34" s="125">
        <v>50</v>
      </c>
      <c r="D34" s="126">
        <v>0</v>
      </c>
      <c r="E34" s="127">
        <v>0</v>
      </c>
      <c r="F34" s="128">
        <v>50</v>
      </c>
      <c r="G34" s="125">
        <v>50</v>
      </c>
      <c r="H34" s="126">
        <v>0</v>
      </c>
      <c r="I34" s="117">
        <f>G34-F34</f>
        <v>0</v>
      </c>
      <c r="J34" s="128">
        <f t="shared" si="177"/>
        <v>50</v>
      </c>
      <c r="K34" s="125">
        <v>50</v>
      </c>
      <c r="L34" s="126">
        <v>0</v>
      </c>
      <c r="M34" s="117">
        <f>K34-J34</f>
        <v>0</v>
      </c>
      <c r="N34" s="128">
        <f t="shared" si="179"/>
        <v>50</v>
      </c>
      <c r="O34" s="125">
        <v>50</v>
      </c>
      <c r="P34" s="126">
        <v>0</v>
      </c>
      <c r="Q34" s="117">
        <f>O34-N34</f>
        <v>0</v>
      </c>
      <c r="R34" s="128">
        <f t="shared" si="181"/>
        <v>50</v>
      </c>
      <c r="S34" s="125">
        <v>50</v>
      </c>
      <c r="T34" s="126">
        <v>0</v>
      </c>
      <c r="U34" s="117">
        <f>S34-R34</f>
        <v>0</v>
      </c>
      <c r="V34" s="128">
        <f t="shared" si="183"/>
        <v>50</v>
      </c>
      <c r="W34" s="125">
        <v>50</v>
      </c>
      <c r="X34" s="126">
        <v>0</v>
      </c>
      <c r="Y34" s="127">
        <f>W34-V34</f>
        <v>0</v>
      </c>
      <c r="Z34" s="128">
        <f t="shared" si="204"/>
        <v>50</v>
      </c>
      <c r="AA34" s="125">
        <v>50</v>
      </c>
      <c r="AB34" s="126">
        <v>0</v>
      </c>
      <c r="AC34" s="127">
        <f>AA34-Z34</f>
        <v>0</v>
      </c>
      <c r="AD34" s="128">
        <f t="shared" si="205"/>
        <v>50</v>
      </c>
      <c r="AE34" s="125">
        <v>50</v>
      </c>
      <c r="AF34" s="126">
        <v>0</v>
      </c>
      <c r="AG34" s="127">
        <f>AE34-AD34</f>
        <v>0</v>
      </c>
      <c r="AH34" s="128">
        <f t="shared" si="206"/>
        <v>50</v>
      </c>
      <c r="AI34" s="125">
        <v>50</v>
      </c>
      <c r="AJ34" s="126">
        <v>0</v>
      </c>
      <c r="AK34" s="127">
        <f>AI34-AH34</f>
        <v>0</v>
      </c>
      <c r="AL34" s="128">
        <f t="shared" si="207"/>
        <v>50</v>
      </c>
      <c r="AM34" s="125">
        <v>50</v>
      </c>
      <c r="AN34" s="126">
        <v>0</v>
      </c>
      <c r="AO34" s="127">
        <f>AM34-AL34</f>
        <v>0</v>
      </c>
      <c r="AP34" s="128">
        <f t="shared" si="208"/>
        <v>50</v>
      </c>
      <c r="AQ34" s="125">
        <v>50</v>
      </c>
      <c r="AR34" s="126">
        <v>0</v>
      </c>
      <c r="AS34" s="127">
        <f>AQ34-AP34</f>
        <v>0</v>
      </c>
      <c r="AT34" s="128">
        <f t="shared" si="209"/>
        <v>50</v>
      </c>
      <c r="AU34" s="125">
        <v>50</v>
      </c>
      <c r="AV34" s="126">
        <v>0</v>
      </c>
      <c r="AW34" s="127">
        <f>AU34-AT34</f>
        <v>0</v>
      </c>
      <c r="AX34" s="128">
        <f t="shared" si="210"/>
        <v>50</v>
      </c>
      <c r="AY34" s="125">
        <v>50</v>
      </c>
      <c r="AZ34" s="126">
        <v>0</v>
      </c>
      <c r="BA34" s="127">
        <f>AY34-AX34</f>
        <v>0</v>
      </c>
      <c r="BB34" s="128">
        <f t="shared" si="211"/>
        <v>50</v>
      </c>
      <c r="BC34" s="125">
        <v>50</v>
      </c>
      <c r="BD34" s="126">
        <v>0</v>
      </c>
      <c r="BE34" s="127">
        <f>BC34-BB34</f>
        <v>0</v>
      </c>
      <c r="BF34" s="128">
        <f t="shared" si="212"/>
        <v>50</v>
      </c>
      <c r="BG34" s="125">
        <v>50</v>
      </c>
      <c r="BH34" s="126">
        <v>0</v>
      </c>
      <c r="BI34" s="127">
        <f>BG34-BF34</f>
        <v>0</v>
      </c>
      <c r="BJ34" s="128">
        <f t="shared" si="203"/>
        <v>50</v>
      </c>
      <c r="BK34" s="125"/>
      <c r="BL34" s="126"/>
      <c r="BM34" s="127">
        <f t="shared" si="146"/>
        <v>-50</v>
      </c>
      <c r="BN34" s="128">
        <f t="shared" si="213"/>
        <v>0</v>
      </c>
      <c r="BO34" s="125"/>
      <c r="BP34" s="126"/>
      <c r="BQ34" s="127">
        <f t="shared" si="148"/>
        <v>0</v>
      </c>
      <c r="BR34" s="128">
        <f t="shared" si="149"/>
        <v>0</v>
      </c>
      <c r="BS34" s="125"/>
      <c r="BT34" s="126"/>
      <c r="BU34" s="127">
        <f t="shared" si="150"/>
        <v>0</v>
      </c>
      <c r="BV34" s="128">
        <f t="shared" si="151"/>
        <v>0</v>
      </c>
      <c r="BW34" s="125"/>
      <c r="BX34" s="126"/>
      <c r="BY34" s="127">
        <f t="shared" si="152"/>
        <v>0</v>
      </c>
      <c r="BZ34" s="128">
        <f t="shared" si="153"/>
        <v>0</v>
      </c>
      <c r="CA34" s="125"/>
      <c r="CB34" s="126"/>
      <c r="CC34" s="127">
        <f t="shared" si="154"/>
        <v>0</v>
      </c>
      <c r="CD34" s="128">
        <f t="shared" si="155"/>
        <v>0</v>
      </c>
      <c r="CE34" s="125"/>
      <c r="CF34" s="126"/>
      <c r="CG34" s="127">
        <f t="shared" si="156"/>
        <v>0</v>
      </c>
      <c r="CH34" s="128">
        <f t="shared" si="157"/>
        <v>0</v>
      </c>
      <c r="CI34" s="125"/>
      <c r="CJ34" s="126"/>
      <c r="CK34" s="127">
        <f t="shared" si="158"/>
        <v>0</v>
      </c>
      <c r="CL34" s="128">
        <f t="shared" si="159"/>
        <v>0</v>
      </c>
      <c r="CM34" s="125"/>
      <c r="CN34" s="126"/>
      <c r="CO34" s="127">
        <f t="shared" si="160"/>
        <v>0</v>
      </c>
      <c r="CP34" s="128">
        <f t="shared" si="161"/>
        <v>0</v>
      </c>
      <c r="CQ34" s="125"/>
      <c r="CR34" s="126"/>
      <c r="CS34" s="127">
        <f t="shared" si="162"/>
        <v>0</v>
      </c>
      <c r="CT34" s="128">
        <f t="shared" si="163"/>
        <v>0</v>
      </c>
      <c r="CU34" s="125"/>
      <c r="CV34" s="126"/>
      <c r="CW34" s="127">
        <f t="shared" si="164"/>
        <v>0</v>
      </c>
      <c r="CX34" s="128">
        <f t="shared" si="165"/>
        <v>0</v>
      </c>
      <c r="CY34" s="125"/>
      <c r="CZ34" s="126"/>
      <c r="DA34" s="127">
        <f t="shared" si="166"/>
        <v>0</v>
      </c>
      <c r="DB34" s="128">
        <f t="shared" si="167"/>
        <v>0</v>
      </c>
      <c r="DC34" s="125"/>
      <c r="DD34" s="126"/>
      <c r="DE34" s="127">
        <f t="shared" si="168"/>
        <v>0</v>
      </c>
      <c r="DF34" s="128">
        <f t="shared" si="169"/>
        <v>0</v>
      </c>
      <c r="DG34" s="125"/>
      <c r="DH34" s="126"/>
      <c r="DI34" s="127">
        <f t="shared" si="170"/>
        <v>0</v>
      </c>
      <c r="DJ34" s="128">
        <f t="shared" si="171"/>
        <v>0</v>
      </c>
      <c r="DK34" s="125"/>
      <c r="DL34" s="126"/>
      <c r="DM34" s="127">
        <f t="shared" si="172"/>
        <v>0</v>
      </c>
      <c r="DN34" s="128">
        <f t="shared" si="173"/>
        <v>0</v>
      </c>
      <c r="DO34" s="125"/>
      <c r="DP34" s="126"/>
      <c r="DQ34" s="127">
        <f t="shared" si="174"/>
        <v>0</v>
      </c>
      <c r="DR34" s="128">
        <f t="shared" si="175"/>
        <v>0</v>
      </c>
    </row>
    <row r="35" spans="2:122" ht="15.75" hidden="1" thickBot="1">
      <c r="C35" s="129"/>
      <c r="D35" s="129"/>
      <c r="E35" s="129"/>
      <c r="F35" s="129"/>
      <c r="G35" s="129"/>
      <c r="H35" s="129"/>
      <c r="I35" s="129"/>
      <c r="J35" s="129"/>
      <c r="K35" s="129"/>
      <c r="L35" s="129"/>
      <c r="M35" s="129"/>
      <c r="N35" s="129"/>
      <c r="O35" s="129"/>
      <c r="P35" s="129"/>
      <c r="Q35" s="129"/>
      <c r="R35" s="129"/>
      <c r="S35" s="129"/>
      <c r="T35" s="129"/>
      <c r="U35" s="129"/>
      <c r="V35" s="129"/>
      <c r="W35" s="129"/>
      <c r="X35" s="129"/>
      <c r="Y35" s="129"/>
      <c r="Z35" s="129"/>
      <c r="AA35" s="129"/>
      <c r="AB35" s="129"/>
      <c r="AC35" s="129"/>
      <c r="AD35" s="129"/>
      <c r="AE35" s="129"/>
      <c r="AF35" s="129"/>
      <c r="AG35" s="129"/>
      <c r="AH35" s="129"/>
      <c r="AI35" s="129"/>
      <c r="AJ35" s="129"/>
      <c r="AK35" s="129"/>
      <c r="AL35" s="129"/>
      <c r="AM35" s="129"/>
      <c r="AN35" s="129"/>
      <c r="AO35" s="129"/>
      <c r="AP35" s="129"/>
      <c r="AQ35" s="129"/>
      <c r="AR35" s="129"/>
      <c r="AS35" s="129"/>
      <c r="AT35" s="129"/>
      <c r="AU35" s="129"/>
      <c r="AV35" s="129"/>
      <c r="AW35" s="129"/>
      <c r="AX35" s="129"/>
      <c r="AY35" s="129"/>
      <c r="AZ35" s="129"/>
      <c r="BA35" s="129"/>
      <c r="BB35" s="129"/>
      <c r="BC35" s="129"/>
      <c r="BD35" s="129"/>
      <c r="BE35" s="129"/>
      <c r="BF35" s="129"/>
      <c r="BG35" s="129"/>
      <c r="BH35" s="129"/>
      <c r="BI35" s="129"/>
      <c r="BJ35" s="129"/>
      <c r="BK35" s="129"/>
      <c r="BL35" s="129"/>
      <c r="BM35" s="129"/>
      <c r="BN35" s="129"/>
      <c r="BO35" s="129"/>
      <c r="BP35" s="129"/>
      <c r="BQ35" s="129"/>
      <c r="BR35" s="129"/>
      <c r="BS35" s="129"/>
      <c r="BT35" s="129"/>
      <c r="BU35" s="129"/>
      <c r="BV35" s="129"/>
      <c r="BW35" s="129"/>
      <c r="BX35" s="129"/>
      <c r="BY35" s="129"/>
      <c r="BZ35" s="129"/>
      <c r="CA35" s="129"/>
      <c r="CB35" s="129"/>
      <c r="CC35" s="129"/>
      <c r="CD35" s="129"/>
      <c r="CE35" s="129"/>
      <c r="CF35" s="129"/>
      <c r="CG35" s="129"/>
      <c r="CH35" s="129"/>
      <c r="CI35" s="129"/>
      <c r="CJ35" s="129"/>
      <c r="CK35" s="129"/>
      <c r="CL35" s="129"/>
      <c r="CM35" s="129"/>
      <c r="CN35" s="129"/>
      <c r="CO35" s="129"/>
      <c r="CP35" s="129"/>
      <c r="CQ35" s="129"/>
      <c r="CR35" s="129"/>
      <c r="CS35" s="129"/>
      <c r="CT35" s="129"/>
      <c r="CU35" s="129"/>
      <c r="CV35" s="129"/>
      <c r="CW35" s="129"/>
      <c r="CX35" s="129"/>
      <c r="CY35" s="129"/>
      <c r="CZ35" s="129"/>
      <c r="DA35" s="129"/>
      <c r="DB35" s="129"/>
      <c r="DC35" s="129"/>
      <c r="DD35" s="129"/>
      <c r="DE35" s="129"/>
      <c r="DF35" s="129"/>
      <c r="DG35" s="129"/>
      <c r="DH35" s="129"/>
      <c r="DI35" s="129"/>
      <c r="DJ35" s="129"/>
      <c r="DK35" s="129"/>
      <c r="DL35" s="129"/>
      <c r="DM35" s="129"/>
      <c r="DN35" s="129"/>
      <c r="DO35" s="129"/>
      <c r="DP35" s="129"/>
      <c r="DQ35" s="129"/>
      <c r="DR35" s="129"/>
    </row>
    <row r="36" spans="2:122" s="31" customFormat="1" ht="30.75" thickBot="1">
      <c r="B36" s="32" t="s">
        <v>18</v>
      </c>
      <c r="C36" s="130" t="s">
        <v>14</v>
      </c>
      <c r="D36" s="131" t="s">
        <v>2</v>
      </c>
      <c r="E36" s="132" t="s">
        <v>19</v>
      </c>
      <c r="F36" s="133" t="s">
        <v>1</v>
      </c>
      <c r="G36" s="130" t="s">
        <v>14</v>
      </c>
      <c r="H36" s="131" t="s">
        <v>2</v>
      </c>
      <c r="I36" s="132" t="s">
        <v>19</v>
      </c>
      <c r="J36" s="133" t="s">
        <v>1</v>
      </c>
      <c r="K36" s="130" t="s">
        <v>14</v>
      </c>
      <c r="L36" s="131" t="s">
        <v>2</v>
      </c>
      <c r="M36" s="132" t="s">
        <v>19</v>
      </c>
      <c r="N36" s="133" t="s">
        <v>1</v>
      </c>
      <c r="O36" s="130" t="s">
        <v>14</v>
      </c>
      <c r="P36" s="131" t="s">
        <v>2</v>
      </c>
      <c r="Q36" s="132" t="s">
        <v>19</v>
      </c>
      <c r="R36" s="133" t="s">
        <v>1</v>
      </c>
      <c r="S36" s="130" t="s">
        <v>14</v>
      </c>
      <c r="T36" s="131" t="s">
        <v>2</v>
      </c>
      <c r="U36" s="132" t="s">
        <v>19</v>
      </c>
      <c r="V36" s="133" t="s">
        <v>1</v>
      </c>
      <c r="W36" s="130" t="s">
        <v>14</v>
      </c>
      <c r="X36" s="131" t="s">
        <v>2</v>
      </c>
      <c r="Y36" s="132" t="s">
        <v>19</v>
      </c>
      <c r="Z36" s="133" t="s">
        <v>1</v>
      </c>
      <c r="AA36" s="130" t="s">
        <v>14</v>
      </c>
      <c r="AB36" s="131" t="s">
        <v>2</v>
      </c>
      <c r="AC36" s="132" t="s">
        <v>19</v>
      </c>
      <c r="AD36" s="133" t="s">
        <v>1</v>
      </c>
      <c r="AE36" s="130" t="s">
        <v>14</v>
      </c>
      <c r="AF36" s="131" t="s">
        <v>2</v>
      </c>
      <c r="AG36" s="132" t="s">
        <v>19</v>
      </c>
      <c r="AH36" s="133" t="s">
        <v>1</v>
      </c>
      <c r="AI36" s="130" t="s">
        <v>14</v>
      </c>
      <c r="AJ36" s="131" t="s">
        <v>2</v>
      </c>
      <c r="AK36" s="132" t="s">
        <v>19</v>
      </c>
      <c r="AL36" s="133" t="s">
        <v>1</v>
      </c>
      <c r="AM36" s="130" t="s">
        <v>14</v>
      </c>
      <c r="AN36" s="131" t="s">
        <v>2</v>
      </c>
      <c r="AO36" s="132" t="s">
        <v>19</v>
      </c>
      <c r="AP36" s="133" t="s">
        <v>1</v>
      </c>
      <c r="AQ36" s="130" t="s">
        <v>14</v>
      </c>
      <c r="AR36" s="131" t="s">
        <v>2</v>
      </c>
      <c r="AS36" s="132" t="s">
        <v>19</v>
      </c>
      <c r="AT36" s="133" t="s">
        <v>1</v>
      </c>
      <c r="AU36" s="130" t="s">
        <v>14</v>
      </c>
      <c r="AV36" s="131" t="s">
        <v>2</v>
      </c>
      <c r="AW36" s="132" t="s">
        <v>19</v>
      </c>
      <c r="AX36" s="133" t="s">
        <v>1</v>
      </c>
      <c r="AY36" s="130" t="s">
        <v>14</v>
      </c>
      <c r="AZ36" s="131" t="s">
        <v>2</v>
      </c>
      <c r="BA36" s="132" t="s">
        <v>19</v>
      </c>
      <c r="BB36" s="133" t="s">
        <v>1</v>
      </c>
      <c r="BC36" s="130" t="s">
        <v>14</v>
      </c>
      <c r="BD36" s="131" t="s">
        <v>2</v>
      </c>
      <c r="BE36" s="132" t="s">
        <v>19</v>
      </c>
      <c r="BF36" s="133" t="s">
        <v>1</v>
      </c>
      <c r="BG36" s="130" t="s">
        <v>14</v>
      </c>
      <c r="BH36" s="131" t="s">
        <v>2</v>
      </c>
      <c r="BI36" s="132" t="s">
        <v>19</v>
      </c>
      <c r="BJ36" s="133" t="s">
        <v>1</v>
      </c>
      <c r="BK36" s="130" t="s">
        <v>14</v>
      </c>
      <c r="BL36" s="131" t="s">
        <v>2</v>
      </c>
      <c r="BM36" s="132" t="s">
        <v>19</v>
      </c>
      <c r="BN36" s="133" t="s">
        <v>1</v>
      </c>
      <c r="BO36" s="130" t="s">
        <v>14</v>
      </c>
      <c r="BP36" s="131" t="s">
        <v>2</v>
      </c>
      <c r="BQ36" s="132" t="s">
        <v>19</v>
      </c>
      <c r="BR36" s="133" t="s">
        <v>1</v>
      </c>
      <c r="BS36" s="130" t="s">
        <v>14</v>
      </c>
      <c r="BT36" s="131" t="s">
        <v>2</v>
      </c>
      <c r="BU36" s="132" t="s">
        <v>19</v>
      </c>
      <c r="BV36" s="133" t="s">
        <v>1</v>
      </c>
      <c r="BW36" s="130" t="s">
        <v>14</v>
      </c>
      <c r="BX36" s="131" t="s">
        <v>2</v>
      </c>
      <c r="BY36" s="132" t="s">
        <v>19</v>
      </c>
      <c r="BZ36" s="133" t="s">
        <v>1</v>
      </c>
      <c r="CA36" s="130" t="s">
        <v>14</v>
      </c>
      <c r="CB36" s="131" t="s">
        <v>2</v>
      </c>
      <c r="CC36" s="132" t="s">
        <v>19</v>
      </c>
      <c r="CD36" s="133" t="s">
        <v>1</v>
      </c>
      <c r="CE36" s="130" t="s">
        <v>14</v>
      </c>
      <c r="CF36" s="131" t="s">
        <v>2</v>
      </c>
      <c r="CG36" s="132" t="s">
        <v>19</v>
      </c>
      <c r="CH36" s="133" t="s">
        <v>1</v>
      </c>
      <c r="CI36" s="130" t="s">
        <v>14</v>
      </c>
      <c r="CJ36" s="131" t="s">
        <v>2</v>
      </c>
      <c r="CK36" s="132" t="s">
        <v>19</v>
      </c>
      <c r="CL36" s="133" t="s">
        <v>1</v>
      </c>
      <c r="CM36" s="130" t="s">
        <v>14</v>
      </c>
      <c r="CN36" s="131" t="s">
        <v>2</v>
      </c>
      <c r="CO36" s="132" t="s">
        <v>19</v>
      </c>
      <c r="CP36" s="133" t="s">
        <v>1</v>
      </c>
      <c r="CQ36" s="130" t="s">
        <v>14</v>
      </c>
      <c r="CR36" s="131" t="s">
        <v>2</v>
      </c>
      <c r="CS36" s="132" t="s">
        <v>19</v>
      </c>
      <c r="CT36" s="133" t="s">
        <v>1</v>
      </c>
      <c r="CU36" s="130" t="s">
        <v>14</v>
      </c>
      <c r="CV36" s="131" t="s">
        <v>2</v>
      </c>
      <c r="CW36" s="132" t="s">
        <v>19</v>
      </c>
      <c r="CX36" s="133" t="s">
        <v>1</v>
      </c>
      <c r="CY36" s="130" t="s">
        <v>14</v>
      </c>
      <c r="CZ36" s="131" t="s">
        <v>2</v>
      </c>
      <c r="DA36" s="132" t="s">
        <v>19</v>
      </c>
      <c r="DB36" s="133" t="s">
        <v>1</v>
      </c>
      <c r="DC36" s="130" t="s">
        <v>14</v>
      </c>
      <c r="DD36" s="131" t="s">
        <v>2</v>
      </c>
      <c r="DE36" s="132" t="s">
        <v>19</v>
      </c>
      <c r="DF36" s="133" t="s">
        <v>1</v>
      </c>
      <c r="DG36" s="130" t="s">
        <v>14</v>
      </c>
      <c r="DH36" s="131" t="s">
        <v>2</v>
      </c>
      <c r="DI36" s="132" t="s">
        <v>19</v>
      </c>
      <c r="DJ36" s="133" t="s">
        <v>1</v>
      </c>
      <c r="DK36" s="130" t="s">
        <v>14</v>
      </c>
      <c r="DL36" s="131" t="s">
        <v>2</v>
      </c>
      <c r="DM36" s="132" t="s">
        <v>19</v>
      </c>
      <c r="DN36" s="133" t="s">
        <v>1</v>
      </c>
      <c r="DO36" s="130" t="s">
        <v>14</v>
      </c>
      <c r="DP36" s="131" t="s">
        <v>2</v>
      </c>
      <c r="DQ36" s="132" t="s">
        <v>19</v>
      </c>
      <c r="DR36" s="133" t="s">
        <v>1</v>
      </c>
    </row>
    <row r="37" spans="2:122">
      <c r="B37" s="20" t="s">
        <v>26</v>
      </c>
      <c r="C37" s="106">
        <v>440</v>
      </c>
      <c r="D37" s="107">
        <v>0</v>
      </c>
      <c r="E37" s="108">
        <v>-275</v>
      </c>
      <c r="F37" s="109">
        <v>440</v>
      </c>
      <c r="G37" s="106">
        <f>G22+G5</f>
        <v>385</v>
      </c>
      <c r="H37" s="107">
        <f>H22+H5</f>
        <v>0</v>
      </c>
      <c r="I37" s="108">
        <f>G37-F37</f>
        <v>-55</v>
      </c>
      <c r="J37" s="109">
        <f>G37+H37</f>
        <v>385</v>
      </c>
      <c r="K37" s="106">
        <f>K22+K5</f>
        <v>385</v>
      </c>
      <c r="L37" s="107">
        <f>L22+L5</f>
        <v>275</v>
      </c>
      <c r="M37" s="108">
        <f>K37-J37</f>
        <v>0</v>
      </c>
      <c r="N37" s="109">
        <f>K37+L37</f>
        <v>660</v>
      </c>
      <c r="O37" s="106">
        <f>O22+O5</f>
        <v>440</v>
      </c>
      <c r="P37" s="107">
        <f>P22+P5</f>
        <v>0</v>
      </c>
      <c r="Q37" s="108">
        <f>O37-N37</f>
        <v>-220</v>
      </c>
      <c r="R37" s="109">
        <f t="shared" ref="R37" si="214">O37+P37</f>
        <v>440</v>
      </c>
      <c r="S37" s="106">
        <f>S22+S5</f>
        <v>275</v>
      </c>
      <c r="T37" s="107">
        <f>T22+T5</f>
        <v>440</v>
      </c>
      <c r="U37" s="108">
        <f>S37-R37</f>
        <v>-165</v>
      </c>
      <c r="V37" s="109">
        <f t="shared" ref="V37" si="215">S37+T37</f>
        <v>715</v>
      </c>
      <c r="W37" s="106">
        <f>W22+W5</f>
        <v>605</v>
      </c>
      <c r="X37" s="107">
        <f>X22+X5</f>
        <v>0</v>
      </c>
      <c r="Y37" s="108">
        <f>W37-V37</f>
        <v>-110</v>
      </c>
      <c r="Z37" s="109">
        <f t="shared" ref="Z37" si="216">W37+X37</f>
        <v>605</v>
      </c>
      <c r="AA37" s="106">
        <f>AA22+AA5</f>
        <v>495</v>
      </c>
      <c r="AB37" s="107">
        <f>AB22+AB5</f>
        <v>0</v>
      </c>
      <c r="AC37" s="108">
        <f t="shared" ref="AC37:AC51" si="217">AA37-Z37</f>
        <v>-110</v>
      </c>
      <c r="AD37" s="109">
        <f t="shared" ref="AD37" si="218">AA37+AB37</f>
        <v>495</v>
      </c>
      <c r="AE37" s="106">
        <f>AE22+AE5</f>
        <v>440</v>
      </c>
      <c r="AF37" s="107">
        <f>AF22+AF5</f>
        <v>330</v>
      </c>
      <c r="AG37" s="108">
        <f t="shared" ref="AG37:AG51" si="219">AE37-AD37</f>
        <v>-55</v>
      </c>
      <c r="AH37" s="109">
        <f t="shared" ref="AH37" si="220">AE37+AF37</f>
        <v>770</v>
      </c>
      <c r="AI37" s="106">
        <f>AI22+AI5</f>
        <v>605</v>
      </c>
      <c r="AJ37" s="107">
        <f>AJ22+AJ5</f>
        <v>0</v>
      </c>
      <c r="AK37" s="108">
        <f t="shared" ref="AK37:AK51" si="221">AI37-AH37</f>
        <v>-165</v>
      </c>
      <c r="AL37" s="109">
        <f t="shared" ref="AL37" si="222">AI37+AJ37</f>
        <v>605</v>
      </c>
      <c r="AM37" s="106">
        <f>AM22+AM5</f>
        <v>385</v>
      </c>
      <c r="AN37" s="107">
        <f>AN22+AN5</f>
        <v>0</v>
      </c>
      <c r="AO37" s="108">
        <f t="shared" ref="AO37:AO51" si="223">AM37-AL37</f>
        <v>-220</v>
      </c>
      <c r="AP37" s="109">
        <f t="shared" ref="AP37" si="224">AM37+AN37</f>
        <v>385</v>
      </c>
      <c r="AQ37" s="106">
        <f>AQ22+AQ5</f>
        <v>255</v>
      </c>
      <c r="AR37" s="107">
        <f>AR22+AR5</f>
        <v>0</v>
      </c>
      <c r="AS37" s="108">
        <f t="shared" ref="AS37:AS51" si="225">AQ37-AP37</f>
        <v>-130</v>
      </c>
      <c r="AT37" s="109">
        <f t="shared" ref="AT37" si="226">AQ37+AR37</f>
        <v>255</v>
      </c>
      <c r="AU37" s="106">
        <f>AU22+AU5</f>
        <v>255</v>
      </c>
      <c r="AV37" s="107">
        <f>AV22+AV5</f>
        <v>0</v>
      </c>
      <c r="AW37" s="108">
        <f t="shared" ref="AW37:AW51" si="227">AU37-AT37</f>
        <v>0</v>
      </c>
      <c r="AX37" s="109">
        <f t="shared" ref="AX37" si="228">AU37+AV37</f>
        <v>255</v>
      </c>
      <c r="AY37" s="106">
        <f>AY22+AY5</f>
        <v>105</v>
      </c>
      <c r="AZ37" s="107">
        <f>AZ22+AZ5</f>
        <v>300</v>
      </c>
      <c r="BA37" s="108">
        <f t="shared" ref="BA37:BA51" si="229">AY37-AX37</f>
        <v>-150</v>
      </c>
      <c r="BB37" s="109">
        <f t="shared" ref="BB37" si="230">AY37+AZ37</f>
        <v>405</v>
      </c>
      <c r="BC37" s="106">
        <f>BC22+BC5</f>
        <v>305</v>
      </c>
      <c r="BD37" s="107">
        <f>BD22+BD5</f>
        <v>0</v>
      </c>
      <c r="BE37" s="108">
        <f t="shared" ref="BE37:BE51" si="231">BC37-BB37</f>
        <v>-100</v>
      </c>
      <c r="BF37" s="109">
        <f t="shared" ref="BF37" si="232">BC37+BD37</f>
        <v>305</v>
      </c>
      <c r="BG37" s="106">
        <f>BG22+BG5</f>
        <v>205</v>
      </c>
      <c r="BH37" s="107">
        <f>BH22+BH5</f>
        <v>0</v>
      </c>
      <c r="BI37" s="108">
        <f t="shared" ref="BI37:BI51" si="233">BG37-BF37</f>
        <v>-100</v>
      </c>
      <c r="BJ37" s="109">
        <f t="shared" ref="BJ37:BJ49" si="234">BG37+BH37</f>
        <v>205</v>
      </c>
      <c r="BK37" s="106"/>
      <c r="BL37" s="107"/>
      <c r="BM37" s="108">
        <f t="shared" ref="BM37:BM51" si="235">BK37-BJ37</f>
        <v>-205</v>
      </c>
      <c r="BN37" s="109">
        <f t="shared" ref="BN37:BN51" si="236">BK37+BL37</f>
        <v>0</v>
      </c>
      <c r="BO37" s="106"/>
      <c r="BP37" s="107"/>
      <c r="BQ37" s="108">
        <f t="shared" ref="BQ37:BQ51" si="237">BO37-BN37</f>
        <v>0</v>
      </c>
      <c r="BR37" s="109">
        <f t="shared" ref="BR37:BR51" si="238">BO37+BP37</f>
        <v>0</v>
      </c>
      <c r="BS37" s="106"/>
      <c r="BT37" s="107"/>
      <c r="BU37" s="108">
        <f t="shared" ref="BU37:BU51" si="239">BS37-BR37</f>
        <v>0</v>
      </c>
      <c r="BV37" s="109">
        <f t="shared" ref="BV37:BV51" si="240">BS37+BT37</f>
        <v>0</v>
      </c>
      <c r="BW37" s="106"/>
      <c r="BX37" s="107"/>
      <c r="BY37" s="108">
        <f t="shared" ref="BY37:BY51" si="241">BW37-BV37</f>
        <v>0</v>
      </c>
      <c r="BZ37" s="109">
        <f t="shared" ref="BZ37:BZ51" si="242">BW37+BX37</f>
        <v>0</v>
      </c>
      <c r="CA37" s="106"/>
      <c r="CB37" s="107"/>
      <c r="CC37" s="108">
        <f t="shared" ref="CC37:CC51" si="243">CA37-BZ37</f>
        <v>0</v>
      </c>
      <c r="CD37" s="109">
        <f t="shared" ref="CD37:CD51" si="244">CA37+CB37</f>
        <v>0</v>
      </c>
      <c r="CE37" s="106"/>
      <c r="CF37" s="107"/>
      <c r="CG37" s="108">
        <f t="shared" ref="CG37:CG51" si="245">CE37-CD37</f>
        <v>0</v>
      </c>
      <c r="CH37" s="109">
        <f t="shared" ref="CH37:CH51" si="246">CE37+CF37</f>
        <v>0</v>
      </c>
      <c r="CI37" s="106"/>
      <c r="CJ37" s="107"/>
      <c r="CK37" s="108">
        <f t="shared" ref="CK37:CK51" si="247">CI37-CH37</f>
        <v>0</v>
      </c>
      <c r="CL37" s="109">
        <f t="shared" ref="CL37:CL51" si="248">CI37+CJ37</f>
        <v>0</v>
      </c>
      <c r="CM37" s="106"/>
      <c r="CN37" s="107"/>
      <c r="CO37" s="108">
        <f t="shared" ref="CO37:CO51" si="249">CM37-CL37</f>
        <v>0</v>
      </c>
      <c r="CP37" s="109">
        <f t="shared" ref="CP37:CP51" si="250">CM37+CN37</f>
        <v>0</v>
      </c>
      <c r="CQ37" s="106"/>
      <c r="CR37" s="107"/>
      <c r="CS37" s="108">
        <f t="shared" ref="CS37:CS51" si="251">CQ37-CP37</f>
        <v>0</v>
      </c>
      <c r="CT37" s="109">
        <f t="shared" ref="CT37:CT51" si="252">CQ37+CR37</f>
        <v>0</v>
      </c>
      <c r="CU37" s="106"/>
      <c r="CV37" s="107"/>
      <c r="CW37" s="108">
        <f t="shared" ref="CW37:CW51" si="253">CU37-CT37</f>
        <v>0</v>
      </c>
      <c r="CX37" s="109">
        <f t="shared" ref="CX37:CX51" si="254">CU37+CV37</f>
        <v>0</v>
      </c>
      <c r="CY37" s="106"/>
      <c r="CZ37" s="107"/>
      <c r="DA37" s="108">
        <f t="shared" ref="DA37:DA51" si="255">CY37-CX37</f>
        <v>0</v>
      </c>
      <c r="DB37" s="109">
        <f t="shared" ref="DB37:DB51" si="256">CY37+CZ37</f>
        <v>0</v>
      </c>
      <c r="DC37" s="106"/>
      <c r="DD37" s="107"/>
      <c r="DE37" s="108">
        <f t="shared" ref="DE37:DE51" si="257">DC37-DB37</f>
        <v>0</v>
      </c>
      <c r="DF37" s="109">
        <f t="shared" ref="DF37:DF51" si="258">DC37+DD37</f>
        <v>0</v>
      </c>
      <c r="DG37" s="106"/>
      <c r="DH37" s="107"/>
      <c r="DI37" s="108">
        <f t="shared" ref="DI37:DI51" si="259">DG37-DF37</f>
        <v>0</v>
      </c>
      <c r="DJ37" s="109">
        <f t="shared" ref="DJ37:DJ51" si="260">DG37+DH37</f>
        <v>0</v>
      </c>
      <c r="DK37" s="106"/>
      <c r="DL37" s="107"/>
      <c r="DM37" s="108">
        <f t="shared" ref="DM37:DM51" si="261">DK37-DJ37</f>
        <v>0</v>
      </c>
      <c r="DN37" s="109">
        <f t="shared" ref="DN37:DN51" si="262">DK37+DL37</f>
        <v>0</v>
      </c>
      <c r="DO37" s="106"/>
      <c r="DP37" s="107"/>
      <c r="DQ37" s="108">
        <f t="shared" ref="DQ37:DQ51" si="263">DO37-DN37</f>
        <v>0</v>
      </c>
      <c r="DR37" s="109">
        <f t="shared" ref="DR37:DR51" si="264">DO37+DP37</f>
        <v>0</v>
      </c>
    </row>
    <row r="38" spans="2:122">
      <c r="B38" s="23" t="s">
        <v>27</v>
      </c>
      <c r="C38" s="111">
        <v>550</v>
      </c>
      <c r="D38" s="112">
        <v>0</v>
      </c>
      <c r="E38" s="113">
        <v>-330</v>
      </c>
      <c r="F38" s="114">
        <v>550</v>
      </c>
      <c r="G38" s="134">
        <f>G23+G6</f>
        <v>440</v>
      </c>
      <c r="H38" s="112">
        <f t="shared" ref="H38" si="265">H6+H23</f>
        <v>0</v>
      </c>
      <c r="I38" s="113">
        <f>G38-F38</f>
        <v>-110</v>
      </c>
      <c r="J38" s="114">
        <f>G38+H38</f>
        <v>440</v>
      </c>
      <c r="K38" s="111">
        <f t="shared" ref="K38" si="266">K6+K23</f>
        <v>440</v>
      </c>
      <c r="L38" s="112">
        <f>L6+L23</f>
        <v>275</v>
      </c>
      <c r="M38" s="113">
        <f>K38-J38</f>
        <v>0</v>
      </c>
      <c r="N38" s="114">
        <f>K38+L38</f>
        <v>715</v>
      </c>
      <c r="O38" s="111">
        <f t="shared" ref="O38:P38" si="267">O6+O23</f>
        <v>385</v>
      </c>
      <c r="P38" s="112">
        <f t="shared" si="267"/>
        <v>0</v>
      </c>
      <c r="Q38" s="113">
        <f>O38-N38</f>
        <v>-330</v>
      </c>
      <c r="R38" s="114">
        <f>O38+P38</f>
        <v>385</v>
      </c>
      <c r="S38" s="111">
        <f t="shared" ref="S38:T38" si="268">S6+S23</f>
        <v>165</v>
      </c>
      <c r="T38" s="112">
        <f t="shared" si="268"/>
        <v>440</v>
      </c>
      <c r="U38" s="113">
        <f>S38-R38</f>
        <v>-220</v>
      </c>
      <c r="V38" s="114">
        <f>S38+T38</f>
        <v>605</v>
      </c>
      <c r="W38" s="111">
        <f t="shared" ref="W38:X38" si="269">W6+W23</f>
        <v>385</v>
      </c>
      <c r="X38" s="112">
        <f t="shared" si="269"/>
        <v>0</v>
      </c>
      <c r="Y38" s="113">
        <f>W38-V38</f>
        <v>-220</v>
      </c>
      <c r="Z38" s="114">
        <f>W38+X38</f>
        <v>385</v>
      </c>
      <c r="AA38" s="111">
        <f t="shared" ref="AA38:AB38" si="270">AA6+AA23</f>
        <v>275</v>
      </c>
      <c r="AB38" s="112">
        <f t="shared" si="270"/>
        <v>0</v>
      </c>
      <c r="AC38" s="113">
        <f t="shared" si="217"/>
        <v>-110</v>
      </c>
      <c r="AD38" s="114">
        <f>AA38+AB38</f>
        <v>275</v>
      </c>
      <c r="AE38" s="111">
        <f t="shared" ref="AE38:AF38" si="271">AE6+AE23</f>
        <v>165</v>
      </c>
      <c r="AF38" s="112">
        <f t="shared" si="271"/>
        <v>330</v>
      </c>
      <c r="AG38" s="113">
        <f t="shared" si="219"/>
        <v>-110</v>
      </c>
      <c r="AH38" s="114">
        <f>AE38+AF38</f>
        <v>495</v>
      </c>
      <c r="AI38" s="111">
        <f t="shared" ref="AI38:AJ38" si="272">AI6+AI23</f>
        <v>110</v>
      </c>
      <c r="AJ38" s="112">
        <f t="shared" si="272"/>
        <v>0</v>
      </c>
      <c r="AK38" s="113">
        <f t="shared" si="221"/>
        <v>-385</v>
      </c>
      <c r="AL38" s="114">
        <f>AI38+AJ38</f>
        <v>110</v>
      </c>
      <c r="AM38" s="111">
        <f t="shared" ref="AM38:AN38" si="273">AM6+AM23</f>
        <v>55</v>
      </c>
      <c r="AN38" s="112">
        <f t="shared" si="273"/>
        <v>400</v>
      </c>
      <c r="AO38" s="113">
        <f t="shared" si="223"/>
        <v>-55</v>
      </c>
      <c r="AP38" s="114">
        <f>AM38+AN38</f>
        <v>455</v>
      </c>
      <c r="AQ38" s="111">
        <f t="shared" ref="AQ38:AR38" si="274">AQ6+AQ23</f>
        <v>205</v>
      </c>
      <c r="AR38" s="112">
        <f t="shared" si="274"/>
        <v>0</v>
      </c>
      <c r="AS38" s="113">
        <f t="shared" si="225"/>
        <v>-250</v>
      </c>
      <c r="AT38" s="114">
        <f>AQ38+AR38</f>
        <v>205</v>
      </c>
      <c r="AU38" s="111">
        <f t="shared" ref="AU38:AV38" si="275">AU6+AU23</f>
        <v>155</v>
      </c>
      <c r="AV38" s="112">
        <f t="shared" si="275"/>
        <v>0</v>
      </c>
      <c r="AW38" s="113">
        <f t="shared" si="227"/>
        <v>-50</v>
      </c>
      <c r="AX38" s="114">
        <f>AU38+AV38</f>
        <v>155</v>
      </c>
      <c r="AY38" s="111">
        <f t="shared" ref="AY38:AZ38" si="276">AY6+AY23</f>
        <v>55</v>
      </c>
      <c r="AZ38" s="112">
        <f t="shared" si="276"/>
        <v>500</v>
      </c>
      <c r="BA38" s="113">
        <f t="shared" si="229"/>
        <v>-100</v>
      </c>
      <c r="BB38" s="114">
        <f>AY38+AZ38</f>
        <v>555</v>
      </c>
      <c r="BC38" s="111">
        <f t="shared" ref="BC38:BD38" si="277">BC6+BC23</f>
        <v>255</v>
      </c>
      <c r="BD38" s="112">
        <f t="shared" si="277"/>
        <v>0</v>
      </c>
      <c r="BE38" s="113">
        <f t="shared" si="231"/>
        <v>-300</v>
      </c>
      <c r="BF38" s="114">
        <f>BC38+BD38</f>
        <v>255</v>
      </c>
      <c r="BG38" s="111">
        <f>BG23+BG6</f>
        <v>155</v>
      </c>
      <c r="BH38" s="112">
        <f>BH23+BH6</f>
        <v>0</v>
      </c>
      <c r="BI38" s="113">
        <f t="shared" si="233"/>
        <v>-100</v>
      </c>
      <c r="BJ38" s="114">
        <f>BG38+BH38</f>
        <v>155</v>
      </c>
      <c r="BK38" s="111"/>
      <c r="BL38" s="112"/>
      <c r="BM38" s="113">
        <f t="shared" si="235"/>
        <v>-155</v>
      </c>
      <c r="BN38" s="114">
        <f t="shared" si="236"/>
        <v>0</v>
      </c>
      <c r="BO38" s="111"/>
      <c r="BP38" s="112"/>
      <c r="BQ38" s="113">
        <f t="shared" si="237"/>
        <v>0</v>
      </c>
      <c r="BR38" s="114">
        <f t="shared" si="238"/>
        <v>0</v>
      </c>
      <c r="BS38" s="111"/>
      <c r="BT38" s="112"/>
      <c r="BU38" s="113">
        <f t="shared" si="239"/>
        <v>0</v>
      </c>
      <c r="BV38" s="114">
        <f t="shared" si="240"/>
        <v>0</v>
      </c>
      <c r="BW38" s="111"/>
      <c r="BX38" s="112"/>
      <c r="BY38" s="113">
        <f t="shared" si="241"/>
        <v>0</v>
      </c>
      <c r="BZ38" s="114">
        <f t="shared" si="242"/>
        <v>0</v>
      </c>
      <c r="CA38" s="111"/>
      <c r="CB38" s="112"/>
      <c r="CC38" s="113">
        <f t="shared" si="243"/>
        <v>0</v>
      </c>
      <c r="CD38" s="114">
        <f t="shared" si="244"/>
        <v>0</v>
      </c>
      <c r="CE38" s="111"/>
      <c r="CF38" s="112"/>
      <c r="CG38" s="113">
        <f t="shared" si="245"/>
        <v>0</v>
      </c>
      <c r="CH38" s="114">
        <f t="shared" si="246"/>
        <v>0</v>
      </c>
      <c r="CI38" s="111"/>
      <c r="CJ38" s="112"/>
      <c r="CK38" s="113">
        <f t="shared" si="247"/>
        <v>0</v>
      </c>
      <c r="CL38" s="114">
        <f t="shared" si="248"/>
        <v>0</v>
      </c>
      <c r="CM38" s="111"/>
      <c r="CN38" s="112"/>
      <c r="CO38" s="113">
        <f t="shared" si="249"/>
        <v>0</v>
      </c>
      <c r="CP38" s="114">
        <f t="shared" si="250"/>
        <v>0</v>
      </c>
      <c r="CQ38" s="111"/>
      <c r="CR38" s="112"/>
      <c r="CS38" s="113">
        <f t="shared" si="251"/>
        <v>0</v>
      </c>
      <c r="CT38" s="114">
        <f t="shared" si="252"/>
        <v>0</v>
      </c>
      <c r="CU38" s="111"/>
      <c r="CV38" s="112"/>
      <c r="CW38" s="113">
        <f t="shared" si="253"/>
        <v>0</v>
      </c>
      <c r="CX38" s="114">
        <f t="shared" si="254"/>
        <v>0</v>
      </c>
      <c r="CY38" s="111"/>
      <c r="CZ38" s="112"/>
      <c r="DA38" s="113">
        <f t="shared" si="255"/>
        <v>0</v>
      </c>
      <c r="DB38" s="114">
        <f t="shared" si="256"/>
        <v>0</v>
      </c>
      <c r="DC38" s="111"/>
      <c r="DD38" s="112"/>
      <c r="DE38" s="113">
        <f t="shared" si="257"/>
        <v>0</v>
      </c>
      <c r="DF38" s="114">
        <f t="shared" si="258"/>
        <v>0</v>
      </c>
      <c r="DG38" s="111"/>
      <c r="DH38" s="112"/>
      <c r="DI38" s="113">
        <f t="shared" si="259"/>
        <v>0</v>
      </c>
      <c r="DJ38" s="114">
        <f t="shared" si="260"/>
        <v>0</v>
      </c>
      <c r="DK38" s="111"/>
      <c r="DL38" s="112"/>
      <c r="DM38" s="113">
        <f t="shared" si="261"/>
        <v>0</v>
      </c>
      <c r="DN38" s="114">
        <f t="shared" si="262"/>
        <v>0</v>
      </c>
      <c r="DO38" s="111"/>
      <c r="DP38" s="112"/>
      <c r="DQ38" s="113">
        <f t="shared" si="263"/>
        <v>0</v>
      </c>
      <c r="DR38" s="114">
        <f t="shared" si="264"/>
        <v>0</v>
      </c>
    </row>
    <row r="39" spans="2:122">
      <c r="B39" s="23" t="s">
        <v>3</v>
      </c>
      <c r="C39" s="111">
        <v>1200</v>
      </c>
      <c r="D39" s="112">
        <v>0</v>
      </c>
      <c r="E39" s="113">
        <v>-400</v>
      </c>
      <c r="F39" s="114">
        <v>1200</v>
      </c>
      <c r="G39" s="111">
        <f>G24+G7</f>
        <v>1000</v>
      </c>
      <c r="H39" s="112">
        <f>H24+H7</f>
        <v>0</v>
      </c>
      <c r="I39" s="113">
        <f t="shared" ref="I39:I50" si="278">G39-F39</f>
        <v>-200</v>
      </c>
      <c r="J39" s="114">
        <f>G39+H39</f>
        <v>1000</v>
      </c>
      <c r="K39" s="111">
        <f>K24+K7</f>
        <v>1100</v>
      </c>
      <c r="L39" s="112">
        <f>L24+L7</f>
        <v>0</v>
      </c>
      <c r="M39" s="113">
        <f t="shared" ref="M39:M50" si="279">K39-J39</f>
        <v>100</v>
      </c>
      <c r="N39" s="114">
        <f>K39+L39</f>
        <v>1100</v>
      </c>
      <c r="O39" s="111">
        <f>O24+O7</f>
        <v>1100</v>
      </c>
      <c r="P39" s="112">
        <f>P24+P7</f>
        <v>0</v>
      </c>
      <c r="Q39" s="113">
        <f t="shared" ref="Q39:Q50" si="280">O39-N39</f>
        <v>0</v>
      </c>
      <c r="R39" s="114">
        <f t="shared" ref="R39:R49" si="281">O39+P39</f>
        <v>1100</v>
      </c>
      <c r="S39" s="111">
        <f t="shared" ref="S39:T41" si="282">S24+S7</f>
        <v>800</v>
      </c>
      <c r="T39" s="112">
        <f t="shared" si="282"/>
        <v>500</v>
      </c>
      <c r="U39" s="113">
        <f t="shared" ref="U39:U50" si="283">S39-R39</f>
        <v>-300</v>
      </c>
      <c r="V39" s="114">
        <f t="shared" ref="V39:V49" si="284">S39+T39</f>
        <v>1300</v>
      </c>
      <c r="W39" s="111">
        <f t="shared" ref="W39" si="285">W24+W7</f>
        <v>900</v>
      </c>
      <c r="X39" s="112">
        <f>X24+X7</f>
        <v>0</v>
      </c>
      <c r="Y39" s="113">
        <f t="shared" ref="Y39:Y50" si="286">W39-V39</f>
        <v>-400</v>
      </c>
      <c r="Z39" s="114">
        <f t="shared" ref="Z39:Z49" si="287">W39+X39</f>
        <v>900</v>
      </c>
      <c r="AA39" s="111">
        <f t="shared" ref="AA39:AA41" si="288">AA24+AA7</f>
        <v>800</v>
      </c>
      <c r="AB39" s="112">
        <f>AB24+AB7</f>
        <v>0</v>
      </c>
      <c r="AC39" s="113">
        <f t="shared" si="217"/>
        <v>-100</v>
      </c>
      <c r="AD39" s="114">
        <f t="shared" ref="AD39:AD49" si="289">AA39+AB39</f>
        <v>800</v>
      </c>
      <c r="AE39" s="111">
        <f t="shared" ref="AE39:AE41" si="290">AE24+AE7</f>
        <v>600</v>
      </c>
      <c r="AF39" s="112">
        <f>AF24+AF7</f>
        <v>600</v>
      </c>
      <c r="AG39" s="113">
        <f t="shared" si="219"/>
        <v>-200</v>
      </c>
      <c r="AH39" s="114">
        <f t="shared" ref="AH39:AH49" si="291">AE39+AF39</f>
        <v>1200</v>
      </c>
      <c r="AI39" s="111">
        <f t="shared" ref="AI39:AI41" si="292">AI24+AI7</f>
        <v>800</v>
      </c>
      <c r="AJ39" s="112">
        <f>AJ24+AJ7</f>
        <v>0</v>
      </c>
      <c r="AK39" s="113">
        <f t="shared" si="221"/>
        <v>-400</v>
      </c>
      <c r="AL39" s="114">
        <f t="shared" ref="AL39:AL49" si="293">AI39+AJ39</f>
        <v>800</v>
      </c>
      <c r="AM39" s="111">
        <f t="shared" ref="AM39:AM41" si="294">AM24+AM7</f>
        <v>500</v>
      </c>
      <c r="AN39" s="112">
        <f>AN24+AN7</f>
        <v>400</v>
      </c>
      <c r="AO39" s="113">
        <f t="shared" si="223"/>
        <v>-300</v>
      </c>
      <c r="AP39" s="114">
        <f t="shared" ref="AP39:AP49" si="295">AM39+AN39</f>
        <v>900</v>
      </c>
      <c r="AQ39" s="111">
        <f t="shared" ref="AQ39:AQ41" si="296">AQ24+AQ7</f>
        <v>700</v>
      </c>
      <c r="AR39" s="112">
        <f>AR24+AR7</f>
        <v>0</v>
      </c>
      <c r="AS39" s="113">
        <f t="shared" si="225"/>
        <v>-200</v>
      </c>
      <c r="AT39" s="114">
        <f t="shared" ref="AT39:AT49" si="297">AQ39+AR39</f>
        <v>700</v>
      </c>
      <c r="AU39" s="111">
        <f t="shared" ref="AU39:AU41" si="298">AU24+AU7</f>
        <v>400</v>
      </c>
      <c r="AV39" s="112">
        <f>AV24+AV7</f>
        <v>0</v>
      </c>
      <c r="AW39" s="113">
        <f t="shared" si="227"/>
        <v>-300</v>
      </c>
      <c r="AX39" s="114">
        <f t="shared" ref="AX39:AX49" si="299">AU39+AV39</f>
        <v>400</v>
      </c>
      <c r="AY39" s="111">
        <f t="shared" ref="AY39:AY41" si="300">AY24+AY7</f>
        <v>200</v>
      </c>
      <c r="AZ39" s="112">
        <f>AZ24+AZ7</f>
        <v>600</v>
      </c>
      <c r="BA39" s="113">
        <f t="shared" si="229"/>
        <v>-200</v>
      </c>
      <c r="BB39" s="114">
        <f t="shared" ref="BB39:BB49" si="301">AY39+AZ39</f>
        <v>800</v>
      </c>
      <c r="BC39" s="111">
        <f t="shared" ref="BC39:BC41" si="302">BC24+BC7</f>
        <v>600</v>
      </c>
      <c r="BD39" s="112">
        <f>BD24+BD7</f>
        <v>0</v>
      </c>
      <c r="BE39" s="113">
        <f t="shared" si="231"/>
        <v>-200</v>
      </c>
      <c r="BF39" s="114">
        <f t="shared" ref="BF39:BF49" si="303">BC39+BD39</f>
        <v>600</v>
      </c>
      <c r="BG39" s="111">
        <f t="shared" ref="BG39:BH41" si="304">BG24+BG7</f>
        <v>500</v>
      </c>
      <c r="BH39" s="112">
        <f t="shared" si="304"/>
        <v>0</v>
      </c>
      <c r="BI39" s="113">
        <f t="shared" si="233"/>
        <v>-100</v>
      </c>
      <c r="BJ39" s="114">
        <f t="shared" si="234"/>
        <v>500</v>
      </c>
      <c r="BK39" s="111"/>
      <c r="BL39" s="112"/>
      <c r="BM39" s="113">
        <f t="shared" si="235"/>
        <v>-500</v>
      </c>
      <c r="BN39" s="114">
        <f t="shared" si="236"/>
        <v>0</v>
      </c>
      <c r="BO39" s="111"/>
      <c r="BP39" s="112"/>
      <c r="BQ39" s="113">
        <f t="shared" si="237"/>
        <v>0</v>
      </c>
      <c r="BR39" s="114">
        <f t="shared" si="238"/>
        <v>0</v>
      </c>
      <c r="BS39" s="111"/>
      <c r="BT39" s="112"/>
      <c r="BU39" s="113">
        <f t="shared" si="239"/>
        <v>0</v>
      </c>
      <c r="BV39" s="114">
        <f t="shared" si="240"/>
        <v>0</v>
      </c>
      <c r="BW39" s="111"/>
      <c r="BX39" s="112"/>
      <c r="BY39" s="113">
        <f t="shared" si="241"/>
        <v>0</v>
      </c>
      <c r="BZ39" s="114">
        <f t="shared" si="242"/>
        <v>0</v>
      </c>
      <c r="CA39" s="111"/>
      <c r="CB39" s="112"/>
      <c r="CC39" s="113">
        <f t="shared" si="243"/>
        <v>0</v>
      </c>
      <c r="CD39" s="114">
        <f t="shared" si="244"/>
        <v>0</v>
      </c>
      <c r="CE39" s="111"/>
      <c r="CF39" s="112"/>
      <c r="CG39" s="113">
        <f t="shared" si="245"/>
        <v>0</v>
      </c>
      <c r="CH39" s="114">
        <f t="shared" si="246"/>
        <v>0</v>
      </c>
      <c r="CI39" s="111"/>
      <c r="CJ39" s="112"/>
      <c r="CK39" s="113">
        <f t="shared" si="247"/>
        <v>0</v>
      </c>
      <c r="CL39" s="114">
        <f t="shared" si="248"/>
        <v>0</v>
      </c>
      <c r="CM39" s="111"/>
      <c r="CN39" s="112"/>
      <c r="CO39" s="113">
        <f t="shared" si="249"/>
        <v>0</v>
      </c>
      <c r="CP39" s="114">
        <f t="shared" si="250"/>
        <v>0</v>
      </c>
      <c r="CQ39" s="111"/>
      <c r="CR39" s="112"/>
      <c r="CS39" s="113">
        <f t="shared" si="251"/>
        <v>0</v>
      </c>
      <c r="CT39" s="114">
        <f t="shared" si="252"/>
        <v>0</v>
      </c>
      <c r="CU39" s="111"/>
      <c r="CV39" s="112"/>
      <c r="CW39" s="113">
        <f t="shared" si="253"/>
        <v>0</v>
      </c>
      <c r="CX39" s="114">
        <f t="shared" si="254"/>
        <v>0</v>
      </c>
      <c r="CY39" s="111"/>
      <c r="CZ39" s="112"/>
      <c r="DA39" s="113">
        <f t="shared" si="255"/>
        <v>0</v>
      </c>
      <c r="DB39" s="114">
        <f t="shared" si="256"/>
        <v>0</v>
      </c>
      <c r="DC39" s="111"/>
      <c r="DD39" s="112"/>
      <c r="DE39" s="113">
        <f t="shared" si="257"/>
        <v>0</v>
      </c>
      <c r="DF39" s="114">
        <f t="shared" si="258"/>
        <v>0</v>
      </c>
      <c r="DG39" s="111"/>
      <c r="DH39" s="112"/>
      <c r="DI39" s="113">
        <f t="shared" si="259"/>
        <v>0</v>
      </c>
      <c r="DJ39" s="114">
        <f t="shared" si="260"/>
        <v>0</v>
      </c>
      <c r="DK39" s="111"/>
      <c r="DL39" s="112"/>
      <c r="DM39" s="113">
        <f t="shared" si="261"/>
        <v>0</v>
      </c>
      <c r="DN39" s="114">
        <f t="shared" si="262"/>
        <v>0</v>
      </c>
      <c r="DO39" s="111"/>
      <c r="DP39" s="112"/>
      <c r="DQ39" s="113">
        <f t="shared" si="263"/>
        <v>0</v>
      </c>
      <c r="DR39" s="114">
        <f t="shared" si="264"/>
        <v>0</v>
      </c>
    </row>
    <row r="40" spans="2:122">
      <c r="B40" s="23" t="s">
        <v>4</v>
      </c>
      <c r="C40" s="111">
        <v>300</v>
      </c>
      <c r="D40" s="112">
        <v>0</v>
      </c>
      <c r="E40" s="113">
        <v>-700</v>
      </c>
      <c r="F40" s="114">
        <v>300</v>
      </c>
      <c r="G40" s="111">
        <f>G25+G8</f>
        <v>100</v>
      </c>
      <c r="H40" s="112">
        <f>H25+H8</f>
        <v>0</v>
      </c>
      <c r="I40" s="113">
        <f t="shared" si="278"/>
        <v>-200</v>
      </c>
      <c r="J40" s="114">
        <f>G40+H40</f>
        <v>100</v>
      </c>
      <c r="K40" s="111">
        <f>K25+K8</f>
        <v>100</v>
      </c>
      <c r="L40" s="112">
        <f>L25+L8</f>
        <v>1000</v>
      </c>
      <c r="M40" s="113">
        <f t="shared" si="279"/>
        <v>0</v>
      </c>
      <c r="N40" s="114">
        <f>K40+L40</f>
        <v>1100</v>
      </c>
      <c r="O40" s="111">
        <f>O25+O8</f>
        <v>500</v>
      </c>
      <c r="P40" s="112">
        <f>P25+P8</f>
        <v>0</v>
      </c>
      <c r="Q40" s="113">
        <f t="shared" si="280"/>
        <v>-600</v>
      </c>
      <c r="R40" s="114">
        <f t="shared" si="281"/>
        <v>500</v>
      </c>
      <c r="S40" s="111">
        <f t="shared" si="282"/>
        <v>100</v>
      </c>
      <c r="T40" s="112">
        <f t="shared" si="282"/>
        <v>1500</v>
      </c>
      <c r="U40" s="113">
        <f t="shared" si="283"/>
        <v>-400</v>
      </c>
      <c r="V40" s="114">
        <f t="shared" si="284"/>
        <v>1600</v>
      </c>
      <c r="W40" s="111">
        <f t="shared" ref="W40" si="305">W25+W8</f>
        <v>1100</v>
      </c>
      <c r="X40" s="112">
        <f>X25+X8</f>
        <v>0</v>
      </c>
      <c r="Y40" s="113">
        <f t="shared" si="286"/>
        <v>-500</v>
      </c>
      <c r="Z40" s="114">
        <f t="shared" si="287"/>
        <v>1100</v>
      </c>
      <c r="AA40" s="111">
        <f t="shared" si="288"/>
        <v>1000</v>
      </c>
      <c r="AB40" s="112">
        <f>AB25+AB8</f>
        <v>0</v>
      </c>
      <c r="AC40" s="113">
        <f t="shared" si="217"/>
        <v>-100</v>
      </c>
      <c r="AD40" s="114">
        <f t="shared" si="289"/>
        <v>1000</v>
      </c>
      <c r="AE40" s="111">
        <f t="shared" si="290"/>
        <v>800</v>
      </c>
      <c r="AF40" s="112">
        <f>AF25+AF8</f>
        <v>600</v>
      </c>
      <c r="AG40" s="113">
        <f t="shared" si="219"/>
        <v>-200</v>
      </c>
      <c r="AH40" s="114">
        <f t="shared" si="291"/>
        <v>1400</v>
      </c>
      <c r="AI40" s="111">
        <f t="shared" si="292"/>
        <v>750</v>
      </c>
      <c r="AJ40" s="112">
        <f>AJ25+AJ8</f>
        <v>0</v>
      </c>
      <c r="AK40" s="113">
        <f t="shared" si="221"/>
        <v>-650</v>
      </c>
      <c r="AL40" s="114">
        <f t="shared" si="293"/>
        <v>750</v>
      </c>
      <c r="AM40" s="111">
        <f t="shared" si="294"/>
        <v>350</v>
      </c>
      <c r="AN40" s="112">
        <f>AN25+AN8</f>
        <v>500</v>
      </c>
      <c r="AO40" s="113">
        <f t="shared" si="223"/>
        <v>-400</v>
      </c>
      <c r="AP40" s="114">
        <f t="shared" si="295"/>
        <v>850</v>
      </c>
      <c r="AQ40" s="111">
        <f t="shared" si="296"/>
        <v>300</v>
      </c>
      <c r="AR40" s="112">
        <f>AR25+AR8</f>
        <v>0</v>
      </c>
      <c r="AS40" s="113">
        <f t="shared" si="225"/>
        <v>-550</v>
      </c>
      <c r="AT40" s="114">
        <f t="shared" si="297"/>
        <v>300</v>
      </c>
      <c r="AU40" s="111">
        <f t="shared" si="298"/>
        <v>200</v>
      </c>
      <c r="AV40" s="112">
        <f>AV25+AV8</f>
        <v>0</v>
      </c>
      <c r="AW40" s="113">
        <f t="shared" si="227"/>
        <v>-100</v>
      </c>
      <c r="AX40" s="114">
        <f t="shared" si="299"/>
        <v>200</v>
      </c>
      <c r="AY40" s="111">
        <f t="shared" si="300"/>
        <v>100</v>
      </c>
      <c r="AZ40" s="112">
        <f>AZ25+AZ8</f>
        <v>1000</v>
      </c>
      <c r="BA40" s="113">
        <f t="shared" si="229"/>
        <v>-100</v>
      </c>
      <c r="BB40" s="114">
        <f t="shared" si="301"/>
        <v>1100</v>
      </c>
      <c r="BC40" s="111">
        <f t="shared" si="302"/>
        <v>500</v>
      </c>
      <c r="BD40" s="112">
        <f>BD25+BD8</f>
        <v>0</v>
      </c>
      <c r="BE40" s="113">
        <f t="shared" si="231"/>
        <v>-600</v>
      </c>
      <c r="BF40" s="114">
        <f t="shared" si="303"/>
        <v>500</v>
      </c>
      <c r="BG40" s="111">
        <f t="shared" si="304"/>
        <v>300</v>
      </c>
      <c r="BH40" s="112">
        <f t="shared" si="304"/>
        <v>0</v>
      </c>
      <c r="BI40" s="113">
        <f t="shared" si="233"/>
        <v>-200</v>
      </c>
      <c r="BJ40" s="114">
        <f t="shared" si="234"/>
        <v>300</v>
      </c>
      <c r="BK40" s="111"/>
      <c r="BL40" s="112"/>
      <c r="BM40" s="113">
        <f t="shared" si="235"/>
        <v>-300</v>
      </c>
      <c r="BN40" s="114">
        <f t="shared" si="236"/>
        <v>0</v>
      </c>
      <c r="BO40" s="111"/>
      <c r="BP40" s="112"/>
      <c r="BQ40" s="113">
        <f t="shared" si="237"/>
        <v>0</v>
      </c>
      <c r="BR40" s="114">
        <f t="shared" si="238"/>
        <v>0</v>
      </c>
      <c r="BS40" s="111"/>
      <c r="BT40" s="112"/>
      <c r="BU40" s="113">
        <f t="shared" si="239"/>
        <v>0</v>
      </c>
      <c r="BV40" s="114">
        <f t="shared" si="240"/>
        <v>0</v>
      </c>
      <c r="BW40" s="111"/>
      <c r="BX40" s="112"/>
      <c r="BY40" s="113">
        <f t="shared" si="241"/>
        <v>0</v>
      </c>
      <c r="BZ40" s="114">
        <f t="shared" si="242"/>
        <v>0</v>
      </c>
      <c r="CA40" s="111"/>
      <c r="CB40" s="112"/>
      <c r="CC40" s="113">
        <f t="shared" si="243"/>
        <v>0</v>
      </c>
      <c r="CD40" s="114">
        <f t="shared" si="244"/>
        <v>0</v>
      </c>
      <c r="CE40" s="111"/>
      <c r="CF40" s="112"/>
      <c r="CG40" s="113">
        <f t="shared" si="245"/>
        <v>0</v>
      </c>
      <c r="CH40" s="114">
        <f t="shared" si="246"/>
        <v>0</v>
      </c>
      <c r="CI40" s="111"/>
      <c r="CJ40" s="112"/>
      <c r="CK40" s="113">
        <f t="shared" si="247"/>
        <v>0</v>
      </c>
      <c r="CL40" s="114">
        <f t="shared" si="248"/>
        <v>0</v>
      </c>
      <c r="CM40" s="111"/>
      <c r="CN40" s="112"/>
      <c r="CO40" s="113">
        <f t="shared" si="249"/>
        <v>0</v>
      </c>
      <c r="CP40" s="114">
        <f t="shared" si="250"/>
        <v>0</v>
      </c>
      <c r="CQ40" s="111"/>
      <c r="CR40" s="112"/>
      <c r="CS40" s="113">
        <f t="shared" si="251"/>
        <v>0</v>
      </c>
      <c r="CT40" s="114">
        <f t="shared" si="252"/>
        <v>0</v>
      </c>
      <c r="CU40" s="111"/>
      <c r="CV40" s="112"/>
      <c r="CW40" s="113">
        <f t="shared" si="253"/>
        <v>0</v>
      </c>
      <c r="CX40" s="114">
        <f t="shared" si="254"/>
        <v>0</v>
      </c>
      <c r="CY40" s="111"/>
      <c r="CZ40" s="112"/>
      <c r="DA40" s="113">
        <f t="shared" si="255"/>
        <v>0</v>
      </c>
      <c r="DB40" s="114">
        <f t="shared" si="256"/>
        <v>0</v>
      </c>
      <c r="DC40" s="111"/>
      <c r="DD40" s="112"/>
      <c r="DE40" s="113">
        <f t="shared" si="257"/>
        <v>0</v>
      </c>
      <c r="DF40" s="114">
        <f t="shared" si="258"/>
        <v>0</v>
      </c>
      <c r="DG40" s="111"/>
      <c r="DH40" s="112"/>
      <c r="DI40" s="113">
        <f t="shared" si="259"/>
        <v>0</v>
      </c>
      <c r="DJ40" s="114">
        <f t="shared" si="260"/>
        <v>0</v>
      </c>
      <c r="DK40" s="111"/>
      <c r="DL40" s="112"/>
      <c r="DM40" s="113">
        <f t="shared" si="261"/>
        <v>0</v>
      </c>
      <c r="DN40" s="114">
        <f t="shared" si="262"/>
        <v>0</v>
      </c>
      <c r="DO40" s="111"/>
      <c r="DP40" s="112"/>
      <c r="DQ40" s="113">
        <f t="shared" si="263"/>
        <v>0</v>
      </c>
      <c r="DR40" s="114">
        <f t="shared" si="264"/>
        <v>0</v>
      </c>
    </row>
    <row r="41" spans="2:122">
      <c r="B41" s="10" t="s">
        <v>23</v>
      </c>
      <c r="C41" s="115">
        <v>0</v>
      </c>
      <c r="D41" s="116">
        <v>0</v>
      </c>
      <c r="E41" s="117">
        <v>0</v>
      </c>
      <c r="F41" s="118">
        <v>0</v>
      </c>
      <c r="G41" s="115">
        <v>0</v>
      </c>
      <c r="H41" s="116">
        <v>0</v>
      </c>
      <c r="I41" s="117">
        <v>0</v>
      </c>
      <c r="J41" s="118">
        <v>0</v>
      </c>
      <c r="K41" s="115">
        <v>0</v>
      </c>
      <c r="L41" s="116">
        <v>0</v>
      </c>
      <c r="M41" s="117">
        <v>0</v>
      </c>
      <c r="N41" s="118">
        <v>0</v>
      </c>
      <c r="O41" s="115">
        <v>0</v>
      </c>
      <c r="P41" s="116">
        <v>0</v>
      </c>
      <c r="Q41" s="117">
        <v>0</v>
      </c>
      <c r="R41" s="118">
        <v>0</v>
      </c>
      <c r="S41" s="111">
        <f t="shared" si="282"/>
        <v>0</v>
      </c>
      <c r="T41" s="112">
        <f t="shared" si="282"/>
        <v>150</v>
      </c>
      <c r="U41" s="113">
        <f t="shared" ref="U41" si="306">S41-R41</f>
        <v>0</v>
      </c>
      <c r="V41" s="114">
        <f t="shared" ref="V41" si="307">S41+T41</f>
        <v>150</v>
      </c>
      <c r="W41" s="115">
        <f t="shared" ref="W41" si="308">W26+W9</f>
        <v>50</v>
      </c>
      <c r="X41" s="116">
        <v>0</v>
      </c>
      <c r="Y41" s="117">
        <f t="shared" si="286"/>
        <v>-100</v>
      </c>
      <c r="Z41" s="118">
        <f t="shared" si="287"/>
        <v>50</v>
      </c>
      <c r="AA41" s="115">
        <f t="shared" si="288"/>
        <v>0</v>
      </c>
      <c r="AB41" s="116">
        <v>0</v>
      </c>
      <c r="AC41" s="117">
        <f t="shared" si="217"/>
        <v>-50</v>
      </c>
      <c r="AD41" s="118">
        <f t="shared" si="289"/>
        <v>0</v>
      </c>
      <c r="AE41" s="115">
        <f t="shared" si="290"/>
        <v>0</v>
      </c>
      <c r="AF41" s="112">
        <f>AF26+AF9</f>
        <v>300</v>
      </c>
      <c r="AG41" s="117">
        <f t="shared" si="219"/>
        <v>0</v>
      </c>
      <c r="AH41" s="118">
        <f t="shared" si="291"/>
        <v>300</v>
      </c>
      <c r="AI41" s="115">
        <f t="shared" si="292"/>
        <v>75</v>
      </c>
      <c r="AJ41" s="116">
        <v>0</v>
      </c>
      <c r="AK41" s="113">
        <f t="shared" si="221"/>
        <v>-225</v>
      </c>
      <c r="AL41" s="118">
        <f t="shared" si="293"/>
        <v>75</v>
      </c>
      <c r="AM41" s="115">
        <f t="shared" si="294"/>
        <v>0</v>
      </c>
      <c r="AN41" s="116">
        <v>0</v>
      </c>
      <c r="AO41" s="117">
        <f t="shared" si="223"/>
        <v>-75</v>
      </c>
      <c r="AP41" s="118">
        <f t="shared" si="295"/>
        <v>0</v>
      </c>
      <c r="AQ41" s="115">
        <f t="shared" si="296"/>
        <v>250</v>
      </c>
      <c r="AR41" s="116">
        <v>0</v>
      </c>
      <c r="AS41" s="117">
        <f t="shared" si="225"/>
        <v>250</v>
      </c>
      <c r="AT41" s="118">
        <f t="shared" si="297"/>
        <v>250</v>
      </c>
      <c r="AU41" s="115">
        <f t="shared" si="298"/>
        <v>225</v>
      </c>
      <c r="AV41" s="116">
        <v>0</v>
      </c>
      <c r="AW41" s="117">
        <f t="shared" si="227"/>
        <v>-25</v>
      </c>
      <c r="AX41" s="118">
        <f t="shared" si="299"/>
        <v>225</v>
      </c>
      <c r="AY41" s="115">
        <f t="shared" si="300"/>
        <v>100</v>
      </c>
      <c r="AZ41" s="116">
        <v>0</v>
      </c>
      <c r="BA41" s="117">
        <f t="shared" si="229"/>
        <v>-125</v>
      </c>
      <c r="BB41" s="118">
        <f t="shared" si="301"/>
        <v>100</v>
      </c>
      <c r="BC41" s="115">
        <f t="shared" si="302"/>
        <v>350</v>
      </c>
      <c r="BD41" s="116">
        <v>0</v>
      </c>
      <c r="BE41" s="117">
        <f t="shared" si="231"/>
        <v>250</v>
      </c>
      <c r="BF41" s="118">
        <f t="shared" si="303"/>
        <v>350</v>
      </c>
      <c r="BG41" s="111">
        <f t="shared" si="304"/>
        <v>250</v>
      </c>
      <c r="BH41" s="112">
        <f t="shared" si="304"/>
        <v>0</v>
      </c>
      <c r="BI41" s="113">
        <f t="shared" ref="BI41" si="309">BG41-BF41</f>
        <v>-100</v>
      </c>
      <c r="BJ41" s="114">
        <f t="shared" ref="BJ41" si="310">BG41+BH41</f>
        <v>250</v>
      </c>
      <c r="BK41" s="111"/>
      <c r="BL41" s="112"/>
      <c r="BM41" s="113">
        <f t="shared" si="235"/>
        <v>-250</v>
      </c>
      <c r="BN41" s="114">
        <f t="shared" si="236"/>
        <v>0</v>
      </c>
      <c r="BO41" s="111"/>
      <c r="BP41" s="112"/>
      <c r="BQ41" s="113">
        <f t="shared" si="237"/>
        <v>0</v>
      </c>
      <c r="BR41" s="114">
        <f t="shared" si="238"/>
        <v>0</v>
      </c>
      <c r="BS41" s="111"/>
      <c r="BT41" s="112"/>
      <c r="BU41" s="113">
        <f t="shared" si="239"/>
        <v>0</v>
      </c>
      <c r="BV41" s="114">
        <f t="shared" si="240"/>
        <v>0</v>
      </c>
      <c r="BW41" s="111"/>
      <c r="BX41" s="112"/>
      <c r="BY41" s="113">
        <f t="shared" si="241"/>
        <v>0</v>
      </c>
      <c r="BZ41" s="114">
        <f t="shared" si="242"/>
        <v>0</v>
      </c>
      <c r="CA41" s="111"/>
      <c r="CB41" s="112"/>
      <c r="CC41" s="113">
        <f t="shared" si="243"/>
        <v>0</v>
      </c>
      <c r="CD41" s="114">
        <f t="shared" si="244"/>
        <v>0</v>
      </c>
      <c r="CE41" s="111"/>
      <c r="CF41" s="112"/>
      <c r="CG41" s="113">
        <f t="shared" si="245"/>
        <v>0</v>
      </c>
      <c r="CH41" s="114">
        <f t="shared" si="246"/>
        <v>0</v>
      </c>
      <c r="CI41" s="111"/>
      <c r="CJ41" s="112"/>
      <c r="CK41" s="113">
        <f t="shared" si="247"/>
        <v>0</v>
      </c>
      <c r="CL41" s="114">
        <f t="shared" si="248"/>
        <v>0</v>
      </c>
      <c r="CM41" s="111"/>
      <c r="CN41" s="112"/>
      <c r="CO41" s="113">
        <f t="shared" si="249"/>
        <v>0</v>
      </c>
      <c r="CP41" s="114">
        <f t="shared" si="250"/>
        <v>0</v>
      </c>
      <c r="CQ41" s="111"/>
      <c r="CR41" s="112"/>
      <c r="CS41" s="113">
        <f t="shared" si="251"/>
        <v>0</v>
      </c>
      <c r="CT41" s="114">
        <f t="shared" si="252"/>
        <v>0</v>
      </c>
      <c r="CU41" s="111"/>
      <c r="CV41" s="112"/>
      <c r="CW41" s="113">
        <f t="shared" si="253"/>
        <v>0</v>
      </c>
      <c r="CX41" s="114">
        <f t="shared" si="254"/>
        <v>0</v>
      </c>
      <c r="CY41" s="111"/>
      <c r="CZ41" s="112"/>
      <c r="DA41" s="113">
        <f t="shared" si="255"/>
        <v>0</v>
      </c>
      <c r="DB41" s="114">
        <f t="shared" si="256"/>
        <v>0</v>
      </c>
      <c r="DC41" s="111"/>
      <c r="DD41" s="112"/>
      <c r="DE41" s="113">
        <f t="shared" si="257"/>
        <v>0</v>
      </c>
      <c r="DF41" s="114">
        <f t="shared" si="258"/>
        <v>0</v>
      </c>
      <c r="DG41" s="111"/>
      <c r="DH41" s="112"/>
      <c r="DI41" s="113">
        <f t="shared" si="259"/>
        <v>0</v>
      </c>
      <c r="DJ41" s="114">
        <f t="shared" si="260"/>
        <v>0</v>
      </c>
      <c r="DK41" s="111"/>
      <c r="DL41" s="112"/>
      <c r="DM41" s="113">
        <f t="shared" si="261"/>
        <v>0</v>
      </c>
      <c r="DN41" s="114">
        <f t="shared" si="262"/>
        <v>0</v>
      </c>
      <c r="DO41" s="111"/>
      <c r="DP41" s="112"/>
      <c r="DQ41" s="113">
        <f t="shared" si="263"/>
        <v>0</v>
      </c>
      <c r="DR41" s="114">
        <f t="shared" si="264"/>
        <v>0</v>
      </c>
    </row>
    <row r="42" spans="2:122">
      <c r="B42" s="6" t="s">
        <v>15</v>
      </c>
      <c r="C42" s="120">
        <v>200</v>
      </c>
      <c r="D42" s="121">
        <v>0</v>
      </c>
      <c r="E42" s="122">
        <v>-50</v>
      </c>
      <c r="F42" s="123">
        <v>200</v>
      </c>
      <c r="G42" s="120">
        <f t="shared" ref="G42:G43" si="311">G10</f>
        <v>200</v>
      </c>
      <c r="H42" s="121">
        <f>H27+H10</f>
        <v>0</v>
      </c>
      <c r="I42" s="122">
        <f t="shared" si="278"/>
        <v>0</v>
      </c>
      <c r="J42" s="123">
        <f t="shared" ref="J42:J51" si="312">G42+H42</f>
        <v>200</v>
      </c>
      <c r="K42" s="120">
        <f t="shared" ref="K42:K43" si="313">K10</f>
        <v>200</v>
      </c>
      <c r="L42" s="121">
        <f>L27+L10</f>
        <v>50</v>
      </c>
      <c r="M42" s="122">
        <f t="shared" si="279"/>
        <v>0</v>
      </c>
      <c r="N42" s="123">
        <f t="shared" ref="N42:N51" si="314">K42+L42</f>
        <v>250</v>
      </c>
      <c r="O42" s="120">
        <f t="shared" ref="O42:O43" si="315">O10</f>
        <v>200</v>
      </c>
      <c r="P42" s="121">
        <f>P27+P10</f>
        <v>0</v>
      </c>
      <c r="Q42" s="122">
        <f t="shared" si="280"/>
        <v>-50</v>
      </c>
      <c r="R42" s="123">
        <f t="shared" si="281"/>
        <v>200</v>
      </c>
      <c r="S42" s="120">
        <f t="shared" ref="S42:S43" si="316">S10</f>
        <v>150</v>
      </c>
      <c r="T42" s="121">
        <f>T27+T10</f>
        <v>0</v>
      </c>
      <c r="U42" s="122">
        <f t="shared" si="283"/>
        <v>-50</v>
      </c>
      <c r="V42" s="123">
        <f t="shared" si="284"/>
        <v>150</v>
      </c>
      <c r="W42" s="120">
        <f t="shared" ref="W42:W43" si="317">W10</f>
        <v>200</v>
      </c>
      <c r="X42" s="121">
        <f>X27+X10</f>
        <v>0</v>
      </c>
      <c r="Y42" s="122">
        <f t="shared" si="286"/>
        <v>50</v>
      </c>
      <c r="Z42" s="123">
        <f t="shared" si="287"/>
        <v>200</v>
      </c>
      <c r="AA42" s="120">
        <f t="shared" ref="AA42:AA43" si="318">AA10</f>
        <v>200</v>
      </c>
      <c r="AB42" s="121">
        <f>AB27+AB10</f>
        <v>0</v>
      </c>
      <c r="AC42" s="122">
        <f t="shared" si="217"/>
        <v>0</v>
      </c>
      <c r="AD42" s="123">
        <f t="shared" si="289"/>
        <v>200</v>
      </c>
      <c r="AE42" s="120">
        <f t="shared" ref="AE42:AE43" si="319">AE10</f>
        <v>175</v>
      </c>
      <c r="AF42" s="121">
        <f>AF27+AF10</f>
        <v>50</v>
      </c>
      <c r="AG42" s="122">
        <f t="shared" si="219"/>
        <v>-25</v>
      </c>
      <c r="AH42" s="123">
        <f t="shared" si="291"/>
        <v>225</v>
      </c>
      <c r="AI42" s="120">
        <f t="shared" ref="AI42:AI43" si="320">AI10</f>
        <v>175</v>
      </c>
      <c r="AJ42" s="121">
        <f>AJ27+AJ10</f>
        <v>0</v>
      </c>
      <c r="AK42" s="122">
        <f t="shared" si="221"/>
        <v>-50</v>
      </c>
      <c r="AL42" s="123">
        <f t="shared" si="293"/>
        <v>175</v>
      </c>
      <c r="AM42" s="120">
        <f t="shared" ref="AM42:AM43" si="321">AM10</f>
        <v>150</v>
      </c>
      <c r="AN42" s="121">
        <f>AN27+AN10</f>
        <v>150</v>
      </c>
      <c r="AO42" s="122">
        <f t="shared" si="223"/>
        <v>-25</v>
      </c>
      <c r="AP42" s="123">
        <f t="shared" si="295"/>
        <v>300</v>
      </c>
      <c r="AQ42" s="120">
        <f t="shared" ref="AQ42:AQ43" si="322">AQ10</f>
        <v>300</v>
      </c>
      <c r="AR42" s="121">
        <f>AR27+AR10</f>
        <v>0</v>
      </c>
      <c r="AS42" s="122">
        <f t="shared" si="225"/>
        <v>0</v>
      </c>
      <c r="AT42" s="123">
        <f t="shared" si="297"/>
        <v>300</v>
      </c>
      <c r="AU42" s="120">
        <f t="shared" ref="AU42:AU43" si="323">AU10</f>
        <v>300</v>
      </c>
      <c r="AV42" s="121">
        <f>AV27+AV10</f>
        <v>0</v>
      </c>
      <c r="AW42" s="122">
        <f t="shared" si="227"/>
        <v>0</v>
      </c>
      <c r="AX42" s="123">
        <f t="shared" si="299"/>
        <v>300</v>
      </c>
      <c r="AY42" s="120">
        <f t="shared" ref="AY42:AY43" si="324">AY10</f>
        <v>300</v>
      </c>
      <c r="AZ42" s="121">
        <f>AZ27+AZ10</f>
        <v>150</v>
      </c>
      <c r="BA42" s="122">
        <f t="shared" si="229"/>
        <v>0</v>
      </c>
      <c r="BB42" s="123">
        <f t="shared" si="301"/>
        <v>450</v>
      </c>
      <c r="BC42" s="120">
        <f t="shared" ref="BC42:BC43" si="325">BC10</f>
        <v>450</v>
      </c>
      <c r="BD42" s="121">
        <f>BD27+BD10</f>
        <v>0</v>
      </c>
      <c r="BE42" s="122">
        <f t="shared" si="231"/>
        <v>0</v>
      </c>
      <c r="BF42" s="123">
        <f t="shared" si="303"/>
        <v>450</v>
      </c>
      <c r="BG42" s="120">
        <f t="shared" ref="BG42" si="326">BG10</f>
        <v>450</v>
      </c>
      <c r="BH42" s="121">
        <f>BH27+BH10</f>
        <v>0</v>
      </c>
      <c r="BI42" s="122">
        <f t="shared" si="233"/>
        <v>0</v>
      </c>
      <c r="BJ42" s="123">
        <f t="shared" si="234"/>
        <v>450</v>
      </c>
      <c r="BK42" s="120"/>
      <c r="BL42" s="121"/>
      <c r="BM42" s="122">
        <f t="shared" si="235"/>
        <v>-450</v>
      </c>
      <c r="BN42" s="123">
        <f t="shared" si="236"/>
        <v>0</v>
      </c>
      <c r="BO42" s="120"/>
      <c r="BP42" s="121"/>
      <c r="BQ42" s="122">
        <f t="shared" si="237"/>
        <v>0</v>
      </c>
      <c r="BR42" s="123">
        <f t="shared" si="238"/>
        <v>0</v>
      </c>
      <c r="BS42" s="120"/>
      <c r="BT42" s="121"/>
      <c r="BU42" s="122">
        <f t="shared" si="239"/>
        <v>0</v>
      </c>
      <c r="BV42" s="123">
        <f t="shared" si="240"/>
        <v>0</v>
      </c>
      <c r="BW42" s="120"/>
      <c r="BX42" s="121"/>
      <c r="BY42" s="122">
        <f t="shared" si="241"/>
        <v>0</v>
      </c>
      <c r="BZ42" s="123">
        <f t="shared" si="242"/>
        <v>0</v>
      </c>
      <c r="CA42" s="120"/>
      <c r="CB42" s="121"/>
      <c r="CC42" s="122">
        <f t="shared" si="243"/>
        <v>0</v>
      </c>
      <c r="CD42" s="123">
        <f t="shared" si="244"/>
        <v>0</v>
      </c>
      <c r="CE42" s="120"/>
      <c r="CF42" s="121"/>
      <c r="CG42" s="122">
        <f t="shared" si="245"/>
        <v>0</v>
      </c>
      <c r="CH42" s="123">
        <f t="shared" si="246"/>
        <v>0</v>
      </c>
      <c r="CI42" s="120"/>
      <c r="CJ42" s="121"/>
      <c r="CK42" s="122">
        <f t="shared" si="247"/>
        <v>0</v>
      </c>
      <c r="CL42" s="123">
        <f t="shared" si="248"/>
        <v>0</v>
      </c>
      <c r="CM42" s="120"/>
      <c r="CN42" s="121"/>
      <c r="CO42" s="122">
        <f t="shared" si="249"/>
        <v>0</v>
      </c>
      <c r="CP42" s="123">
        <f t="shared" si="250"/>
        <v>0</v>
      </c>
      <c r="CQ42" s="120"/>
      <c r="CR42" s="121"/>
      <c r="CS42" s="122">
        <f t="shared" si="251"/>
        <v>0</v>
      </c>
      <c r="CT42" s="123">
        <f t="shared" si="252"/>
        <v>0</v>
      </c>
      <c r="CU42" s="120"/>
      <c r="CV42" s="121"/>
      <c r="CW42" s="122">
        <f t="shared" si="253"/>
        <v>0</v>
      </c>
      <c r="CX42" s="123">
        <f t="shared" si="254"/>
        <v>0</v>
      </c>
      <c r="CY42" s="120"/>
      <c r="CZ42" s="121"/>
      <c r="DA42" s="122">
        <f t="shared" si="255"/>
        <v>0</v>
      </c>
      <c r="DB42" s="123">
        <f t="shared" si="256"/>
        <v>0</v>
      </c>
      <c r="DC42" s="120"/>
      <c r="DD42" s="121"/>
      <c r="DE42" s="122">
        <f t="shared" si="257"/>
        <v>0</v>
      </c>
      <c r="DF42" s="123">
        <f t="shared" si="258"/>
        <v>0</v>
      </c>
      <c r="DG42" s="120"/>
      <c r="DH42" s="121"/>
      <c r="DI42" s="122">
        <f t="shared" si="259"/>
        <v>0</v>
      </c>
      <c r="DJ42" s="123">
        <f t="shared" si="260"/>
        <v>0</v>
      </c>
      <c r="DK42" s="120"/>
      <c r="DL42" s="121"/>
      <c r="DM42" s="122">
        <f t="shared" si="261"/>
        <v>0</v>
      </c>
      <c r="DN42" s="123">
        <f t="shared" si="262"/>
        <v>0</v>
      </c>
      <c r="DO42" s="120"/>
      <c r="DP42" s="121"/>
      <c r="DQ42" s="122">
        <f t="shared" si="263"/>
        <v>0</v>
      </c>
      <c r="DR42" s="123">
        <f t="shared" si="264"/>
        <v>0</v>
      </c>
    </row>
    <row r="43" spans="2:122">
      <c r="B43" s="10" t="s">
        <v>16</v>
      </c>
      <c r="C43" s="115">
        <v>150</v>
      </c>
      <c r="D43" s="116">
        <v>0</v>
      </c>
      <c r="E43" s="119">
        <v>-100</v>
      </c>
      <c r="F43" s="118">
        <v>150</v>
      </c>
      <c r="G43" s="115">
        <f t="shared" si="311"/>
        <v>150</v>
      </c>
      <c r="H43" s="116">
        <f>H28+H11</f>
        <v>0</v>
      </c>
      <c r="I43" s="119">
        <f t="shared" si="278"/>
        <v>0</v>
      </c>
      <c r="J43" s="118">
        <f t="shared" si="312"/>
        <v>150</v>
      </c>
      <c r="K43" s="115">
        <f t="shared" si="313"/>
        <v>150</v>
      </c>
      <c r="L43" s="116">
        <f>L28+L11</f>
        <v>50</v>
      </c>
      <c r="M43" s="119">
        <f t="shared" si="279"/>
        <v>0</v>
      </c>
      <c r="N43" s="118">
        <f t="shared" si="314"/>
        <v>200</v>
      </c>
      <c r="O43" s="115">
        <f t="shared" si="315"/>
        <v>100</v>
      </c>
      <c r="P43" s="116">
        <f>P28+P11</f>
        <v>0</v>
      </c>
      <c r="Q43" s="119">
        <f t="shared" si="280"/>
        <v>-100</v>
      </c>
      <c r="R43" s="118">
        <f t="shared" si="281"/>
        <v>100</v>
      </c>
      <c r="S43" s="115">
        <f t="shared" si="316"/>
        <v>50</v>
      </c>
      <c r="T43" s="116">
        <f>T28+T11</f>
        <v>100</v>
      </c>
      <c r="U43" s="119">
        <f t="shared" si="283"/>
        <v>-50</v>
      </c>
      <c r="V43" s="118">
        <f t="shared" si="284"/>
        <v>150</v>
      </c>
      <c r="W43" s="115">
        <f t="shared" si="317"/>
        <v>0</v>
      </c>
      <c r="X43" s="116">
        <f>X28+X11</f>
        <v>0</v>
      </c>
      <c r="Y43" s="119">
        <f t="shared" si="286"/>
        <v>-150</v>
      </c>
      <c r="Z43" s="118">
        <f t="shared" si="287"/>
        <v>0</v>
      </c>
      <c r="AA43" s="115">
        <f t="shared" si="318"/>
        <v>0</v>
      </c>
      <c r="AB43" s="116">
        <f>AB28+AB11</f>
        <v>0</v>
      </c>
      <c r="AC43" s="119">
        <f t="shared" si="217"/>
        <v>0</v>
      </c>
      <c r="AD43" s="118">
        <f t="shared" si="289"/>
        <v>0</v>
      </c>
      <c r="AE43" s="115">
        <f t="shared" si="319"/>
        <v>0</v>
      </c>
      <c r="AF43" s="116">
        <f>AF28+AF11</f>
        <v>300</v>
      </c>
      <c r="AG43" s="119">
        <f t="shared" si="219"/>
        <v>0</v>
      </c>
      <c r="AH43" s="118">
        <f t="shared" si="291"/>
        <v>300</v>
      </c>
      <c r="AI43" s="115">
        <f t="shared" si="320"/>
        <v>275</v>
      </c>
      <c r="AJ43" s="116">
        <f>AJ28+AJ11</f>
        <v>0</v>
      </c>
      <c r="AK43" s="119">
        <f t="shared" si="221"/>
        <v>-25</v>
      </c>
      <c r="AL43" s="118">
        <f t="shared" si="293"/>
        <v>275</v>
      </c>
      <c r="AM43" s="115">
        <f t="shared" si="321"/>
        <v>250</v>
      </c>
      <c r="AN43" s="116">
        <f>AN28+AN11</f>
        <v>0</v>
      </c>
      <c r="AO43" s="119">
        <f t="shared" si="223"/>
        <v>-25</v>
      </c>
      <c r="AP43" s="118">
        <f t="shared" si="295"/>
        <v>250</v>
      </c>
      <c r="AQ43" s="115">
        <f t="shared" si="322"/>
        <v>225</v>
      </c>
      <c r="AR43" s="116">
        <f>AR28+AR11</f>
        <v>0</v>
      </c>
      <c r="AS43" s="119">
        <f t="shared" si="225"/>
        <v>-25</v>
      </c>
      <c r="AT43" s="118">
        <f t="shared" si="297"/>
        <v>225</v>
      </c>
      <c r="AU43" s="115">
        <f t="shared" si="323"/>
        <v>200</v>
      </c>
      <c r="AV43" s="116">
        <f>AV28+AV11</f>
        <v>0</v>
      </c>
      <c r="AW43" s="119">
        <f t="shared" si="227"/>
        <v>-25</v>
      </c>
      <c r="AX43" s="118">
        <f t="shared" si="299"/>
        <v>200</v>
      </c>
      <c r="AY43" s="115">
        <f t="shared" si="324"/>
        <v>150</v>
      </c>
      <c r="AZ43" s="116">
        <f>AZ28+AZ11</f>
        <v>0</v>
      </c>
      <c r="BA43" s="119">
        <f t="shared" si="229"/>
        <v>-50</v>
      </c>
      <c r="BB43" s="118">
        <f t="shared" si="301"/>
        <v>150</v>
      </c>
      <c r="BC43" s="115">
        <f t="shared" si="325"/>
        <v>150</v>
      </c>
      <c r="BD43" s="116">
        <f>BD28+BD11</f>
        <v>0</v>
      </c>
      <c r="BE43" s="119">
        <f t="shared" si="231"/>
        <v>0</v>
      </c>
      <c r="BF43" s="118">
        <f t="shared" si="303"/>
        <v>150</v>
      </c>
      <c r="BG43" s="115">
        <f t="shared" ref="BG43" si="327">BG11</f>
        <v>100</v>
      </c>
      <c r="BH43" s="116">
        <f>BH28+BH11</f>
        <v>0</v>
      </c>
      <c r="BI43" s="119">
        <f t="shared" si="233"/>
        <v>-50</v>
      </c>
      <c r="BJ43" s="118">
        <f t="shared" si="234"/>
        <v>100</v>
      </c>
      <c r="BK43" s="115"/>
      <c r="BL43" s="116"/>
      <c r="BM43" s="119">
        <f t="shared" si="235"/>
        <v>-100</v>
      </c>
      <c r="BN43" s="118">
        <f t="shared" si="236"/>
        <v>0</v>
      </c>
      <c r="BO43" s="115"/>
      <c r="BP43" s="116"/>
      <c r="BQ43" s="119">
        <f t="shared" si="237"/>
        <v>0</v>
      </c>
      <c r="BR43" s="118">
        <f t="shared" si="238"/>
        <v>0</v>
      </c>
      <c r="BS43" s="115"/>
      <c r="BT43" s="116"/>
      <c r="BU43" s="119">
        <f t="shared" si="239"/>
        <v>0</v>
      </c>
      <c r="BV43" s="118">
        <f t="shared" si="240"/>
        <v>0</v>
      </c>
      <c r="BW43" s="115"/>
      <c r="BX43" s="116"/>
      <c r="BY43" s="119">
        <f t="shared" si="241"/>
        <v>0</v>
      </c>
      <c r="BZ43" s="118">
        <f t="shared" si="242"/>
        <v>0</v>
      </c>
      <c r="CA43" s="115"/>
      <c r="CB43" s="116"/>
      <c r="CC43" s="119">
        <f t="shared" si="243"/>
        <v>0</v>
      </c>
      <c r="CD43" s="118">
        <f t="shared" si="244"/>
        <v>0</v>
      </c>
      <c r="CE43" s="115"/>
      <c r="CF43" s="116"/>
      <c r="CG43" s="119">
        <f t="shared" si="245"/>
        <v>0</v>
      </c>
      <c r="CH43" s="118">
        <f t="shared" si="246"/>
        <v>0</v>
      </c>
      <c r="CI43" s="115"/>
      <c r="CJ43" s="116"/>
      <c r="CK43" s="119">
        <f t="shared" si="247"/>
        <v>0</v>
      </c>
      <c r="CL43" s="118">
        <f t="shared" si="248"/>
        <v>0</v>
      </c>
      <c r="CM43" s="115"/>
      <c r="CN43" s="116"/>
      <c r="CO43" s="119">
        <f t="shared" si="249"/>
        <v>0</v>
      </c>
      <c r="CP43" s="118">
        <f t="shared" si="250"/>
        <v>0</v>
      </c>
      <c r="CQ43" s="115"/>
      <c r="CR43" s="116"/>
      <c r="CS43" s="119">
        <f t="shared" si="251"/>
        <v>0</v>
      </c>
      <c r="CT43" s="118">
        <f t="shared" si="252"/>
        <v>0</v>
      </c>
      <c r="CU43" s="115"/>
      <c r="CV43" s="116"/>
      <c r="CW43" s="119">
        <f t="shared" si="253"/>
        <v>0</v>
      </c>
      <c r="CX43" s="118">
        <f t="shared" si="254"/>
        <v>0</v>
      </c>
      <c r="CY43" s="115"/>
      <c r="CZ43" s="116"/>
      <c r="DA43" s="119">
        <f t="shared" si="255"/>
        <v>0</v>
      </c>
      <c r="DB43" s="118">
        <f t="shared" si="256"/>
        <v>0</v>
      </c>
      <c r="DC43" s="115"/>
      <c r="DD43" s="116"/>
      <c r="DE43" s="119">
        <f t="shared" si="257"/>
        <v>0</v>
      </c>
      <c r="DF43" s="118">
        <f t="shared" si="258"/>
        <v>0</v>
      </c>
      <c r="DG43" s="115"/>
      <c r="DH43" s="116"/>
      <c r="DI43" s="119">
        <f t="shared" si="259"/>
        <v>0</v>
      </c>
      <c r="DJ43" s="118">
        <f t="shared" si="260"/>
        <v>0</v>
      </c>
      <c r="DK43" s="115"/>
      <c r="DL43" s="116"/>
      <c r="DM43" s="119">
        <f t="shared" si="261"/>
        <v>0</v>
      </c>
      <c r="DN43" s="118">
        <f t="shared" si="262"/>
        <v>0</v>
      </c>
      <c r="DO43" s="115"/>
      <c r="DP43" s="116"/>
      <c r="DQ43" s="119">
        <f t="shared" si="263"/>
        <v>0</v>
      </c>
      <c r="DR43" s="118">
        <f t="shared" si="264"/>
        <v>0</v>
      </c>
    </row>
    <row r="44" spans="2:122">
      <c r="B44" s="6" t="s">
        <v>7</v>
      </c>
      <c r="C44" s="135">
        <v>350</v>
      </c>
      <c r="D44" s="121">
        <v>0</v>
      </c>
      <c r="E44" s="122">
        <v>-100</v>
      </c>
      <c r="F44" s="123">
        <v>350</v>
      </c>
      <c r="G44" s="135">
        <f>G27+G12</f>
        <v>350</v>
      </c>
      <c r="H44" s="121">
        <f>H27+H12</f>
        <v>0</v>
      </c>
      <c r="I44" s="122">
        <f t="shared" si="278"/>
        <v>0</v>
      </c>
      <c r="J44" s="123">
        <f t="shared" si="312"/>
        <v>350</v>
      </c>
      <c r="K44" s="135">
        <f>K27+K12</f>
        <v>350</v>
      </c>
      <c r="L44" s="121">
        <f>L27+L12</f>
        <v>150</v>
      </c>
      <c r="M44" s="122">
        <f t="shared" si="279"/>
        <v>0</v>
      </c>
      <c r="N44" s="123">
        <f t="shared" si="314"/>
        <v>500</v>
      </c>
      <c r="O44" s="135">
        <f>O27+O12</f>
        <v>500</v>
      </c>
      <c r="P44" s="121">
        <f>P27+P12</f>
        <v>0</v>
      </c>
      <c r="Q44" s="122">
        <f t="shared" si="280"/>
        <v>0</v>
      </c>
      <c r="R44" s="123">
        <f t="shared" si="281"/>
        <v>500</v>
      </c>
      <c r="S44" s="135">
        <f>S27+S12</f>
        <v>500</v>
      </c>
      <c r="T44" s="121">
        <f>T27+T12</f>
        <v>0</v>
      </c>
      <c r="U44" s="122">
        <f t="shared" si="283"/>
        <v>0</v>
      </c>
      <c r="V44" s="123">
        <f t="shared" si="284"/>
        <v>500</v>
      </c>
      <c r="W44" s="135">
        <f>W27+W12</f>
        <v>500</v>
      </c>
      <c r="X44" s="121">
        <f>X27+X12</f>
        <v>0</v>
      </c>
      <c r="Y44" s="122">
        <f t="shared" si="286"/>
        <v>0</v>
      </c>
      <c r="Z44" s="123">
        <f t="shared" si="287"/>
        <v>500</v>
      </c>
      <c r="AA44" s="135">
        <f>AA27+AA12</f>
        <v>450</v>
      </c>
      <c r="AB44" s="121">
        <f>AB27+AB12</f>
        <v>0</v>
      </c>
      <c r="AC44" s="122">
        <f t="shared" si="217"/>
        <v>-50</v>
      </c>
      <c r="AD44" s="123">
        <f t="shared" si="289"/>
        <v>450</v>
      </c>
      <c r="AE44" s="135">
        <f>AE27+AE12</f>
        <v>425</v>
      </c>
      <c r="AF44" s="121">
        <f>AF27+AF12</f>
        <v>0</v>
      </c>
      <c r="AG44" s="122">
        <f t="shared" si="219"/>
        <v>-25</v>
      </c>
      <c r="AH44" s="123">
        <f t="shared" si="291"/>
        <v>425</v>
      </c>
      <c r="AI44" s="135">
        <f>AI27+AI12</f>
        <v>300</v>
      </c>
      <c r="AJ44" s="121">
        <f>AJ27+AJ12</f>
        <v>0</v>
      </c>
      <c r="AK44" s="122">
        <f t="shared" si="221"/>
        <v>-125</v>
      </c>
      <c r="AL44" s="123">
        <f t="shared" si="293"/>
        <v>300</v>
      </c>
      <c r="AM44" s="135">
        <f>AM27+AM12</f>
        <v>350</v>
      </c>
      <c r="AN44" s="121">
        <f>AN27+AN12</f>
        <v>0</v>
      </c>
      <c r="AO44" s="122">
        <f t="shared" si="223"/>
        <v>50</v>
      </c>
      <c r="AP44" s="123">
        <f t="shared" si="295"/>
        <v>350</v>
      </c>
      <c r="AQ44" s="135">
        <f>AQ27+AQ12</f>
        <v>325</v>
      </c>
      <c r="AR44" s="121">
        <f>AR27+AR12</f>
        <v>0</v>
      </c>
      <c r="AS44" s="122">
        <f t="shared" si="225"/>
        <v>-25</v>
      </c>
      <c r="AT44" s="123">
        <f t="shared" si="297"/>
        <v>325</v>
      </c>
      <c r="AU44" s="135">
        <f>AU27+AU12</f>
        <v>300</v>
      </c>
      <c r="AV44" s="121">
        <f>AV27+AV12</f>
        <v>0</v>
      </c>
      <c r="AW44" s="122">
        <f t="shared" si="227"/>
        <v>-25</v>
      </c>
      <c r="AX44" s="123">
        <f t="shared" si="299"/>
        <v>300</v>
      </c>
      <c r="AY44" s="135">
        <f>AY27+AY12</f>
        <v>300</v>
      </c>
      <c r="AZ44" s="121">
        <f>AZ27+AZ12</f>
        <v>0</v>
      </c>
      <c r="BA44" s="122">
        <f t="shared" si="229"/>
        <v>0</v>
      </c>
      <c r="BB44" s="123">
        <f t="shared" si="301"/>
        <v>300</v>
      </c>
      <c r="BC44" s="135">
        <f>BC27+BC12</f>
        <v>300</v>
      </c>
      <c r="BD44" s="121">
        <f>BD27+BD12</f>
        <v>0</v>
      </c>
      <c r="BE44" s="122">
        <f t="shared" si="231"/>
        <v>0</v>
      </c>
      <c r="BF44" s="123">
        <f t="shared" si="303"/>
        <v>300</v>
      </c>
      <c r="BG44" s="135">
        <f t="shared" ref="BG44:BH50" si="328">BG27+BG12</f>
        <v>300</v>
      </c>
      <c r="BH44" s="121">
        <f t="shared" si="328"/>
        <v>0</v>
      </c>
      <c r="BI44" s="122">
        <f t="shared" si="233"/>
        <v>0</v>
      </c>
      <c r="BJ44" s="123">
        <f t="shared" si="234"/>
        <v>300</v>
      </c>
      <c r="BK44" s="135"/>
      <c r="BL44" s="121"/>
      <c r="BM44" s="122">
        <f t="shared" si="235"/>
        <v>-300</v>
      </c>
      <c r="BN44" s="123">
        <f t="shared" si="236"/>
        <v>0</v>
      </c>
      <c r="BO44" s="135"/>
      <c r="BP44" s="121"/>
      <c r="BQ44" s="122">
        <f t="shared" si="237"/>
        <v>0</v>
      </c>
      <c r="BR44" s="123">
        <f t="shared" si="238"/>
        <v>0</v>
      </c>
      <c r="BS44" s="135"/>
      <c r="BT44" s="121"/>
      <c r="BU44" s="122">
        <f t="shared" si="239"/>
        <v>0</v>
      </c>
      <c r="BV44" s="123">
        <f t="shared" si="240"/>
        <v>0</v>
      </c>
      <c r="BW44" s="135"/>
      <c r="BX44" s="121"/>
      <c r="BY44" s="122">
        <f t="shared" si="241"/>
        <v>0</v>
      </c>
      <c r="BZ44" s="123">
        <f t="shared" si="242"/>
        <v>0</v>
      </c>
      <c r="CA44" s="135"/>
      <c r="CB44" s="121"/>
      <c r="CC44" s="122">
        <f t="shared" si="243"/>
        <v>0</v>
      </c>
      <c r="CD44" s="123">
        <f t="shared" si="244"/>
        <v>0</v>
      </c>
      <c r="CE44" s="135"/>
      <c r="CF44" s="121"/>
      <c r="CG44" s="122">
        <f t="shared" si="245"/>
        <v>0</v>
      </c>
      <c r="CH44" s="123">
        <f t="shared" si="246"/>
        <v>0</v>
      </c>
      <c r="CI44" s="135"/>
      <c r="CJ44" s="121"/>
      <c r="CK44" s="122">
        <f t="shared" si="247"/>
        <v>0</v>
      </c>
      <c r="CL44" s="123">
        <f t="shared" si="248"/>
        <v>0</v>
      </c>
      <c r="CM44" s="135"/>
      <c r="CN44" s="121"/>
      <c r="CO44" s="122">
        <f t="shared" si="249"/>
        <v>0</v>
      </c>
      <c r="CP44" s="123">
        <f t="shared" si="250"/>
        <v>0</v>
      </c>
      <c r="CQ44" s="135"/>
      <c r="CR44" s="121"/>
      <c r="CS44" s="122">
        <f t="shared" si="251"/>
        <v>0</v>
      </c>
      <c r="CT44" s="123">
        <f t="shared" si="252"/>
        <v>0</v>
      </c>
      <c r="CU44" s="135"/>
      <c r="CV44" s="121"/>
      <c r="CW44" s="122">
        <f t="shared" si="253"/>
        <v>0</v>
      </c>
      <c r="CX44" s="123">
        <f t="shared" si="254"/>
        <v>0</v>
      </c>
      <c r="CY44" s="135"/>
      <c r="CZ44" s="121"/>
      <c r="DA44" s="122">
        <f t="shared" si="255"/>
        <v>0</v>
      </c>
      <c r="DB44" s="123">
        <f t="shared" si="256"/>
        <v>0</v>
      </c>
      <c r="DC44" s="135"/>
      <c r="DD44" s="121"/>
      <c r="DE44" s="122">
        <f t="shared" si="257"/>
        <v>0</v>
      </c>
      <c r="DF44" s="123">
        <f t="shared" si="258"/>
        <v>0</v>
      </c>
      <c r="DG44" s="135"/>
      <c r="DH44" s="121"/>
      <c r="DI44" s="122">
        <f t="shared" si="259"/>
        <v>0</v>
      </c>
      <c r="DJ44" s="123">
        <f t="shared" si="260"/>
        <v>0</v>
      </c>
      <c r="DK44" s="135"/>
      <c r="DL44" s="121"/>
      <c r="DM44" s="122">
        <f t="shared" si="261"/>
        <v>0</v>
      </c>
      <c r="DN44" s="123">
        <f t="shared" si="262"/>
        <v>0</v>
      </c>
      <c r="DO44" s="135"/>
      <c r="DP44" s="121"/>
      <c r="DQ44" s="122">
        <f t="shared" si="263"/>
        <v>0</v>
      </c>
      <c r="DR44" s="123">
        <f t="shared" si="264"/>
        <v>0</v>
      </c>
    </row>
    <row r="45" spans="2:122">
      <c r="B45" s="10" t="s">
        <v>8</v>
      </c>
      <c r="C45" s="136">
        <v>250</v>
      </c>
      <c r="D45" s="116">
        <v>0</v>
      </c>
      <c r="E45" s="119">
        <v>-50</v>
      </c>
      <c r="F45" s="118">
        <v>250</v>
      </c>
      <c r="G45" s="136">
        <f>G13+G28</f>
        <v>200</v>
      </c>
      <c r="H45" s="116">
        <f>H13+H28</f>
        <v>0</v>
      </c>
      <c r="I45" s="119">
        <f t="shared" si="278"/>
        <v>-50</v>
      </c>
      <c r="J45" s="118">
        <f t="shared" si="312"/>
        <v>200</v>
      </c>
      <c r="K45" s="136">
        <f>K13+K28</f>
        <v>200</v>
      </c>
      <c r="L45" s="116">
        <f>L13+L28</f>
        <v>0</v>
      </c>
      <c r="M45" s="119">
        <f t="shared" si="279"/>
        <v>0</v>
      </c>
      <c r="N45" s="118">
        <f t="shared" si="314"/>
        <v>200</v>
      </c>
      <c r="O45" s="136">
        <f>O13+O28</f>
        <v>200</v>
      </c>
      <c r="P45" s="116">
        <f>P13+P28</f>
        <v>0</v>
      </c>
      <c r="Q45" s="119">
        <f t="shared" si="280"/>
        <v>0</v>
      </c>
      <c r="R45" s="118">
        <f t="shared" si="281"/>
        <v>200</v>
      </c>
      <c r="S45" s="136">
        <f>S13+S28</f>
        <v>150</v>
      </c>
      <c r="T45" s="116">
        <f>T13+T28</f>
        <v>200</v>
      </c>
      <c r="U45" s="119">
        <f t="shared" si="283"/>
        <v>-50</v>
      </c>
      <c r="V45" s="118">
        <f t="shared" si="284"/>
        <v>350</v>
      </c>
      <c r="W45" s="136">
        <f>W13+W28</f>
        <v>300</v>
      </c>
      <c r="X45" s="116">
        <f>X13+X28</f>
        <v>0</v>
      </c>
      <c r="Y45" s="119">
        <f t="shared" si="286"/>
        <v>-50</v>
      </c>
      <c r="Z45" s="118">
        <f t="shared" si="287"/>
        <v>300</v>
      </c>
      <c r="AA45" s="136">
        <f>AA13+AA28</f>
        <v>300</v>
      </c>
      <c r="AB45" s="116">
        <f>AB13+AB28</f>
        <v>0</v>
      </c>
      <c r="AC45" s="119">
        <f t="shared" si="217"/>
        <v>0</v>
      </c>
      <c r="AD45" s="118">
        <f t="shared" si="289"/>
        <v>300</v>
      </c>
      <c r="AE45" s="136">
        <f>AE13+AE28</f>
        <v>275</v>
      </c>
      <c r="AF45" s="116">
        <f>AF13+AF28</f>
        <v>0</v>
      </c>
      <c r="AG45" s="119">
        <f t="shared" si="219"/>
        <v>-25</v>
      </c>
      <c r="AH45" s="118">
        <f t="shared" si="291"/>
        <v>275</v>
      </c>
      <c r="AI45" s="136">
        <f>AI13+AI28</f>
        <v>125</v>
      </c>
      <c r="AJ45" s="116">
        <f>AJ13+AJ28</f>
        <v>0</v>
      </c>
      <c r="AK45" s="119">
        <f t="shared" si="221"/>
        <v>-150</v>
      </c>
      <c r="AL45" s="118">
        <f t="shared" si="293"/>
        <v>125</v>
      </c>
      <c r="AM45" s="136">
        <f>AM13+AM28</f>
        <v>150</v>
      </c>
      <c r="AN45" s="116">
        <f>AN13+AN28</f>
        <v>150</v>
      </c>
      <c r="AO45" s="119">
        <f t="shared" si="223"/>
        <v>25</v>
      </c>
      <c r="AP45" s="118">
        <f t="shared" si="295"/>
        <v>300</v>
      </c>
      <c r="AQ45" s="136">
        <f>AQ13+AQ28</f>
        <v>250</v>
      </c>
      <c r="AR45" s="116">
        <f>AR13+AR28</f>
        <v>0</v>
      </c>
      <c r="AS45" s="119">
        <f t="shared" si="225"/>
        <v>-50</v>
      </c>
      <c r="AT45" s="118">
        <f t="shared" si="297"/>
        <v>250</v>
      </c>
      <c r="AU45" s="136">
        <f>AU13+AU28</f>
        <v>225</v>
      </c>
      <c r="AV45" s="116">
        <f>AV13+AV28</f>
        <v>0</v>
      </c>
      <c r="AW45" s="119">
        <f t="shared" si="227"/>
        <v>-25</v>
      </c>
      <c r="AX45" s="118">
        <f t="shared" si="299"/>
        <v>225</v>
      </c>
      <c r="AY45" s="136">
        <f>AY13+AY28</f>
        <v>200</v>
      </c>
      <c r="AZ45" s="116">
        <f>AZ13+AZ28</f>
        <v>100</v>
      </c>
      <c r="BA45" s="119">
        <f t="shared" si="229"/>
        <v>-25</v>
      </c>
      <c r="BB45" s="118">
        <f t="shared" si="301"/>
        <v>300</v>
      </c>
      <c r="BC45" s="136">
        <f>BC13+BC28</f>
        <v>300</v>
      </c>
      <c r="BD45" s="116">
        <f>BD13+BD28</f>
        <v>0</v>
      </c>
      <c r="BE45" s="119">
        <f t="shared" si="231"/>
        <v>0</v>
      </c>
      <c r="BF45" s="118">
        <f t="shared" si="303"/>
        <v>300</v>
      </c>
      <c r="BG45" s="136">
        <f t="shared" si="328"/>
        <v>250</v>
      </c>
      <c r="BH45" s="116">
        <f t="shared" si="328"/>
        <v>0</v>
      </c>
      <c r="BI45" s="119">
        <f t="shared" si="233"/>
        <v>-50</v>
      </c>
      <c r="BJ45" s="118">
        <f t="shared" si="234"/>
        <v>250</v>
      </c>
      <c r="BK45" s="136"/>
      <c r="BL45" s="116"/>
      <c r="BM45" s="119">
        <f t="shared" si="235"/>
        <v>-250</v>
      </c>
      <c r="BN45" s="118">
        <f t="shared" si="236"/>
        <v>0</v>
      </c>
      <c r="BO45" s="136"/>
      <c r="BP45" s="116"/>
      <c r="BQ45" s="119">
        <f t="shared" si="237"/>
        <v>0</v>
      </c>
      <c r="BR45" s="118">
        <f t="shared" si="238"/>
        <v>0</v>
      </c>
      <c r="BS45" s="136"/>
      <c r="BT45" s="116"/>
      <c r="BU45" s="119">
        <f t="shared" si="239"/>
        <v>0</v>
      </c>
      <c r="BV45" s="118">
        <f t="shared" si="240"/>
        <v>0</v>
      </c>
      <c r="BW45" s="136"/>
      <c r="BX45" s="116"/>
      <c r="BY45" s="119">
        <f t="shared" si="241"/>
        <v>0</v>
      </c>
      <c r="BZ45" s="118">
        <f t="shared" si="242"/>
        <v>0</v>
      </c>
      <c r="CA45" s="136"/>
      <c r="CB45" s="116"/>
      <c r="CC45" s="119">
        <f t="shared" si="243"/>
        <v>0</v>
      </c>
      <c r="CD45" s="118">
        <f t="shared" si="244"/>
        <v>0</v>
      </c>
      <c r="CE45" s="136"/>
      <c r="CF45" s="116"/>
      <c r="CG45" s="119">
        <f t="shared" si="245"/>
        <v>0</v>
      </c>
      <c r="CH45" s="118">
        <f t="shared" si="246"/>
        <v>0</v>
      </c>
      <c r="CI45" s="136"/>
      <c r="CJ45" s="116"/>
      <c r="CK45" s="119">
        <f t="shared" si="247"/>
        <v>0</v>
      </c>
      <c r="CL45" s="118">
        <f t="shared" si="248"/>
        <v>0</v>
      </c>
      <c r="CM45" s="136"/>
      <c r="CN45" s="116"/>
      <c r="CO45" s="119">
        <f t="shared" si="249"/>
        <v>0</v>
      </c>
      <c r="CP45" s="118">
        <f t="shared" si="250"/>
        <v>0</v>
      </c>
      <c r="CQ45" s="136"/>
      <c r="CR45" s="116"/>
      <c r="CS45" s="119">
        <f t="shared" si="251"/>
        <v>0</v>
      </c>
      <c r="CT45" s="118">
        <f t="shared" si="252"/>
        <v>0</v>
      </c>
      <c r="CU45" s="136"/>
      <c r="CV45" s="116"/>
      <c r="CW45" s="119">
        <f t="shared" si="253"/>
        <v>0</v>
      </c>
      <c r="CX45" s="118">
        <f t="shared" si="254"/>
        <v>0</v>
      </c>
      <c r="CY45" s="136"/>
      <c r="CZ45" s="116"/>
      <c r="DA45" s="119">
        <f t="shared" si="255"/>
        <v>0</v>
      </c>
      <c r="DB45" s="118">
        <f t="shared" si="256"/>
        <v>0</v>
      </c>
      <c r="DC45" s="136"/>
      <c r="DD45" s="116"/>
      <c r="DE45" s="119">
        <f t="shared" si="257"/>
        <v>0</v>
      </c>
      <c r="DF45" s="118">
        <f t="shared" si="258"/>
        <v>0</v>
      </c>
      <c r="DG45" s="136"/>
      <c r="DH45" s="116"/>
      <c r="DI45" s="119">
        <f t="shared" si="259"/>
        <v>0</v>
      </c>
      <c r="DJ45" s="118">
        <f t="shared" si="260"/>
        <v>0</v>
      </c>
      <c r="DK45" s="136"/>
      <c r="DL45" s="116"/>
      <c r="DM45" s="119">
        <f t="shared" si="261"/>
        <v>0</v>
      </c>
      <c r="DN45" s="118">
        <f t="shared" si="262"/>
        <v>0</v>
      </c>
      <c r="DO45" s="136"/>
      <c r="DP45" s="116"/>
      <c r="DQ45" s="119">
        <f t="shared" si="263"/>
        <v>0</v>
      </c>
      <c r="DR45" s="118">
        <f t="shared" si="264"/>
        <v>0</v>
      </c>
    </row>
    <row r="46" spans="2:122">
      <c r="B46" s="6" t="s">
        <v>5</v>
      </c>
      <c r="C46" s="135">
        <v>325</v>
      </c>
      <c r="D46" s="121">
        <v>0</v>
      </c>
      <c r="E46" s="122">
        <v>-75</v>
      </c>
      <c r="F46" s="123">
        <v>325</v>
      </c>
      <c r="G46" s="135">
        <f>G29+G14</f>
        <v>275</v>
      </c>
      <c r="H46" s="121">
        <f>H29+H14</f>
        <v>0</v>
      </c>
      <c r="I46" s="122">
        <f t="shared" si="278"/>
        <v>-50</v>
      </c>
      <c r="J46" s="123">
        <f t="shared" si="312"/>
        <v>275</v>
      </c>
      <c r="K46" s="135">
        <f>K29+K14</f>
        <v>275</v>
      </c>
      <c r="L46" s="121">
        <f>L29+L14</f>
        <v>400</v>
      </c>
      <c r="M46" s="122">
        <f t="shared" si="279"/>
        <v>0</v>
      </c>
      <c r="N46" s="123">
        <f t="shared" si="314"/>
        <v>675</v>
      </c>
      <c r="O46" s="135">
        <f>O29+O14</f>
        <v>550</v>
      </c>
      <c r="P46" s="121">
        <f>P29+P14</f>
        <v>0</v>
      </c>
      <c r="Q46" s="122">
        <f t="shared" si="280"/>
        <v>-125</v>
      </c>
      <c r="R46" s="123">
        <f t="shared" si="281"/>
        <v>550</v>
      </c>
      <c r="S46" s="135">
        <f>S29+S14</f>
        <v>450</v>
      </c>
      <c r="T46" s="121">
        <f>T29+T14</f>
        <v>0</v>
      </c>
      <c r="U46" s="122">
        <f t="shared" si="283"/>
        <v>-100</v>
      </c>
      <c r="V46" s="123">
        <f t="shared" si="284"/>
        <v>450</v>
      </c>
      <c r="W46" s="135">
        <f>W29+W14</f>
        <v>300</v>
      </c>
      <c r="X46" s="121">
        <f>X29+X14</f>
        <v>0</v>
      </c>
      <c r="Y46" s="122">
        <f t="shared" si="286"/>
        <v>-150</v>
      </c>
      <c r="Z46" s="123">
        <f t="shared" si="287"/>
        <v>300</v>
      </c>
      <c r="AA46" s="135">
        <f>AA29+AA14</f>
        <v>275</v>
      </c>
      <c r="AB46" s="121">
        <f>AB29+AB14</f>
        <v>0</v>
      </c>
      <c r="AC46" s="122">
        <f t="shared" si="217"/>
        <v>-25</v>
      </c>
      <c r="AD46" s="123">
        <f t="shared" si="289"/>
        <v>275</v>
      </c>
      <c r="AE46" s="135">
        <f>AE29+AE14</f>
        <v>250</v>
      </c>
      <c r="AF46" s="121">
        <f>AF29+AF14</f>
        <v>100</v>
      </c>
      <c r="AG46" s="122">
        <f t="shared" si="219"/>
        <v>-25</v>
      </c>
      <c r="AH46" s="123">
        <f t="shared" si="291"/>
        <v>350</v>
      </c>
      <c r="AI46" s="135">
        <f>AI29+AI14</f>
        <v>175</v>
      </c>
      <c r="AJ46" s="121">
        <f>AJ29+AJ14</f>
        <v>0</v>
      </c>
      <c r="AK46" s="122">
        <f t="shared" si="221"/>
        <v>-175</v>
      </c>
      <c r="AL46" s="123">
        <f t="shared" si="293"/>
        <v>175</v>
      </c>
      <c r="AM46" s="135">
        <f>AM29+AM14</f>
        <v>75</v>
      </c>
      <c r="AN46" s="121">
        <f>AN29+AN14</f>
        <v>450</v>
      </c>
      <c r="AO46" s="122">
        <f t="shared" si="223"/>
        <v>-100</v>
      </c>
      <c r="AP46" s="123">
        <f t="shared" si="295"/>
        <v>525</v>
      </c>
      <c r="AQ46" s="135">
        <f>AQ29+AQ14</f>
        <v>400</v>
      </c>
      <c r="AR46" s="121">
        <f>AR29+AR14</f>
        <v>0</v>
      </c>
      <c r="AS46" s="122">
        <f t="shared" si="225"/>
        <v>-125</v>
      </c>
      <c r="AT46" s="123">
        <f t="shared" si="297"/>
        <v>400</v>
      </c>
      <c r="AU46" s="135">
        <f>AU29+AU14</f>
        <v>375</v>
      </c>
      <c r="AV46" s="121">
        <f>AV29+AV14</f>
        <v>0</v>
      </c>
      <c r="AW46" s="122">
        <f t="shared" si="227"/>
        <v>-25</v>
      </c>
      <c r="AX46" s="123">
        <f t="shared" si="299"/>
        <v>375</v>
      </c>
      <c r="AY46" s="135">
        <f>AY29+AY14</f>
        <v>300</v>
      </c>
      <c r="AZ46" s="121">
        <f>AZ29+AZ14</f>
        <v>250</v>
      </c>
      <c r="BA46" s="122">
        <f t="shared" si="229"/>
        <v>-75</v>
      </c>
      <c r="BB46" s="123">
        <f t="shared" si="301"/>
        <v>550</v>
      </c>
      <c r="BC46" s="135">
        <f>BC29+BC14</f>
        <v>450</v>
      </c>
      <c r="BD46" s="121">
        <f>BD29+BD14</f>
        <v>0</v>
      </c>
      <c r="BE46" s="122">
        <f t="shared" si="231"/>
        <v>-100</v>
      </c>
      <c r="BF46" s="123">
        <f t="shared" si="303"/>
        <v>450</v>
      </c>
      <c r="BG46" s="135">
        <f t="shared" si="328"/>
        <v>400</v>
      </c>
      <c r="BH46" s="121">
        <f t="shared" si="328"/>
        <v>0</v>
      </c>
      <c r="BI46" s="122">
        <f t="shared" si="233"/>
        <v>-50</v>
      </c>
      <c r="BJ46" s="123">
        <f t="shared" si="234"/>
        <v>400</v>
      </c>
      <c r="BK46" s="135"/>
      <c r="BL46" s="121"/>
      <c r="BM46" s="122">
        <f t="shared" si="235"/>
        <v>-400</v>
      </c>
      <c r="BN46" s="123">
        <f t="shared" si="236"/>
        <v>0</v>
      </c>
      <c r="BO46" s="135"/>
      <c r="BP46" s="121"/>
      <c r="BQ46" s="122">
        <f t="shared" si="237"/>
        <v>0</v>
      </c>
      <c r="BR46" s="123">
        <f t="shared" si="238"/>
        <v>0</v>
      </c>
      <c r="BS46" s="135"/>
      <c r="BT46" s="121"/>
      <c r="BU46" s="122">
        <f t="shared" si="239"/>
        <v>0</v>
      </c>
      <c r="BV46" s="123">
        <f t="shared" si="240"/>
        <v>0</v>
      </c>
      <c r="BW46" s="135"/>
      <c r="BX46" s="121"/>
      <c r="BY46" s="122">
        <f t="shared" si="241"/>
        <v>0</v>
      </c>
      <c r="BZ46" s="123">
        <f t="shared" si="242"/>
        <v>0</v>
      </c>
      <c r="CA46" s="135"/>
      <c r="CB46" s="121"/>
      <c r="CC46" s="122">
        <f t="shared" si="243"/>
        <v>0</v>
      </c>
      <c r="CD46" s="123">
        <f t="shared" si="244"/>
        <v>0</v>
      </c>
      <c r="CE46" s="135"/>
      <c r="CF46" s="121"/>
      <c r="CG46" s="122">
        <f t="shared" si="245"/>
        <v>0</v>
      </c>
      <c r="CH46" s="123">
        <f t="shared" si="246"/>
        <v>0</v>
      </c>
      <c r="CI46" s="135"/>
      <c r="CJ46" s="121"/>
      <c r="CK46" s="122">
        <f t="shared" si="247"/>
        <v>0</v>
      </c>
      <c r="CL46" s="123">
        <f t="shared" si="248"/>
        <v>0</v>
      </c>
      <c r="CM46" s="135"/>
      <c r="CN46" s="121"/>
      <c r="CO46" s="122">
        <f t="shared" si="249"/>
        <v>0</v>
      </c>
      <c r="CP46" s="123">
        <f t="shared" si="250"/>
        <v>0</v>
      </c>
      <c r="CQ46" s="135"/>
      <c r="CR46" s="121"/>
      <c r="CS46" s="122">
        <f t="shared" si="251"/>
        <v>0</v>
      </c>
      <c r="CT46" s="123">
        <f t="shared" si="252"/>
        <v>0</v>
      </c>
      <c r="CU46" s="135"/>
      <c r="CV46" s="121"/>
      <c r="CW46" s="122">
        <f t="shared" si="253"/>
        <v>0</v>
      </c>
      <c r="CX46" s="123">
        <f t="shared" si="254"/>
        <v>0</v>
      </c>
      <c r="CY46" s="135"/>
      <c r="CZ46" s="121"/>
      <c r="DA46" s="122">
        <f t="shared" si="255"/>
        <v>0</v>
      </c>
      <c r="DB46" s="123">
        <f t="shared" si="256"/>
        <v>0</v>
      </c>
      <c r="DC46" s="135"/>
      <c r="DD46" s="121"/>
      <c r="DE46" s="122">
        <f t="shared" si="257"/>
        <v>0</v>
      </c>
      <c r="DF46" s="123">
        <f t="shared" si="258"/>
        <v>0</v>
      </c>
      <c r="DG46" s="135"/>
      <c r="DH46" s="121"/>
      <c r="DI46" s="122">
        <f t="shared" si="259"/>
        <v>0</v>
      </c>
      <c r="DJ46" s="123">
        <f t="shared" si="260"/>
        <v>0</v>
      </c>
      <c r="DK46" s="135"/>
      <c r="DL46" s="121"/>
      <c r="DM46" s="122">
        <f t="shared" si="261"/>
        <v>0</v>
      </c>
      <c r="DN46" s="123">
        <f t="shared" si="262"/>
        <v>0</v>
      </c>
      <c r="DO46" s="135"/>
      <c r="DP46" s="121"/>
      <c r="DQ46" s="122">
        <f t="shared" si="263"/>
        <v>0</v>
      </c>
      <c r="DR46" s="123">
        <f t="shared" si="264"/>
        <v>0</v>
      </c>
    </row>
    <row r="47" spans="2:122">
      <c r="B47" s="10" t="s">
        <v>6</v>
      </c>
      <c r="C47" s="136">
        <v>250</v>
      </c>
      <c r="D47" s="116">
        <v>0</v>
      </c>
      <c r="E47" s="119">
        <v>-100</v>
      </c>
      <c r="F47" s="118">
        <v>250</v>
      </c>
      <c r="G47" s="136">
        <f>G15+G30</f>
        <v>200</v>
      </c>
      <c r="H47" s="116">
        <f>H15+H30</f>
        <v>0</v>
      </c>
      <c r="I47" s="119">
        <f t="shared" si="278"/>
        <v>-50</v>
      </c>
      <c r="J47" s="118">
        <f t="shared" si="312"/>
        <v>200</v>
      </c>
      <c r="K47" s="136">
        <f>K15+K30</f>
        <v>200</v>
      </c>
      <c r="L47" s="116">
        <f>L15+L30</f>
        <v>0</v>
      </c>
      <c r="M47" s="119">
        <f t="shared" si="279"/>
        <v>0</v>
      </c>
      <c r="N47" s="118">
        <f t="shared" si="314"/>
        <v>200</v>
      </c>
      <c r="O47" s="136">
        <f>O15+O30</f>
        <v>50</v>
      </c>
      <c r="P47" s="116">
        <f>P15+P30</f>
        <v>0</v>
      </c>
      <c r="Q47" s="119">
        <f t="shared" si="280"/>
        <v>-150</v>
      </c>
      <c r="R47" s="118">
        <f t="shared" si="281"/>
        <v>50</v>
      </c>
      <c r="S47" s="136">
        <f>S15+S30</f>
        <v>50</v>
      </c>
      <c r="T47" s="116">
        <f>T15+T30</f>
        <v>300</v>
      </c>
      <c r="U47" s="119">
        <f t="shared" si="283"/>
        <v>0</v>
      </c>
      <c r="V47" s="118">
        <f t="shared" si="284"/>
        <v>350</v>
      </c>
      <c r="W47" s="136">
        <f>W15+W30</f>
        <v>350</v>
      </c>
      <c r="X47" s="116">
        <f>X15+X30</f>
        <v>0</v>
      </c>
      <c r="Y47" s="119">
        <f t="shared" si="286"/>
        <v>0</v>
      </c>
      <c r="Z47" s="118">
        <f t="shared" si="287"/>
        <v>350</v>
      </c>
      <c r="AA47" s="136">
        <f>AA15+AA30</f>
        <v>300</v>
      </c>
      <c r="AB47" s="116">
        <f>AB15+AB30</f>
        <v>0</v>
      </c>
      <c r="AC47" s="119">
        <f t="shared" si="217"/>
        <v>-50</v>
      </c>
      <c r="AD47" s="118">
        <f t="shared" si="289"/>
        <v>300</v>
      </c>
      <c r="AE47" s="136">
        <f>AE15+AE30</f>
        <v>250</v>
      </c>
      <c r="AF47" s="116">
        <f>AF15+AF30</f>
        <v>0</v>
      </c>
      <c r="AG47" s="119">
        <f t="shared" si="219"/>
        <v>-50</v>
      </c>
      <c r="AH47" s="118">
        <f t="shared" si="291"/>
        <v>250</v>
      </c>
      <c r="AI47" s="136">
        <f>AI15+AI30</f>
        <v>150</v>
      </c>
      <c r="AJ47" s="116">
        <f>AJ15+AJ30</f>
        <v>0</v>
      </c>
      <c r="AK47" s="119">
        <f t="shared" si="221"/>
        <v>-100</v>
      </c>
      <c r="AL47" s="118">
        <f t="shared" si="293"/>
        <v>150</v>
      </c>
      <c r="AM47" s="136">
        <f>AM15+AM30</f>
        <v>100</v>
      </c>
      <c r="AN47" s="116">
        <f>AN15+AN30</f>
        <v>200</v>
      </c>
      <c r="AO47" s="119">
        <f t="shared" si="223"/>
        <v>-50</v>
      </c>
      <c r="AP47" s="118">
        <f t="shared" si="295"/>
        <v>300</v>
      </c>
      <c r="AQ47" s="136">
        <f>AQ15+AQ30</f>
        <v>200</v>
      </c>
      <c r="AR47" s="116">
        <f>AR15+AR30</f>
        <v>0</v>
      </c>
      <c r="AS47" s="119">
        <f t="shared" si="225"/>
        <v>-100</v>
      </c>
      <c r="AT47" s="118">
        <f t="shared" si="297"/>
        <v>200</v>
      </c>
      <c r="AU47" s="136">
        <f>AU15+AU30</f>
        <v>150</v>
      </c>
      <c r="AV47" s="116">
        <f>AV15+AV30</f>
        <v>0</v>
      </c>
      <c r="AW47" s="119">
        <f t="shared" si="227"/>
        <v>-50</v>
      </c>
      <c r="AX47" s="118">
        <f t="shared" si="299"/>
        <v>150</v>
      </c>
      <c r="AY47" s="136">
        <f>AY15+AY30</f>
        <v>125</v>
      </c>
      <c r="AZ47" s="116">
        <f>AZ15+AZ30</f>
        <v>100</v>
      </c>
      <c r="BA47" s="119">
        <f t="shared" si="229"/>
        <v>-25</v>
      </c>
      <c r="BB47" s="118">
        <f t="shared" si="301"/>
        <v>225</v>
      </c>
      <c r="BC47" s="136">
        <f>BC15+BC30</f>
        <v>150</v>
      </c>
      <c r="BD47" s="116">
        <f>BD15+BD30</f>
        <v>0</v>
      </c>
      <c r="BE47" s="119">
        <f t="shared" si="231"/>
        <v>-75</v>
      </c>
      <c r="BF47" s="118">
        <f t="shared" si="303"/>
        <v>150</v>
      </c>
      <c r="BG47" s="136">
        <f t="shared" si="328"/>
        <v>100</v>
      </c>
      <c r="BH47" s="116">
        <f t="shared" si="328"/>
        <v>0</v>
      </c>
      <c r="BI47" s="119">
        <f t="shared" si="233"/>
        <v>-50</v>
      </c>
      <c r="BJ47" s="118">
        <f t="shared" si="234"/>
        <v>100</v>
      </c>
      <c r="BK47" s="136"/>
      <c r="BL47" s="116"/>
      <c r="BM47" s="119">
        <f t="shared" si="235"/>
        <v>-100</v>
      </c>
      <c r="BN47" s="118">
        <f t="shared" si="236"/>
        <v>0</v>
      </c>
      <c r="BO47" s="136"/>
      <c r="BP47" s="116"/>
      <c r="BQ47" s="119">
        <f t="shared" si="237"/>
        <v>0</v>
      </c>
      <c r="BR47" s="118">
        <f t="shared" si="238"/>
        <v>0</v>
      </c>
      <c r="BS47" s="136"/>
      <c r="BT47" s="116"/>
      <c r="BU47" s="119">
        <f t="shared" si="239"/>
        <v>0</v>
      </c>
      <c r="BV47" s="118">
        <f t="shared" si="240"/>
        <v>0</v>
      </c>
      <c r="BW47" s="136"/>
      <c r="BX47" s="116"/>
      <c r="BY47" s="119">
        <f t="shared" si="241"/>
        <v>0</v>
      </c>
      <c r="BZ47" s="118">
        <f t="shared" si="242"/>
        <v>0</v>
      </c>
      <c r="CA47" s="136"/>
      <c r="CB47" s="116"/>
      <c r="CC47" s="119">
        <f t="shared" si="243"/>
        <v>0</v>
      </c>
      <c r="CD47" s="118">
        <f t="shared" si="244"/>
        <v>0</v>
      </c>
      <c r="CE47" s="136"/>
      <c r="CF47" s="116"/>
      <c r="CG47" s="119">
        <f t="shared" si="245"/>
        <v>0</v>
      </c>
      <c r="CH47" s="118">
        <f t="shared" si="246"/>
        <v>0</v>
      </c>
      <c r="CI47" s="136"/>
      <c r="CJ47" s="116"/>
      <c r="CK47" s="119">
        <f t="shared" si="247"/>
        <v>0</v>
      </c>
      <c r="CL47" s="118">
        <f t="shared" si="248"/>
        <v>0</v>
      </c>
      <c r="CM47" s="136"/>
      <c r="CN47" s="116"/>
      <c r="CO47" s="119">
        <f t="shared" si="249"/>
        <v>0</v>
      </c>
      <c r="CP47" s="118">
        <f t="shared" si="250"/>
        <v>0</v>
      </c>
      <c r="CQ47" s="136"/>
      <c r="CR47" s="116"/>
      <c r="CS47" s="119">
        <f t="shared" si="251"/>
        <v>0</v>
      </c>
      <c r="CT47" s="118">
        <f t="shared" si="252"/>
        <v>0</v>
      </c>
      <c r="CU47" s="136"/>
      <c r="CV47" s="116"/>
      <c r="CW47" s="119">
        <f t="shared" si="253"/>
        <v>0</v>
      </c>
      <c r="CX47" s="118">
        <f t="shared" si="254"/>
        <v>0</v>
      </c>
      <c r="CY47" s="136"/>
      <c r="CZ47" s="116"/>
      <c r="DA47" s="119">
        <f t="shared" si="255"/>
        <v>0</v>
      </c>
      <c r="DB47" s="118">
        <f t="shared" si="256"/>
        <v>0</v>
      </c>
      <c r="DC47" s="136"/>
      <c r="DD47" s="116"/>
      <c r="DE47" s="119">
        <f t="shared" si="257"/>
        <v>0</v>
      </c>
      <c r="DF47" s="118">
        <f t="shared" si="258"/>
        <v>0</v>
      </c>
      <c r="DG47" s="136"/>
      <c r="DH47" s="116"/>
      <c r="DI47" s="119">
        <f t="shared" si="259"/>
        <v>0</v>
      </c>
      <c r="DJ47" s="118">
        <f t="shared" si="260"/>
        <v>0</v>
      </c>
      <c r="DK47" s="136"/>
      <c r="DL47" s="116"/>
      <c r="DM47" s="119">
        <f t="shared" si="261"/>
        <v>0</v>
      </c>
      <c r="DN47" s="118">
        <f t="shared" si="262"/>
        <v>0</v>
      </c>
      <c r="DO47" s="136"/>
      <c r="DP47" s="116"/>
      <c r="DQ47" s="119">
        <f t="shared" si="263"/>
        <v>0</v>
      </c>
      <c r="DR47" s="118">
        <f t="shared" si="264"/>
        <v>0</v>
      </c>
    </row>
    <row r="48" spans="2:122">
      <c r="B48" s="6" t="s">
        <v>10</v>
      </c>
      <c r="C48" s="135">
        <v>300</v>
      </c>
      <c r="D48" s="121">
        <v>0</v>
      </c>
      <c r="E48" s="122">
        <v>0</v>
      </c>
      <c r="F48" s="123">
        <v>300</v>
      </c>
      <c r="G48" s="135">
        <f>G31+G16</f>
        <v>300</v>
      </c>
      <c r="H48" s="121">
        <f>H31+H16</f>
        <v>0</v>
      </c>
      <c r="I48" s="122">
        <f t="shared" si="278"/>
        <v>0</v>
      </c>
      <c r="J48" s="123">
        <f t="shared" si="312"/>
        <v>300</v>
      </c>
      <c r="K48" s="135">
        <f>K31+K16</f>
        <v>300</v>
      </c>
      <c r="L48" s="121">
        <f>L31+L16</f>
        <v>50</v>
      </c>
      <c r="M48" s="122">
        <f t="shared" si="279"/>
        <v>0</v>
      </c>
      <c r="N48" s="123">
        <f t="shared" si="314"/>
        <v>350</v>
      </c>
      <c r="O48" s="135">
        <f>O31+O16</f>
        <v>300</v>
      </c>
      <c r="P48" s="121">
        <f>P31+P16</f>
        <v>0</v>
      </c>
      <c r="Q48" s="122">
        <f t="shared" si="280"/>
        <v>-50</v>
      </c>
      <c r="R48" s="123">
        <f t="shared" si="281"/>
        <v>300</v>
      </c>
      <c r="S48" s="135">
        <f>S31+S16</f>
        <v>250</v>
      </c>
      <c r="T48" s="121">
        <f>T31+T16</f>
        <v>50</v>
      </c>
      <c r="U48" s="122">
        <f t="shared" si="283"/>
        <v>-50</v>
      </c>
      <c r="V48" s="123">
        <f t="shared" si="284"/>
        <v>300</v>
      </c>
      <c r="W48" s="135">
        <f>W31+W16</f>
        <v>250</v>
      </c>
      <c r="X48" s="121">
        <f>X31+X16</f>
        <v>0</v>
      </c>
      <c r="Y48" s="122">
        <f t="shared" si="286"/>
        <v>-50</v>
      </c>
      <c r="Z48" s="123">
        <f t="shared" si="287"/>
        <v>250</v>
      </c>
      <c r="AA48" s="135">
        <f>AA31+AA16</f>
        <v>200</v>
      </c>
      <c r="AB48" s="121">
        <f>AB31+AB16</f>
        <v>0</v>
      </c>
      <c r="AC48" s="122">
        <f t="shared" si="217"/>
        <v>-50</v>
      </c>
      <c r="AD48" s="123">
        <f t="shared" si="289"/>
        <v>200</v>
      </c>
      <c r="AE48" s="135">
        <f>AE31+AE16</f>
        <v>200</v>
      </c>
      <c r="AF48" s="121">
        <f>AF31+AF16</f>
        <v>100</v>
      </c>
      <c r="AG48" s="122">
        <f t="shared" si="219"/>
        <v>0</v>
      </c>
      <c r="AH48" s="123">
        <f t="shared" si="291"/>
        <v>300</v>
      </c>
      <c r="AI48" s="135">
        <f>AI31+AI16</f>
        <v>150</v>
      </c>
      <c r="AJ48" s="121">
        <f>AJ31+AJ16</f>
        <v>0</v>
      </c>
      <c r="AK48" s="122">
        <f t="shared" si="221"/>
        <v>-150</v>
      </c>
      <c r="AL48" s="123">
        <f t="shared" si="293"/>
        <v>150</v>
      </c>
      <c r="AM48" s="135">
        <f>AM31+AM16</f>
        <v>100</v>
      </c>
      <c r="AN48" s="121">
        <f>AN31+AN16</f>
        <v>150</v>
      </c>
      <c r="AO48" s="122">
        <f t="shared" si="223"/>
        <v>-50</v>
      </c>
      <c r="AP48" s="123">
        <f t="shared" si="295"/>
        <v>250</v>
      </c>
      <c r="AQ48" s="135">
        <f>AQ31+AQ16</f>
        <v>175</v>
      </c>
      <c r="AR48" s="121">
        <f>AR31+AR16</f>
        <v>0</v>
      </c>
      <c r="AS48" s="122">
        <f t="shared" si="225"/>
        <v>-75</v>
      </c>
      <c r="AT48" s="123">
        <f t="shared" si="297"/>
        <v>175</v>
      </c>
      <c r="AU48" s="135">
        <f>AU31+AU16</f>
        <v>150</v>
      </c>
      <c r="AV48" s="121">
        <f>AV31+AV16</f>
        <v>0</v>
      </c>
      <c r="AW48" s="122">
        <f t="shared" si="227"/>
        <v>-25</v>
      </c>
      <c r="AX48" s="123">
        <f t="shared" si="299"/>
        <v>150</v>
      </c>
      <c r="AY48" s="135">
        <f>AY31+AY16</f>
        <v>125</v>
      </c>
      <c r="AZ48" s="121">
        <f>AZ31+AZ16</f>
        <v>0</v>
      </c>
      <c r="BA48" s="122">
        <f t="shared" si="229"/>
        <v>-25</v>
      </c>
      <c r="BB48" s="123">
        <f t="shared" si="301"/>
        <v>125</v>
      </c>
      <c r="BC48" s="135">
        <f>BC31+BC16</f>
        <v>125</v>
      </c>
      <c r="BD48" s="121">
        <f>BD31+BD16</f>
        <v>0</v>
      </c>
      <c r="BE48" s="122">
        <f t="shared" si="231"/>
        <v>0</v>
      </c>
      <c r="BF48" s="123">
        <f t="shared" si="303"/>
        <v>125</v>
      </c>
      <c r="BG48" s="135">
        <f t="shared" si="328"/>
        <v>100</v>
      </c>
      <c r="BH48" s="121">
        <f t="shared" si="328"/>
        <v>0</v>
      </c>
      <c r="BI48" s="122">
        <f t="shared" si="233"/>
        <v>-25</v>
      </c>
      <c r="BJ48" s="123">
        <f t="shared" si="234"/>
        <v>100</v>
      </c>
      <c r="BK48" s="135"/>
      <c r="BL48" s="121"/>
      <c r="BM48" s="122">
        <f t="shared" si="235"/>
        <v>-100</v>
      </c>
      <c r="BN48" s="123">
        <f t="shared" si="236"/>
        <v>0</v>
      </c>
      <c r="BO48" s="135"/>
      <c r="BP48" s="121"/>
      <c r="BQ48" s="122">
        <f t="shared" si="237"/>
        <v>0</v>
      </c>
      <c r="BR48" s="123">
        <f t="shared" si="238"/>
        <v>0</v>
      </c>
      <c r="BS48" s="135"/>
      <c r="BT48" s="121"/>
      <c r="BU48" s="122">
        <f t="shared" si="239"/>
        <v>0</v>
      </c>
      <c r="BV48" s="123">
        <f t="shared" si="240"/>
        <v>0</v>
      </c>
      <c r="BW48" s="135"/>
      <c r="BX48" s="121"/>
      <c r="BY48" s="122">
        <f t="shared" si="241"/>
        <v>0</v>
      </c>
      <c r="BZ48" s="123">
        <f t="shared" si="242"/>
        <v>0</v>
      </c>
      <c r="CA48" s="135"/>
      <c r="CB48" s="121"/>
      <c r="CC48" s="122">
        <f t="shared" si="243"/>
        <v>0</v>
      </c>
      <c r="CD48" s="123">
        <f t="shared" si="244"/>
        <v>0</v>
      </c>
      <c r="CE48" s="135"/>
      <c r="CF48" s="121"/>
      <c r="CG48" s="122">
        <f t="shared" si="245"/>
        <v>0</v>
      </c>
      <c r="CH48" s="123">
        <f t="shared" si="246"/>
        <v>0</v>
      </c>
      <c r="CI48" s="135"/>
      <c r="CJ48" s="121"/>
      <c r="CK48" s="122">
        <f t="shared" si="247"/>
        <v>0</v>
      </c>
      <c r="CL48" s="123">
        <f t="shared" si="248"/>
        <v>0</v>
      </c>
      <c r="CM48" s="135"/>
      <c r="CN48" s="121"/>
      <c r="CO48" s="122">
        <f t="shared" si="249"/>
        <v>0</v>
      </c>
      <c r="CP48" s="123">
        <f t="shared" si="250"/>
        <v>0</v>
      </c>
      <c r="CQ48" s="135"/>
      <c r="CR48" s="121"/>
      <c r="CS48" s="122">
        <f t="shared" si="251"/>
        <v>0</v>
      </c>
      <c r="CT48" s="123">
        <f t="shared" si="252"/>
        <v>0</v>
      </c>
      <c r="CU48" s="135"/>
      <c r="CV48" s="121"/>
      <c r="CW48" s="122">
        <f t="shared" si="253"/>
        <v>0</v>
      </c>
      <c r="CX48" s="123">
        <f t="shared" si="254"/>
        <v>0</v>
      </c>
      <c r="CY48" s="135"/>
      <c r="CZ48" s="121"/>
      <c r="DA48" s="122">
        <f t="shared" si="255"/>
        <v>0</v>
      </c>
      <c r="DB48" s="123">
        <f t="shared" si="256"/>
        <v>0</v>
      </c>
      <c r="DC48" s="135"/>
      <c r="DD48" s="121"/>
      <c r="DE48" s="122">
        <f t="shared" si="257"/>
        <v>0</v>
      </c>
      <c r="DF48" s="123">
        <f t="shared" si="258"/>
        <v>0</v>
      </c>
      <c r="DG48" s="135"/>
      <c r="DH48" s="121"/>
      <c r="DI48" s="122">
        <f t="shared" si="259"/>
        <v>0</v>
      </c>
      <c r="DJ48" s="123">
        <f t="shared" si="260"/>
        <v>0</v>
      </c>
      <c r="DK48" s="135"/>
      <c r="DL48" s="121"/>
      <c r="DM48" s="122">
        <f t="shared" si="261"/>
        <v>0</v>
      </c>
      <c r="DN48" s="123">
        <f t="shared" si="262"/>
        <v>0</v>
      </c>
      <c r="DO48" s="135"/>
      <c r="DP48" s="121"/>
      <c r="DQ48" s="122">
        <f t="shared" si="263"/>
        <v>0</v>
      </c>
      <c r="DR48" s="123">
        <f t="shared" si="264"/>
        <v>0</v>
      </c>
    </row>
    <row r="49" spans="2:122">
      <c r="B49" s="10" t="s">
        <v>11</v>
      </c>
      <c r="C49" s="136">
        <v>225</v>
      </c>
      <c r="D49" s="116">
        <v>0</v>
      </c>
      <c r="E49" s="119">
        <v>-125</v>
      </c>
      <c r="F49" s="118">
        <v>225</v>
      </c>
      <c r="G49" s="136">
        <f>G17+G32</f>
        <v>150</v>
      </c>
      <c r="H49" s="116">
        <f>H17+H32</f>
        <v>0</v>
      </c>
      <c r="I49" s="119">
        <f t="shared" si="278"/>
        <v>-75</v>
      </c>
      <c r="J49" s="118">
        <f t="shared" si="312"/>
        <v>150</v>
      </c>
      <c r="K49" s="136">
        <f>K17+K32</f>
        <v>150</v>
      </c>
      <c r="L49" s="116">
        <f>L17+L32</f>
        <v>100</v>
      </c>
      <c r="M49" s="119">
        <f t="shared" si="279"/>
        <v>0</v>
      </c>
      <c r="N49" s="118">
        <f t="shared" si="314"/>
        <v>250</v>
      </c>
      <c r="O49" s="136">
        <f>O17+O32</f>
        <v>100</v>
      </c>
      <c r="P49" s="116">
        <f>P17+P32</f>
        <v>0</v>
      </c>
      <c r="Q49" s="119">
        <f t="shared" si="280"/>
        <v>-150</v>
      </c>
      <c r="R49" s="118">
        <f t="shared" si="281"/>
        <v>100</v>
      </c>
      <c r="S49" s="136">
        <f>S17+S32</f>
        <v>50</v>
      </c>
      <c r="T49" s="116">
        <f>T17+T32</f>
        <v>250</v>
      </c>
      <c r="U49" s="119">
        <f t="shared" si="283"/>
        <v>-50</v>
      </c>
      <c r="V49" s="118">
        <f t="shared" si="284"/>
        <v>300</v>
      </c>
      <c r="W49" s="136">
        <f>W17+W32</f>
        <v>250</v>
      </c>
      <c r="X49" s="116">
        <f>X17+X32</f>
        <v>0</v>
      </c>
      <c r="Y49" s="119">
        <f t="shared" si="286"/>
        <v>-50</v>
      </c>
      <c r="Z49" s="118">
        <f t="shared" si="287"/>
        <v>250</v>
      </c>
      <c r="AA49" s="136">
        <f>AA17+AA32</f>
        <v>250</v>
      </c>
      <c r="AB49" s="116">
        <f>AB17+AB32</f>
        <v>0</v>
      </c>
      <c r="AC49" s="119">
        <f t="shared" si="217"/>
        <v>0</v>
      </c>
      <c r="AD49" s="118">
        <f t="shared" si="289"/>
        <v>250</v>
      </c>
      <c r="AE49" s="136">
        <f>AE17+AE32</f>
        <v>250</v>
      </c>
      <c r="AF49" s="116">
        <f>AF17+AF32</f>
        <v>150</v>
      </c>
      <c r="AG49" s="119">
        <f t="shared" si="219"/>
        <v>0</v>
      </c>
      <c r="AH49" s="118">
        <f t="shared" si="291"/>
        <v>400</v>
      </c>
      <c r="AI49" s="136">
        <f>AI17+AI32</f>
        <v>300</v>
      </c>
      <c r="AJ49" s="116">
        <f>AJ17+AJ32</f>
        <v>0</v>
      </c>
      <c r="AK49" s="119">
        <f t="shared" si="221"/>
        <v>-100</v>
      </c>
      <c r="AL49" s="118">
        <f t="shared" si="293"/>
        <v>300</v>
      </c>
      <c r="AM49" s="136">
        <f>AM17+AM32</f>
        <v>200</v>
      </c>
      <c r="AN49" s="116">
        <f>AN17+AN32</f>
        <v>50</v>
      </c>
      <c r="AO49" s="119">
        <f t="shared" si="223"/>
        <v>-100</v>
      </c>
      <c r="AP49" s="118">
        <f t="shared" si="295"/>
        <v>250</v>
      </c>
      <c r="AQ49" s="136">
        <f>AQ17+AQ32</f>
        <v>275</v>
      </c>
      <c r="AR49" s="116">
        <f>AR17+AR32</f>
        <v>0</v>
      </c>
      <c r="AS49" s="119">
        <f t="shared" si="225"/>
        <v>25</v>
      </c>
      <c r="AT49" s="118">
        <f t="shared" si="297"/>
        <v>275</v>
      </c>
      <c r="AU49" s="136">
        <f>AU17+AU32</f>
        <v>250</v>
      </c>
      <c r="AV49" s="116">
        <f>AV17+AV32</f>
        <v>0</v>
      </c>
      <c r="AW49" s="119">
        <f t="shared" si="227"/>
        <v>-25</v>
      </c>
      <c r="AX49" s="118">
        <f t="shared" si="299"/>
        <v>250</v>
      </c>
      <c r="AY49" s="136">
        <f>AY17+AY32</f>
        <v>200</v>
      </c>
      <c r="AZ49" s="116">
        <f>AZ17+AZ32</f>
        <v>50</v>
      </c>
      <c r="BA49" s="119">
        <f t="shared" si="229"/>
        <v>-50</v>
      </c>
      <c r="BB49" s="118">
        <f t="shared" si="301"/>
        <v>250</v>
      </c>
      <c r="BC49" s="136">
        <f>BC17+BC32</f>
        <v>200</v>
      </c>
      <c r="BD49" s="116">
        <f>BD17+BD32</f>
        <v>0</v>
      </c>
      <c r="BE49" s="119">
        <f t="shared" si="231"/>
        <v>-50</v>
      </c>
      <c r="BF49" s="118">
        <f t="shared" si="303"/>
        <v>200</v>
      </c>
      <c r="BG49" s="136">
        <f t="shared" si="328"/>
        <v>150</v>
      </c>
      <c r="BH49" s="116">
        <f t="shared" si="328"/>
        <v>0</v>
      </c>
      <c r="BI49" s="119">
        <f t="shared" si="233"/>
        <v>-50</v>
      </c>
      <c r="BJ49" s="118">
        <f t="shared" si="234"/>
        <v>150</v>
      </c>
      <c r="BK49" s="136"/>
      <c r="BL49" s="116"/>
      <c r="BM49" s="119">
        <f t="shared" si="235"/>
        <v>-150</v>
      </c>
      <c r="BN49" s="118">
        <f t="shared" si="236"/>
        <v>0</v>
      </c>
      <c r="BO49" s="136"/>
      <c r="BP49" s="116"/>
      <c r="BQ49" s="119">
        <f t="shared" si="237"/>
        <v>0</v>
      </c>
      <c r="BR49" s="118">
        <f t="shared" si="238"/>
        <v>0</v>
      </c>
      <c r="BS49" s="136"/>
      <c r="BT49" s="116"/>
      <c r="BU49" s="119">
        <f t="shared" si="239"/>
        <v>0</v>
      </c>
      <c r="BV49" s="118">
        <f t="shared" si="240"/>
        <v>0</v>
      </c>
      <c r="BW49" s="136"/>
      <c r="BX49" s="116"/>
      <c r="BY49" s="119">
        <f t="shared" si="241"/>
        <v>0</v>
      </c>
      <c r="BZ49" s="118">
        <f t="shared" si="242"/>
        <v>0</v>
      </c>
      <c r="CA49" s="136"/>
      <c r="CB49" s="116"/>
      <c r="CC49" s="119">
        <f t="shared" si="243"/>
        <v>0</v>
      </c>
      <c r="CD49" s="118">
        <f t="shared" si="244"/>
        <v>0</v>
      </c>
      <c r="CE49" s="136"/>
      <c r="CF49" s="116"/>
      <c r="CG49" s="119">
        <f t="shared" si="245"/>
        <v>0</v>
      </c>
      <c r="CH49" s="118">
        <f t="shared" si="246"/>
        <v>0</v>
      </c>
      <c r="CI49" s="136"/>
      <c r="CJ49" s="116"/>
      <c r="CK49" s="119">
        <f t="shared" si="247"/>
        <v>0</v>
      </c>
      <c r="CL49" s="118">
        <f t="shared" si="248"/>
        <v>0</v>
      </c>
      <c r="CM49" s="136"/>
      <c r="CN49" s="116"/>
      <c r="CO49" s="119">
        <f t="shared" si="249"/>
        <v>0</v>
      </c>
      <c r="CP49" s="118">
        <f t="shared" si="250"/>
        <v>0</v>
      </c>
      <c r="CQ49" s="136"/>
      <c r="CR49" s="116"/>
      <c r="CS49" s="119">
        <f t="shared" si="251"/>
        <v>0</v>
      </c>
      <c r="CT49" s="118">
        <f t="shared" si="252"/>
        <v>0</v>
      </c>
      <c r="CU49" s="136"/>
      <c r="CV49" s="116"/>
      <c r="CW49" s="119">
        <f t="shared" si="253"/>
        <v>0</v>
      </c>
      <c r="CX49" s="118">
        <f t="shared" si="254"/>
        <v>0</v>
      </c>
      <c r="CY49" s="136"/>
      <c r="CZ49" s="116"/>
      <c r="DA49" s="119">
        <f t="shared" si="255"/>
        <v>0</v>
      </c>
      <c r="DB49" s="118">
        <f t="shared" si="256"/>
        <v>0</v>
      </c>
      <c r="DC49" s="136"/>
      <c r="DD49" s="116"/>
      <c r="DE49" s="119">
        <f t="shared" si="257"/>
        <v>0</v>
      </c>
      <c r="DF49" s="118">
        <f t="shared" si="258"/>
        <v>0</v>
      </c>
      <c r="DG49" s="136"/>
      <c r="DH49" s="116"/>
      <c r="DI49" s="119">
        <f t="shared" si="259"/>
        <v>0</v>
      </c>
      <c r="DJ49" s="118">
        <f t="shared" si="260"/>
        <v>0</v>
      </c>
      <c r="DK49" s="136"/>
      <c r="DL49" s="116"/>
      <c r="DM49" s="119">
        <f t="shared" si="261"/>
        <v>0</v>
      </c>
      <c r="DN49" s="118">
        <f t="shared" si="262"/>
        <v>0</v>
      </c>
      <c r="DO49" s="136"/>
      <c r="DP49" s="116"/>
      <c r="DQ49" s="119">
        <f t="shared" si="263"/>
        <v>0</v>
      </c>
      <c r="DR49" s="118">
        <f t="shared" si="264"/>
        <v>0</v>
      </c>
    </row>
    <row r="50" spans="2:122">
      <c r="B50" s="6" t="s">
        <v>12</v>
      </c>
      <c r="C50" s="135">
        <v>350</v>
      </c>
      <c r="D50" s="121">
        <v>0</v>
      </c>
      <c r="E50" s="122">
        <v>100</v>
      </c>
      <c r="F50" s="123">
        <v>350</v>
      </c>
      <c r="G50" s="135">
        <f>G33+G18</f>
        <v>350</v>
      </c>
      <c r="H50" s="121">
        <f>H33+H18</f>
        <v>0</v>
      </c>
      <c r="I50" s="122">
        <f t="shared" si="278"/>
        <v>0</v>
      </c>
      <c r="J50" s="123">
        <f t="shared" si="312"/>
        <v>350</v>
      </c>
      <c r="K50" s="135">
        <f>K33+K18</f>
        <v>350</v>
      </c>
      <c r="L50" s="121">
        <f>L33+L18</f>
        <v>50</v>
      </c>
      <c r="M50" s="122">
        <f t="shared" si="279"/>
        <v>0</v>
      </c>
      <c r="N50" s="123">
        <f t="shared" si="314"/>
        <v>400</v>
      </c>
      <c r="O50" s="135">
        <f>O33+O18</f>
        <v>350</v>
      </c>
      <c r="P50" s="121">
        <f>P33+P18</f>
        <v>0</v>
      </c>
      <c r="Q50" s="122">
        <f t="shared" si="280"/>
        <v>-50</v>
      </c>
      <c r="R50" s="123">
        <f>O50+P50</f>
        <v>350</v>
      </c>
      <c r="S50" s="135">
        <f>S33+S18</f>
        <v>325</v>
      </c>
      <c r="T50" s="121">
        <f>T33+T18</f>
        <v>0</v>
      </c>
      <c r="U50" s="122">
        <f t="shared" si="283"/>
        <v>-25</v>
      </c>
      <c r="V50" s="123">
        <f>S50+T50</f>
        <v>325</v>
      </c>
      <c r="W50" s="135">
        <f>W33+W18</f>
        <v>300</v>
      </c>
      <c r="X50" s="121">
        <f>X33+X18</f>
        <v>0</v>
      </c>
      <c r="Y50" s="122">
        <f t="shared" si="286"/>
        <v>-25</v>
      </c>
      <c r="Z50" s="123">
        <f>W50+X50</f>
        <v>300</v>
      </c>
      <c r="AA50" s="135">
        <f>AA33+AA18</f>
        <v>250</v>
      </c>
      <c r="AB50" s="121">
        <f>AB33+AB18</f>
        <v>0</v>
      </c>
      <c r="AC50" s="122">
        <f t="shared" si="217"/>
        <v>-50</v>
      </c>
      <c r="AD50" s="123">
        <f>AA50+AB50</f>
        <v>250</v>
      </c>
      <c r="AE50" s="135">
        <f>AE33+AE18</f>
        <v>200</v>
      </c>
      <c r="AF50" s="121">
        <f>AF33+AF18</f>
        <v>200</v>
      </c>
      <c r="AG50" s="122">
        <f t="shared" si="219"/>
        <v>-50</v>
      </c>
      <c r="AH50" s="123">
        <f>AE50+AF50</f>
        <v>400</v>
      </c>
      <c r="AI50" s="135">
        <f>AI33+AI18</f>
        <v>300</v>
      </c>
      <c r="AJ50" s="121">
        <f>AJ33+AJ18</f>
        <v>0</v>
      </c>
      <c r="AK50" s="122">
        <f t="shared" si="221"/>
        <v>-100</v>
      </c>
      <c r="AL50" s="123">
        <f>AI50+AJ50</f>
        <v>300</v>
      </c>
      <c r="AM50" s="135">
        <f>AM33+AM18</f>
        <v>350</v>
      </c>
      <c r="AN50" s="121">
        <f>AN33+AN18</f>
        <v>200</v>
      </c>
      <c r="AO50" s="122">
        <f t="shared" si="223"/>
        <v>50</v>
      </c>
      <c r="AP50" s="123">
        <f>AM50+AN50</f>
        <v>550</v>
      </c>
      <c r="AQ50" s="135">
        <f>AQ33+AQ18</f>
        <v>600</v>
      </c>
      <c r="AR50" s="121">
        <f>AR33+AR18</f>
        <v>0</v>
      </c>
      <c r="AS50" s="122">
        <f t="shared" si="225"/>
        <v>50</v>
      </c>
      <c r="AT50" s="123">
        <f>AQ50+AR50</f>
        <v>600</v>
      </c>
      <c r="AU50" s="135">
        <f>AU33+AU18</f>
        <v>500</v>
      </c>
      <c r="AV50" s="121">
        <f>AV33+AV18</f>
        <v>0</v>
      </c>
      <c r="AW50" s="122">
        <f t="shared" si="227"/>
        <v>-100</v>
      </c>
      <c r="AX50" s="123">
        <f>AU50+AV50</f>
        <v>500</v>
      </c>
      <c r="AY50" s="135">
        <f>AY33+AY18</f>
        <v>600</v>
      </c>
      <c r="AZ50" s="121">
        <f>AZ33+AZ18</f>
        <v>100</v>
      </c>
      <c r="BA50" s="122">
        <f t="shared" si="229"/>
        <v>100</v>
      </c>
      <c r="BB50" s="123">
        <f>AY50+AZ50</f>
        <v>700</v>
      </c>
      <c r="BC50" s="135">
        <f>BC33+BC18</f>
        <v>700</v>
      </c>
      <c r="BD50" s="121">
        <f>BD33+BD18</f>
        <v>0</v>
      </c>
      <c r="BE50" s="122">
        <f t="shared" si="231"/>
        <v>0</v>
      </c>
      <c r="BF50" s="123">
        <f>BC50+BD50</f>
        <v>700</v>
      </c>
      <c r="BG50" s="135">
        <f t="shared" si="328"/>
        <v>700</v>
      </c>
      <c r="BH50" s="121">
        <f t="shared" si="328"/>
        <v>0</v>
      </c>
      <c r="BI50" s="122">
        <f t="shared" si="233"/>
        <v>0</v>
      </c>
      <c r="BJ50" s="123">
        <f>BG50+BH50</f>
        <v>700</v>
      </c>
      <c r="BK50" s="135"/>
      <c r="BL50" s="121"/>
      <c r="BM50" s="122">
        <f t="shared" si="235"/>
        <v>-700</v>
      </c>
      <c r="BN50" s="123">
        <f t="shared" si="236"/>
        <v>0</v>
      </c>
      <c r="BO50" s="135"/>
      <c r="BP50" s="121"/>
      <c r="BQ50" s="122">
        <f t="shared" si="237"/>
        <v>0</v>
      </c>
      <c r="BR50" s="123">
        <f t="shared" si="238"/>
        <v>0</v>
      </c>
      <c r="BS50" s="135"/>
      <c r="BT50" s="121"/>
      <c r="BU50" s="122">
        <f t="shared" si="239"/>
        <v>0</v>
      </c>
      <c r="BV50" s="123">
        <f t="shared" si="240"/>
        <v>0</v>
      </c>
      <c r="BW50" s="135"/>
      <c r="BX50" s="121"/>
      <c r="BY50" s="122">
        <f t="shared" si="241"/>
        <v>0</v>
      </c>
      <c r="BZ50" s="123">
        <f t="shared" si="242"/>
        <v>0</v>
      </c>
      <c r="CA50" s="135"/>
      <c r="CB50" s="121"/>
      <c r="CC50" s="122">
        <f t="shared" si="243"/>
        <v>0</v>
      </c>
      <c r="CD50" s="123">
        <f t="shared" si="244"/>
        <v>0</v>
      </c>
      <c r="CE50" s="135"/>
      <c r="CF50" s="121"/>
      <c r="CG50" s="122">
        <f t="shared" si="245"/>
        <v>0</v>
      </c>
      <c r="CH50" s="123">
        <f t="shared" si="246"/>
        <v>0</v>
      </c>
      <c r="CI50" s="135"/>
      <c r="CJ50" s="121"/>
      <c r="CK50" s="122">
        <f t="shared" si="247"/>
        <v>0</v>
      </c>
      <c r="CL50" s="123">
        <f t="shared" si="248"/>
        <v>0</v>
      </c>
      <c r="CM50" s="135"/>
      <c r="CN50" s="121"/>
      <c r="CO50" s="122">
        <f t="shared" si="249"/>
        <v>0</v>
      </c>
      <c r="CP50" s="123">
        <f t="shared" si="250"/>
        <v>0</v>
      </c>
      <c r="CQ50" s="135"/>
      <c r="CR50" s="121"/>
      <c r="CS50" s="122">
        <f t="shared" si="251"/>
        <v>0</v>
      </c>
      <c r="CT50" s="123">
        <f t="shared" si="252"/>
        <v>0</v>
      </c>
      <c r="CU50" s="135"/>
      <c r="CV50" s="121"/>
      <c r="CW50" s="122">
        <f t="shared" si="253"/>
        <v>0</v>
      </c>
      <c r="CX50" s="123">
        <f t="shared" si="254"/>
        <v>0</v>
      </c>
      <c r="CY50" s="135"/>
      <c r="CZ50" s="121"/>
      <c r="DA50" s="122">
        <f t="shared" si="255"/>
        <v>0</v>
      </c>
      <c r="DB50" s="123">
        <f t="shared" si="256"/>
        <v>0</v>
      </c>
      <c r="DC50" s="135"/>
      <c r="DD50" s="121"/>
      <c r="DE50" s="122">
        <f t="shared" si="257"/>
        <v>0</v>
      </c>
      <c r="DF50" s="123">
        <f t="shared" si="258"/>
        <v>0</v>
      </c>
      <c r="DG50" s="135"/>
      <c r="DH50" s="121"/>
      <c r="DI50" s="122">
        <f t="shared" si="259"/>
        <v>0</v>
      </c>
      <c r="DJ50" s="123">
        <f t="shared" si="260"/>
        <v>0</v>
      </c>
      <c r="DK50" s="135"/>
      <c r="DL50" s="121"/>
      <c r="DM50" s="122">
        <f t="shared" si="261"/>
        <v>0</v>
      </c>
      <c r="DN50" s="123">
        <f t="shared" si="262"/>
        <v>0</v>
      </c>
      <c r="DO50" s="135"/>
      <c r="DP50" s="121"/>
      <c r="DQ50" s="122">
        <f t="shared" si="263"/>
        <v>0</v>
      </c>
      <c r="DR50" s="123">
        <f t="shared" si="264"/>
        <v>0</v>
      </c>
    </row>
    <row r="51" spans="2:122" ht="15.75" thickBot="1">
      <c r="B51" s="16" t="s">
        <v>13</v>
      </c>
      <c r="C51" s="137">
        <v>150</v>
      </c>
      <c r="D51" s="126">
        <v>0</v>
      </c>
      <c r="E51" s="127">
        <v>-200</v>
      </c>
      <c r="F51" s="128">
        <v>150</v>
      </c>
      <c r="G51" s="137">
        <f>G19+G34</f>
        <v>100</v>
      </c>
      <c r="H51" s="126">
        <f>H19+H34</f>
        <v>0</v>
      </c>
      <c r="I51" s="127">
        <f>G51-F51</f>
        <v>-50</v>
      </c>
      <c r="J51" s="128">
        <f t="shared" si="312"/>
        <v>100</v>
      </c>
      <c r="K51" s="137">
        <f>K19+K34</f>
        <v>100</v>
      </c>
      <c r="L51" s="126">
        <f>L19+L34</f>
        <v>400</v>
      </c>
      <c r="M51" s="127">
        <f>K51-J51</f>
        <v>0</v>
      </c>
      <c r="N51" s="128">
        <f t="shared" si="314"/>
        <v>500</v>
      </c>
      <c r="O51" s="137">
        <f>O19+O34</f>
        <v>375</v>
      </c>
      <c r="P51" s="126">
        <f>P19+P34</f>
        <v>0</v>
      </c>
      <c r="Q51" s="127">
        <f>O51-N51</f>
        <v>-125</v>
      </c>
      <c r="R51" s="128">
        <f>O51+P51</f>
        <v>375</v>
      </c>
      <c r="S51" s="137">
        <f>S19+S34</f>
        <v>250</v>
      </c>
      <c r="T51" s="126">
        <f>T19+T34</f>
        <v>100</v>
      </c>
      <c r="U51" s="127">
        <f>S51-R51</f>
        <v>-125</v>
      </c>
      <c r="V51" s="128">
        <f>S51+T51</f>
        <v>350</v>
      </c>
      <c r="W51" s="137">
        <f>W19+W34</f>
        <v>250</v>
      </c>
      <c r="X51" s="126">
        <f>X19+X34</f>
        <v>0</v>
      </c>
      <c r="Y51" s="127">
        <f>W51-V51</f>
        <v>-100</v>
      </c>
      <c r="Z51" s="128">
        <f>W51+X51</f>
        <v>250</v>
      </c>
      <c r="AA51" s="137">
        <f>AA19+AA34</f>
        <v>200</v>
      </c>
      <c r="AB51" s="126">
        <f>AB19+AB34</f>
        <v>0</v>
      </c>
      <c r="AC51" s="127">
        <f t="shared" si="217"/>
        <v>-50</v>
      </c>
      <c r="AD51" s="128">
        <f>AA51+AB51</f>
        <v>200</v>
      </c>
      <c r="AE51" s="137">
        <f>AE19+AE34</f>
        <v>175</v>
      </c>
      <c r="AF51" s="126">
        <f>AF19+AF34</f>
        <v>300</v>
      </c>
      <c r="AG51" s="127">
        <f t="shared" si="219"/>
        <v>-25</v>
      </c>
      <c r="AH51" s="128">
        <f>AE51+AF51</f>
        <v>475</v>
      </c>
      <c r="AI51" s="137">
        <f>AI19+AI34</f>
        <v>275</v>
      </c>
      <c r="AJ51" s="126">
        <f>AJ19+AJ34</f>
        <v>0</v>
      </c>
      <c r="AK51" s="127">
        <f t="shared" si="221"/>
        <v>-200</v>
      </c>
      <c r="AL51" s="128">
        <f>AI51+AJ51</f>
        <v>275</v>
      </c>
      <c r="AM51" s="137">
        <f>AM19+AM34</f>
        <v>200</v>
      </c>
      <c r="AN51" s="126">
        <f>AN19+AN34</f>
        <v>0</v>
      </c>
      <c r="AO51" s="127">
        <f t="shared" si="223"/>
        <v>-75</v>
      </c>
      <c r="AP51" s="128">
        <f>AM51+AN51</f>
        <v>200</v>
      </c>
      <c r="AQ51" s="137">
        <f>AQ19+AQ34</f>
        <v>200</v>
      </c>
      <c r="AR51" s="126">
        <f>AR19+AR34</f>
        <v>0</v>
      </c>
      <c r="AS51" s="127">
        <f t="shared" si="225"/>
        <v>0</v>
      </c>
      <c r="AT51" s="128">
        <f>AQ51+AR51</f>
        <v>200</v>
      </c>
      <c r="AU51" s="137">
        <f>AU19+AU34</f>
        <v>200</v>
      </c>
      <c r="AV51" s="126">
        <f>AV19+AV34</f>
        <v>0</v>
      </c>
      <c r="AW51" s="127">
        <f t="shared" si="227"/>
        <v>0</v>
      </c>
      <c r="AX51" s="128">
        <f>AU51+AV51</f>
        <v>200</v>
      </c>
      <c r="AY51" s="137">
        <f>AY19+AY34</f>
        <v>150</v>
      </c>
      <c r="AZ51" s="126">
        <f>AZ19+AZ34</f>
        <v>400</v>
      </c>
      <c r="BA51" s="127">
        <f t="shared" si="229"/>
        <v>-50</v>
      </c>
      <c r="BB51" s="128">
        <f>AY51+AZ51</f>
        <v>550</v>
      </c>
      <c r="BC51" s="137">
        <f>BC19+BC34</f>
        <v>300</v>
      </c>
      <c r="BD51" s="126">
        <f>BD19+BD34</f>
        <v>0</v>
      </c>
      <c r="BE51" s="127">
        <f t="shared" si="231"/>
        <v>-250</v>
      </c>
      <c r="BF51" s="128">
        <f>BC51+BD51</f>
        <v>300</v>
      </c>
      <c r="BG51" s="137">
        <f>BG19+BG34</f>
        <v>300</v>
      </c>
      <c r="BH51" s="126">
        <f>BH19+BH34</f>
        <v>0</v>
      </c>
      <c r="BI51" s="127">
        <f t="shared" si="233"/>
        <v>0</v>
      </c>
      <c r="BJ51" s="128">
        <f>BG51+BH51</f>
        <v>300</v>
      </c>
      <c r="BK51" s="137"/>
      <c r="BL51" s="126"/>
      <c r="BM51" s="127">
        <f t="shared" si="235"/>
        <v>-300</v>
      </c>
      <c r="BN51" s="128">
        <f t="shared" si="236"/>
        <v>0</v>
      </c>
      <c r="BO51" s="137"/>
      <c r="BP51" s="126"/>
      <c r="BQ51" s="127">
        <f t="shared" si="237"/>
        <v>0</v>
      </c>
      <c r="BR51" s="128">
        <f t="shared" si="238"/>
        <v>0</v>
      </c>
      <c r="BS51" s="137"/>
      <c r="BT51" s="126"/>
      <c r="BU51" s="127">
        <f t="shared" si="239"/>
        <v>0</v>
      </c>
      <c r="BV51" s="128">
        <f t="shared" si="240"/>
        <v>0</v>
      </c>
      <c r="BW51" s="137"/>
      <c r="BX51" s="126"/>
      <c r="BY51" s="127">
        <f t="shared" si="241"/>
        <v>0</v>
      </c>
      <c r="BZ51" s="128">
        <f t="shared" si="242"/>
        <v>0</v>
      </c>
      <c r="CA51" s="137"/>
      <c r="CB51" s="126"/>
      <c r="CC51" s="127">
        <f t="shared" si="243"/>
        <v>0</v>
      </c>
      <c r="CD51" s="128">
        <f t="shared" si="244"/>
        <v>0</v>
      </c>
      <c r="CE51" s="137"/>
      <c r="CF51" s="126"/>
      <c r="CG51" s="127">
        <f t="shared" si="245"/>
        <v>0</v>
      </c>
      <c r="CH51" s="128">
        <f t="shared" si="246"/>
        <v>0</v>
      </c>
      <c r="CI51" s="137"/>
      <c r="CJ51" s="126"/>
      <c r="CK51" s="127">
        <f t="shared" si="247"/>
        <v>0</v>
      </c>
      <c r="CL51" s="128">
        <f t="shared" si="248"/>
        <v>0</v>
      </c>
      <c r="CM51" s="137"/>
      <c r="CN51" s="126"/>
      <c r="CO51" s="127">
        <f t="shared" si="249"/>
        <v>0</v>
      </c>
      <c r="CP51" s="128">
        <f t="shared" si="250"/>
        <v>0</v>
      </c>
      <c r="CQ51" s="137"/>
      <c r="CR51" s="126"/>
      <c r="CS51" s="127">
        <f t="shared" si="251"/>
        <v>0</v>
      </c>
      <c r="CT51" s="128">
        <f t="shared" si="252"/>
        <v>0</v>
      </c>
      <c r="CU51" s="137"/>
      <c r="CV51" s="126"/>
      <c r="CW51" s="127">
        <f t="shared" si="253"/>
        <v>0</v>
      </c>
      <c r="CX51" s="128">
        <f t="shared" si="254"/>
        <v>0</v>
      </c>
      <c r="CY51" s="137"/>
      <c r="CZ51" s="126"/>
      <c r="DA51" s="127">
        <f t="shared" si="255"/>
        <v>0</v>
      </c>
      <c r="DB51" s="128">
        <f t="shared" si="256"/>
        <v>0</v>
      </c>
      <c r="DC51" s="137"/>
      <c r="DD51" s="126"/>
      <c r="DE51" s="127">
        <f t="shared" si="257"/>
        <v>0</v>
      </c>
      <c r="DF51" s="128">
        <f t="shared" si="258"/>
        <v>0</v>
      </c>
      <c r="DG51" s="137"/>
      <c r="DH51" s="126"/>
      <c r="DI51" s="127">
        <f t="shared" si="259"/>
        <v>0</v>
      </c>
      <c r="DJ51" s="128">
        <f t="shared" si="260"/>
        <v>0</v>
      </c>
      <c r="DK51" s="137"/>
      <c r="DL51" s="126"/>
      <c r="DM51" s="127">
        <f t="shared" si="261"/>
        <v>0</v>
      </c>
      <c r="DN51" s="128">
        <f t="shared" si="262"/>
        <v>0</v>
      </c>
      <c r="DO51" s="137"/>
      <c r="DP51" s="126"/>
      <c r="DQ51" s="127">
        <f t="shared" si="263"/>
        <v>0</v>
      </c>
      <c r="DR51" s="128">
        <f t="shared" si="264"/>
        <v>0</v>
      </c>
    </row>
  </sheetData>
  <mergeCells count="30">
    <mergeCell ref="W2:Z2"/>
    <mergeCell ref="AA2:AD2"/>
    <mergeCell ref="AM2:AP2"/>
    <mergeCell ref="BC2:BF2"/>
    <mergeCell ref="AY2:BB2"/>
    <mergeCell ref="C2:F2"/>
    <mergeCell ref="K2:N2"/>
    <mergeCell ref="G2:J2"/>
    <mergeCell ref="S2:V2"/>
    <mergeCell ref="O2:R2"/>
    <mergeCell ref="AU2:AX2"/>
    <mergeCell ref="AQ2:AT2"/>
    <mergeCell ref="AI2:AL2"/>
    <mergeCell ref="AE2:AH2"/>
    <mergeCell ref="BG2:BJ2"/>
    <mergeCell ref="BK2:BN2"/>
    <mergeCell ref="BO2:BR2"/>
    <mergeCell ref="BS2:BV2"/>
    <mergeCell ref="BW2:BZ2"/>
    <mergeCell ref="CA2:CD2"/>
    <mergeCell ref="CE2:CH2"/>
    <mergeCell ref="CI2:CL2"/>
    <mergeCell ref="CM2:CP2"/>
    <mergeCell ref="CQ2:CT2"/>
    <mergeCell ref="CU2:CX2"/>
    <mergeCell ref="CY2:DB2"/>
    <mergeCell ref="DC2:DF2"/>
    <mergeCell ref="DG2:DJ2"/>
    <mergeCell ref="DK2:DN2"/>
    <mergeCell ref="DO2:DR2"/>
  </mergeCells>
  <pageMargins left="0.7" right="0.7" top="0.75" bottom="0.75" header="0.3" footer="0.3"/>
  <pageSetup paperSize="9" orientation="portrait" verticalDpi="597" r:id="rId1"/>
  <ignoredErrors>
    <ignoredError sqref="C38:G51 I38:K51 M38:AF51 BC50:BD50 BE38:BJ38 BC39:BJ49 BC38:BD38 AI38:AZ51 H38:H51 BA51:CT51 BA38:BB38 BK38:CT38 BA39:BB49 BK39:CT49 BA50:BB50 BE50:CT50 AG38:AH51 L38:L5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AJ49"/>
  <sheetViews>
    <sheetView showGridLines="0" topLeftCell="C1" zoomScale="85" zoomScaleNormal="85" workbookViewId="0">
      <selection activeCell="M1" sqref="A1:XFD1"/>
    </sheetView>
  </sheetViews>
  <sheetFormatPr baseColWidth="10" defaultRowHeight="15"/>
  <cols>
    <col min="1" max="1" width="28" style="5" customWidth="1"/>
    <col min="2" max="2" width="10.28515625" style="1" customWidth="1"/>
    <col min="3" max="3" width="12.7109375" style="1" customWidth="1"/>
    <col min="4" max="4" width="8.85546875" style="1" customWidth="1"/>
    <col min="5" max="5" width="10.28515625" style="1" customWidth="1"/>
    <col min="6" max="6" width="13.140625" style="1" customWidth="1"/>
    <col min="7" max="7" width="9.42578125" style="1" customWidth="1"/>
    <col min="8" max="8" width="8.85546875" style="1" customWidth="1"/>
    <col min="9" max="9" width="10.28515625" style="1" customWidth="1"/>
    <col min="10" max="10" width="12.7109375" style="1" customWidth="1"/>
    <col min="11" max="11" width="9.42578125" style="1" customWidth="1"/>
    <col min="12" max="12" width="8.85546875" style="1" customWidth="1"/>
    <col min="13" max="13" width="10.28515625" style="1" customWidth="1"/>
    <col min="14" max="14" width="12.7109375" style="1" customWidth="1"/>
    <col min="15" max="15" width="9.42578125" style="1" customWidth="1"/>
    <col min="16" max="16" width="8.85546875" style="1" customWidth="1"/>
    <col min="17" max="17" width="10.28515625" style="1" customWidth="1"/>
    <col min="18" max="18" width="12.7109375" style="1" customWidth="1"/>
    <col min="19" max="19" width="9.42578125" style="1" customWidth="1"/>
    <col min="20" max="20" width="8.85546875" style="1" customWidth="1"/>
    <col min="21" max="21" width="10.28515625" style="1" customWidth="1"/>
    <col min="22" max="22" width="12.7109375" style="1" customWidth="1"/>
    <col min="23" max="23" width="9.42578125" style="1" customWidth="1"/>
    <col min="24" max="24" width="8.85546875" style="1" customWidth="1"/>
    <col min="25" max="25" width="10.28515625" style="1" customWidth="1"/>
    <col min="26" max="26" width="12.7109375" style="1" customWidth="1"/>
    <col min="27" max="27" width="9.42578125" style="1" customWidth="1"/>
    <col min="28" max="28" width="8.85546875" style="1" customWidth="1"/>
    <col min="29" max="29" width="10.28515625" style="1" customWidth="1"/>
    <col min="30" max="30" width="12.7109375" style="1" customWidth="1"/>
    <col min="31" max="31" width="9.42578125" style="1" customWidth="1"/>
    <col min="32" max="32" width="8.85546875" style="1" customWidth="1"/>
    <col min="33" max="33" width="10.28515625" style="1" customWidth="1"/>
    <col min="34" max="34" width="12.7109375" style="1" customWidth="1"/>
    <col min="35" max="35" width="9.42578125" style="1" customWidth="1"/>
    <col min="36" max="36" width="8.85546875" style="1" customWidth="1"/>
  </cols>
  <sheetData>
    <row r="1" spans="1:36" s="102" customFormat="1" ht="19.5" thickBot="1">
      <c r="A1" s="101" t="s">
        <v>9</v>
      </c>
      <c r="B1" s="140">
        <v>41894</v>
      </c>
      <c r="C1" s="140"/>
      <c r="D1" s="140"/>
      <c r="E1" s="140">
        <v>41899</v>
      </c>
      <c r="F1" s="140"/>
      <c r="G1" s="140"/>
      <c r="H1" s="140"/>
      <c r="I1" s="140">
        <v>41913</v>
      </c>
      <c r="J1" s="140"/>
      <c r="K1" s="140"/>
      <c r="L1" s="140"/>
      <c r="M1" s="140">
        <v>41926</v>
      </c>
      <c r="N1" s="140"/>
      <c r="O1" s="140"/>
      <c r="P1" s="140"/>
      <c r="Q1" s="140">
        <v>41936</v>
      </c>
      <c r="R1" s="140"/>
      <c r="S1" s="140"/>
      <c r="T1" s="140"/>
      <c r="U1" s="140">
        <v>41957</v>
      </c>
      <c r="V1" s="140"/>
      <c r="W1" s="140"/>
      <c r="X1" s="140"/>
      <c r="Y1" s="140">
        <v>41967</v>
      </c>
      <c r="Z1" s="140"/>
      <c r="AA1" s="140"/>
      <c r="AB1" s="140"/>
      <c r="AC1" s="140">
        <v>41970</v>
      </c>
      <c r="AD1" s="140"/>
      <c r="AE1" s="140"/>
      <c r="AF1" s="140"/>
      <c r="AG1" s="140">
        <v>41990</v>
      </c>
      <c r="AH1" s="140"/>
      <c r="AI1" s="140"/>
      <c r="AJ1" s="140"/>
    </row>
    <row r="2" spans="1:36" ht="30.75" thickBot="1">
      <c r="A2" s="26" t="s">
        <v>0</v>
      </c>
      <c r="B2" s="27" t="s">
        <v>14</v>
      </c>
      <c r="C2" s="28" t="s">
        <v>2</v>
      </c>
      <c r="D2" s="35" t="s">
        <v>1</v>
      </c>
      <c r="E2" s="33" t="s">
        <v>14</v>
      </c>
      <c r="F2" s="34" t="s">
        <v>2</v>
      </c>
      <c r="G2" s="36" t="s">
        <v>19</v>
      </c>
      <c r="H2" s="35" t="s">
        <v>1</v>
      </c>
      <c r="I2" s="27" t="s">
        <v>14</v>
      </c>
      <c r="J2" s="28" t="s">
        <v>2</v>
      </c>
      <c r="K2" s="36" t="s">
        <v>19</v>
      </c>
      <c r="L2" s="35" t="s">
        <v>1</v>
      </c>
      <c r="M2" s="27" t="s">
        <v>14</v>
      </c>
      <c r="N2" s="28" t="s">
        <v>2</v>
      </c>
      <c r="O2" s="42" t="s">
        <v>19</v>
      </c>
      <c r="P2" s="29" t="s">
        <v>1</v>
      </c>
      <c r="Q2" s="27" t="s">
        <v>14</v>
      </c>
      <c r="R2" s="28" t="s">
        <v>2</v>
      </c>
      <c r="S2" s="42" t="s">
        <v>19</v>
      </c>
      <c r="T2" s="29" t="s">
        <v>1</v>
      </c>
      <c r="U2" s="27" t="s">
        <v>14</v>
      </c>
      <c r="V2" s="28" t="s">
        <v>2</v>
      </c>
      <c r="W2" s="42" t="s">
        <v>19</v>
      </c>
      <c r="X2" s="29" t="s">
        <v>1</v>
      </c>
      <c r="Y2" s="27" t="s">
        <v>14</v>
      </c>
      <c r="Z2" s="28" t="s">
        <v>2</v>
      </c>
      <c r="AA2" s="42" t="s">
        <v>19</v>
      </c>
      <c r="AB2" s="29" t="s">
        <v>1</v>
      </c>
      <c r="AC2" s="27" t="s">
        <v>14</v>
      </c>
      <c r="AD2" s="28" t="s">
        <v>2</v>
      </c>
      <c r="AE2" s="42" t="s">
        <v>19</v>
      </c>
      <c r="AF2" s="29" t="s">
        <v>1</v>
      </c>
      <c r="AG2" s="27" t="s">
        <v>14</v>
      </c>
      <c r="AH2" s="28" t="s">
        <v>2</v>
      </c>
      <c r="AI2" s="42" t="s">
        <v>19</v>
      </c>
      <c r="AJ2" s="29" t="s">
        <v>1</v>
      </c>
    </row>
    <row r="3" spans="1:36">
      <c r="A3" s="20" t="s">
        <v>26</v>
      </c>
      <c r="B3" s="4">
        <v>220</v>
      </c>
      <c r="C3" s="21">
        <v>0</v>
      </c>
      <c r="D3" s="22">
        <f>B3+C3</f>
        <v>220</v>
      </c>
      <c r="E3" s="4">
        <v>55</v>
      </c>
      <c r="F3" s="21">
        <v>1100</v>
      </c>
      <c r="G3" s="37">
        <f>E3-D3</f>
        <v>-165</v>
      </c>
      <c r="H3" s="22">
        <f>(E3+F3)</f>
        <v>1155</v>
      </c>
      <c r="I3" s="4">
        <v>770</v>
      </c>
      <c r="J3" s="21">
        <v>0</v>
      </c>
      <c r="K3" s="37">
        <f>I3-H3</f>
        <v>-385</v>
      </c>
      <c r="L3" s="22">
        <f>(I3+J3)</f>
        <v>770</v>
      </c>
      <c r="M3" s="4">
        <v>440</v>
      </c>
      <c r="N3" s="21">
        <v>0</v>
      </c>
      <c r="O3" s="37">
        <f>M3-L3</f>
        <v>-330</v>
      </c>
      <c r="P3" s="22">
        <f>(M3+N3)</f>
        <v>440</v>
      </c>
      <c r="Q3" s="4">
        <v>155</v>
      </c>
      <c r="R3" s="21">
        <v>0</v>
      </c>
      <c r="S3" s="37">
        <f>Q3-P3</f>
        <v>-285</v>
      </c>
      <c r="T3" s="22">
        <f>(Q3+R3)</f>
        <v>155</v>
      </c>
      <c r="U3" s="4">
        <v>0</v>
      </c>
      <c r="V3" s="21">
        <v>550</v>
      </c>
      <c r="W3" s="37">
        <f>U3-T3</f>
        <v>-155</v>
      </c>
      <c r="X3" s="22">
        <f>(U3+V3)</f>
        <v>550</v>
      </c>
      <c r="Y3" s="4">
        <v>385</v>
      </c>
      <c r="Z3" s="21">
        <v>0</v>
      </c>
      <c r="AA3" s="37">
        <f t="shared" ref="AA3:AA17" si="0">Y3-X3</f>
        <v>-165</v>
      </c>
      <c r="AB3" s="22">
        <f>Y3+Z3</f>
        <v>385</v>
      </c>
      <c r="AC3" s="4">
        <v>440</v>
      </c>
      <c r="AD3" s="21">
        <v>275</v>
      </c>
      <c r="AE3" s="37">
        <f t="shared" ref="AE3:AE17" si="1">AC3-AB3</f>
        <v>55</v>
      </c>
      <c r="AF3" s="22">
        <f>AC3+AD3</f>
        <v>715</v>
      </c>
      <c r="AG3" s="4">
        <v>440</v>
      </c>
      <c r="AH3" s="21">
        <v>0</v>
      </c>
      <c r="AI3" s="37">
        <f t="shared" ref="AI3:AI17" si="2">AG3-AF3</f>
        <v>-275</v>
      </c>
      <c r="AJ3" s="22">
        <f>AG3+AH3</f>
        <v>440</v>
      </c>
    </row>
    <row r="4" spans="1:36">
      <c r="A4" s="23" t="s">
        <v>27</v>
      </c>
      <c r="B4" s="2">
        <v>0</v>
      </c>
      <c r="C4" s="24">
        <v>0</v>
      </c>
      <c r="D4" s="25">
        <v>0</v>
      </c>
      <c r="E4" s="2">
        <v>0</v>
      </c>
      <c r="F4" s="24">
        <v>0</v>
      </c>
      <c r="G4" s="38">
        <v>0</v>
      </c>
      <c r="H4" s="25">
        <v>0</v>
      </c>
      <c r="I4" s="2">
        <v>0</v>
      </c>
      <c r="J4" s="24">
        <v>0</v>
      </c>
      <c r="K4" s="38">
        <v>0</v>
      </c>
      <c r="L4" s="25">
        <v>0</v>
      </c>
      <c r="M4" s="2">
        <v>0</v>
      </c>
      <c r="N4" s="24">
        <v>0</v>
      </c>
      <c r="O4" s="38">
        <v>0</v>
      </c>
      <c r="P4" s="25">
        <v>0</v>
      </c>
      <c r="Q4" s="2">
        <v>0</v>
      </c>
      <c r="R4" s="24">
        <v>0</v>
      </c>
      <c r="S4" s="38">
        <v>0</v>
      </c>
      <c r="T4" s="25">
        <v>0</v>
      </c>
      <c r="U4" s="2">
        <v>0</v>
      </c>
      <c r="V4" s="24">
        <v>825</v>
      </c>
      <c r="W4" s="44">
        <f>U4-T4</f>
        <v>0</v>
      </c>
      <c r="X4" s="25">
        <f>U4+V4</f>
        <v>825</v>
      </c>
      <c r="Y4" s="2">
        <v>660</v>
      </c>
      <c r="Z4" s="24">
        <v>0</v>
      </c>
      <c r="AA4" s="38">
        <f t="shared" si="0"/>
        <v>-165</v>
      </c>
      <c r="AB4" s="25">
        <f t="shared" ref="AB4:AB17" si="3">Y4+Z4</f>
        <v>660</v>
      </c>
      <c r="AC4" s="2">
        <v>605</v>
      </c>
      <c r="AD4" s="24">
        <v>275</v>
      </c>
      <c r="AE4" s="38">
        <f t="shared" si="1"/>
        <v>-55</v>
      </c>
      <c r="AF4" s="25">
        <f t="shared" ref="AF4:AF17" si="4">AC4+AD4</f>
        <v>880</v>
      </c>
      <c r="AG4" s="2">
        <v>550</v>
      </c>
      <c r="AH4" s="24">
        <v>0</v>
      </c>
      <c r="AI4" s="44">
        <f t="shared" si="2"/>
        <v>-330</v>
      </c>
      <c r="AJ4" s="25">
        <f t="shared" ref="AJ4:AJ17" si="5">AG4+AH4</f>
        <v>550</v>
      </c>
    </row>
    <row r="5" spans="1:36">
      <c r="A5" s="23" t="s">
        <v>20</v>
      </c>
      <c r="B5" s="2">
        <v>330</v>
      </c>
      <c r="C5" s="24">
        <v>0</v>
      </c>
      <c r="D5" s="25">
        <f t="shared" ref="D5:D17" si="6">B5+C5</f>
        <v>330</v>
      </c>
      <c r="E5" s="2">
        <v>500</v>
      </c>
      <c r="F5" s="24">
        <v>1500</v>
      </c>
      <c r="G5" s="38">
        <f>E5-D5</f>
        <v>170</v>
      </c>
      <c r="H5" s="25">
        <f t="shared" ref="H5:H17" si="7">E5+F5</f>
        <v>2000</v>
      </c>
      <c r="I5" s="2">
        <v>1800</v>
      </c>
      <c r="J5" s="24">
        <v>0</v>
      </c>
      <c r="K5" s="38">
        <f>I5-H5</f>
        <v>-200</v>
      </c>
      <c r="L5" s="25">
        <f t="shared" ref="L5:L17" si="8">I5+J5</f>
        <v>1800</v>
      </c>
      <c r="M5" s="2">
        <v>1500</v>
      </c>
      <c r="N5" s="24">
        <v>0</v>
      </c>
      <c r="O5" s="38">
        <f>M5-L5</f>
        <v>-300</v>
      </c>
      <c r="P5" s="25">
        <f t="shared" ref="P5:P17" si="9">M5+N5</f>
        <v>1500</v>
      </c>
      <c r="Q5" s="2">
        <v>1400</v>
      </c>
      <c r="R5" s="24">
        <v>0</v>
      </c>
      <c r="S5" s="38">
        <f>Q5-P5</f>
        <v>-100</v>
      </c>
      <c r="T5" s="25">
        <f t="shared" ref="T5:T17" si="10">Q5+R5</f>
        <v>1400</v>
      </c>
      <c r="U5" s="2">
        <v>800</v>
      </c>
      <c r="V5" s="24">
        <v>1000</v>
      </c>
      <c r="W5" s="38">
        <f>U5-T5</f>
        <v>-600</v>
      </c>
      <c r="X5" s="25">
        <f t="shared" ref="X5:X17" si="11">U5+V5</f>
        <v>1800</v>
      </c>
      <c r="Y5" s="2">
        <v>1600</v>
      </c>
      <c r="Z5" s="24">
        <v>0</v>
      </c>
      <c r="AA5" s="38">
        <f t="shared" si="0"/>
        <v>-200</v>
      </c>
      <c r="AB5" s="25">
        <f t="shared" si="3"/>
        <v>1600</v>
      </c>
      <c r="AC5" s="2">
        <v>1500</v>
      </c>
      <c r="AD5" s="24">
        <v>0</v>
      </c>
      <c r="AE5" s="38">
        <f t="shared" si="1"/>
        <v>-100</v>
      </c>
      <c r="AF5" s="25">
        <f t="shared" si="4"/>
        <v>1500</v>
      </c>
      <c r="AG5" s="2">
        <v>1100</v>
      </c>
      <c r="AH5" s="24">
        <v>0</v>
      </c>
      <c r="AI5" s="44">
        <f t="shared" si="2"/>
        <v>-400</v>
      </c>
      <c r="AJ5" s="25">
        <f t="shared" si="5"/>
        <v>1100</v>
      </c>
    </row>
    <row r="6" spans="1:36">
      <c r="A6" s="23" t="s">
        <v>21</v>
      </c>
      <c r="B6" s="2">
        <v>400</v>
      </c>
      <c r="C6" s="24">
        <v>1500</v>
      </c>
      <c r="D6" s="25">
        <f t="shared" si="6"/>
        <v>1900</v>
      </c>
      <c r="E6" s="2">
        <v>1600</v>
      </c>
      <c r="F6" s="24">
        <v>0</v>
      </c>
      <c r="G6" s="38">
        <f t="shared" ref="G6:G17" si="12">E6-D6</f>
        <v>-300</v>
      </c>
      <c r="H6" s="25">
        <f t="shared" si="7"/>
        <v>1600</v>
      </c>
      <c r="I6" s="2">
        <v>1300</v>
      </c>
      <c r="J6" s="24">
        <v>0</v>
      </c>
      <c r="K6" s="38">
        <f t="shared" ref="K6:K17" si="13">I6-H6</f>
        <v>-300</v>
      </c>
      <c r="L6" s="25">
        <f t="shared" si="8"/>
        <v>1300</v>
      </c>
      <c r="M6" s="2">
        <v>1000</v>
      </c>
      <c r="N6" s="24">
        <v>0</v>
      </c>
      <c r="O6" s="38">
        <f t="shared" ref="O6:O17" si="14">M6-L6</f>
        <v>-300</v>
      </c>
      <c r="P6" s="25">
        <f t="shared" si="9"/>
        <v>1000</v>
      </c>
      <c r="Q6" s="2">
        <v>700</v>
      </c>
      <c r="R6" s="24">
        <v>0</v>
      </c>
      <c r="S6" s="38">
        <f t="shared" ref="S6:S17" si="15">Q6-P6</f>
        <v>-300</v>
      </c>
      <c r="T6" s="25">
        <f t="shared" si="10"/>
        <v>700</v>
      </c>
      <c r="U6" s="2">
        <v>300</v>
      </c>
      <c r="V6" s="24">
        <v>1000</v>
      </c>
      <c r="W6" s="38">
        <f t="shared" ref="W6:W17" si="16">U6-T6</f>
        <v>-400</v>
      </c>
      <c r="X6" s="25">
        <f t="shared" si="11"/>
        <v>1300</v>
      </c>
      <c r="Y6" s="2">
        <v>1000</v>
      </c>
      <c r="Z6" s="24">
        <v>0</v>
      </c>
      <c r="AA6" s="38">
        <f t="shared" si="0"/>
        <v>-300</v>
      </c>
      <c r="AB6" s="25">
        <f t="shared" si="3"/>
        <v>1000</v>
      </c>
      <c r="AC6" s="2">
        <v>900</v>
      </c>
      <c r="AD6" s="24">
        <v>0</v>
      </c>
      <c r="AE6" s="38">
        <f t="shared" si="1"/>
        <v>-100</v>
      </c>
      <c r="AF6" s="25">
        <f t="shared" si="4"/>
        <v>900</v>
      </c>
      <c r="AG6" s="2">
        <v>200</v>
      </c>
      <c r="AH6" s="24">
        <v>0</v>
      </c>
      <c r="AI6" s="44">
        <f t="shared" si="2"/>
        <v>-700</v>
      </c>
      <c r="AJ6" s="25">
        <f t="shared" si="5"/>
        <v>200</v>
      </c>
    </row>
    <row r="7" spans="1:36">
      <c r="A7" s="10" t="s">
        <v>23</v>
      </c>
      <c r="B7" s="11">
        <v>0</v>
      </c>
      <c r="C7" s="12">
        <v>0</v>
      </c>
      <c r="D7" s="13">
        <v>0</v>
      </c>
      <c r="E7" s="11">
        <v>0</v>
      </c>
      <c r="F7" s="12">
        <v>0</v>
      </c>
      <c r="G7" s="40">
        <v>0</v>
      </c>
      <c r="H7" s="13">
        <v>0</v>
      </c>
      <c r="I7" s="11">
        <v>0</v>
      </c>
      <c r="J7" s="12">
        <v>0</v>
      </c>
      <c r="K7" s="40">
        <v>0</v>
      </c>
      <c r="L7" s="13">
        <v>0</v>
      </c>
      <c r="M7" s="11">
        <v>0</v>
      </c>
      <c r="N7" s="12">
        <v>0</v>
      </c>
      <c r="O7" s="40">
        <v>0</v>
      </c>
      <c r="P7" s="13">
        <v>0</v>
      </c>
      <c r="Q7" s="11">
        <v>0</v>
      </c>
      <c r="R7" s="12">
        <v>0</v>
      </c>
      <c r="S7" s="40">
        <v>0</v>
      </c>
      <c r="T7" s="13">
        <v>0</v>
      </c>
      <c r="U7" s="11">
        <v>0</v>
      </c>
      <c r="V7" s="12">
        <v>0</v>
      </c>
      <c r="W7" s="40">
        <v>0</v>
      </c>
      <c r="X7" s="13">
        <v>0</v>
      </c>
      <c r="Y7" s="11">
        <v>0</v>
      </c>
      <c r="Z7" s="12">
        <v>0</v>
      </c>
      <c r="AA7" s="40">
        <v>0</v>
      </c>
      <c r="AB7" s="13">
        <v>0</v>
      </c>
      <c r="AC7" s="11">
        <v>0</v>
      </c>
      <c r="AD7" s="12">
        <v>0</v>
      </c>
      <c r="AE7" s="40">
        <v>0</v>
      </c>
      <c r="AF7" s="13">
        <v>0</v>
      </c>
      <c r="AG7" s="11">
        <v>0</v>
      </c>
      <c r="AH7" s="12">
        <v>0</v>
      </c>
      <c r="AI7" s="40">
        <v>0</v>
      </c>
      <c r="AJ7" s="13">
        <v>0</v>
      </c>
    </row>
    <row r="8" spans="1:36">
      <c r="A8" s="6" t="s">
        <v>15</v>
      </c>
      <c r="B8" s="7">
        <v>200</v>
      </c>
      <c r="C8" s="8">
        <v>0</v>
      </c>
      <c r="D8" s="9">
        <f t="shared" si="6"/>
        <v>200</v>
      </c>
      <c r="E8" s="7">
        <v>200</v>
      </c>
      <c r="F8" s="8">
        <v>0</v>
      </c>
      <c r="G8" s="39">
        <f t="shared" si="12"/>
        <v>0</v>
      </c>
      <c r="H8" s="9">
        <f t="shared" si="7"/>
        <v>200</v>
      </c>
      <c r="I8" s="7">
        <v>150</v>
      </c>
      <c r="J8" s="8">
        <v>0</v>
      </c>
      <c r="K8" s="39">
        <f t="shared" si="13"/>
        <v>-50</v>
      </c>
      <c r="L8" s="9">
        <f t="shared" si="8"/>
        <v>150</v>
      </c>
      <c r="M8" s="7">
        <v>100</v>
      </c>
      <c r="N8" s="8">
        <v>0</v>
      </c>
      <c r="O8" s="39">
        <f t="shared" si="14"/>
        <v>-50</v>
      </c>
      <c r="P8" s="9">
        <f t="shared" si="9"/>
        <v>100</v>
      </c>
      <c r="Q8" s="7">
        <v>100</v>
      </c>
      <c r="R8" s="8">
        <v>0</v>
      </c>
      <c r="S8" s="39">
        <f t="shared" si="15"/>
        <v>0</v>
      </c>
      <c r="T8" s="9">
        <f t="shared" si="10"/>
        <v>100</v>
      </c>
      <c r="U8" s="7">
        <v>50</v>
      </c>
      <c r="V8" s="8">
        <v>150</v>
      </c>
      <c r="W8" s="39">
        <f t="shared" si="16"/>
        <v>-50</v>
      </c>
      <c r="X8" s="9">
        <f t="shared" si="11"/>
        <v>200</v>
      </c>
      <c r="Y8" s="7">
        <v>150</v>
      </c>
      <c r="Z8" s="8">
        <v>0</v>
      </c>
      <c r="AA8" s="39">
        <f t="shared" si="0"/>
        <v>-50</v>
      </c>
      <c r="AB8" s="9">
        <f t="shared" si="3"/>
        <v>150</v>
      </c>
      <c r="AC8" s="7">
        <v>150</v>
      </c>
      <c r="AD8" s="8">
        <v>100</v>
      </c>
      <c r="AE8" s="39">
        <f t="shared" si="1"/>
        <v>0</v>
      </c>
      <c r="AF8" s="9">
        <f t="shared" si="4"/>
        <v>250</v>
      </c>
      <c r="AG8" s="7">
        <v>200</v>
      </c>
      <c r="AH8" s="8">
        <v>0</v>
      </c>
      <c r="AI8" s="39">
        <f t="shared" si="2"/>
        <v>-50</v>
      </c>
      <c r="AJ8" s="9">
        <f t="shared" si="5"/>
        <v>200</v>
      </c>
    </row>
    <row r="9" spans="1:36">
      <c r="A9" s="10" t="s">
        <v>16</v>
      </c>
      <c r="B9" s="11">
        <v>50</v>
      </c>
      <c r="C9" s="12">
        <v>100</v>
      </c>
      <c r="D9" s="13">
        <f t="shared" si="6"/>
        <v>150</v>
      </c>
      <c r="E9" s="11">
        <v>150</v>
      </c>
      <c r="F9" s="12">
        <v>0</v>
      </c>
      <c r="G9" s="40">
        <f t="shared" si="12"/>
        <v>0</v>
      </c>
      <c r="H9" s="13">
        <f t="shared" si="7"/>
        <v>150</v>
      </c>
      <c r="I9" s="11">
        <v>100</v>
      </c>
      <c r="J9" s="12">
        <v>0</v>
      </c>
      <c r="K9" s="40">
        <f t="shared" si="13"/>
        <v>-50</v>
      </c>
      <c r="L9" s="13">
        <f t="shared" si="8"/>
        <v>100</v>
      </c>
      <c r="M9" s="11">
        <v>100</v>
      </c>
      <c r="N9" s="12">
        <v>0</v>
      </c>
      <c r="O9" s="40">
        <f t="shared" si="14"/>
        <v>0</v>
      </c>
      <c r="P9" s="13">
        <f t="shared" si="9"/>
        <v>100</v>
      </c>
      <c r="Q9" s="11">
        <v>50</v>
      </c>
      <c r="R9" s="12">
        <v>0</v>
      </c>
      <c r="S9" s="40">
        <f t="shared" si="15"/>
        <v>-50</v>
      </c>
      <c r="T9" s="13">
        <f t="shared" si="10"/>
        <v>50</v>
      </c>
      <c r="U9" s="11">
        <v>0</v>
      </c>
      <c r="V9" s="12">
        <v>150</v>
      </c>
      <c r="W9" s="40">
        <f t="shared" si="16"/>
        <v>-50</v>
      </c>
      <c r="X9" s="13">
        <f t="shared" si="11"/>
        <v>150</v>
      </c>
      <c r="Y9" s="11">
        <v>150</v>
      </c>
      <c r="Z9" s="12">
        <v>0</v>
      </c>
      <c r="AA9" s="40">
        <f t="shared" si="0"/>
        <v>0</v>
      </c>
      <c r="AB9" s="13">
        <f t="shared" si="3"/>
        <v>150</v>
      </c>
      <c r="AC9" s="11">
        <v>150</v>
      </c>
      <c r="AD9" s="12">
        <v>100</v>
      </c>
      <c r="AE9" s="40">
        <f t="shared" si="1"/>
        <v>0</v>
      </c>
      <c r="AF9" s="13">
        <f t="shared" si="4"/>
        <v>250</v>
      </c>
      <c r="AG9" s="11">
        <v>150</v>
      </c>
      <c r="AH9" s="12">
        <v>0</v>
      </c>
      <c r="AI9" s="40">
        <f t="shared" si="2"/>
        <v>-100</v>
      </c>
      <c r="AJ9" s="13">
        <f t="shared" si="5"/>
        <v>150</v>
      </c>
    </row>
    <row r="10" spans="1:36">
      <c r="A10" s="6" t="s">
        <v>7</v>
      </c>
      <c r="B10" s="7">
        <v>100</v>
      </c>
      <c r="C10" s="8">
        <v>0</v>
      </c>
      <c r="D10" s="9">
        <f t="shared" si="6"/>
        <v>100</v>
      </c>
      <c r="E10" s="7">
        <v>200</v>
      </c>
      <c r="F10" s="8">
        <v>0</v>
      </c>
      <c r="G10" s="38">
        <f t="shared" si="12"/>
        <v>100</v>
      </c>
      <c r="H10" s="9">
        <f t="shared" si="7"/>
        <v>200</v>
      </c>
      <c r="I10" s="7">
        <v>200</v>
      </c>
      <c r="J10" s="8">
        <v>0</v>
      </c>
      <c r="K10" s="39">
        <f t="shared" si="13"/>
        <v>0</v>
      </c>
      <c r="L10" s="9">
        <f t="shared" si="8"/>
        <v>200</v>
      </c>
      <c r="M10" s="7">
        <v>200</v>
      </c>
      <c r="N10" s="8">
        <v>0</v>
      </c>
      <c r="O10" s="38">
        <f t="shared" si="14"/>
        <v>0</v>
      </c>
      <c r="P10" s="9">
        <f t="shared" si="9"/>
        <v>200</v>
      </c>
      <c r="Q10" s="7">
        <v>150</v>
      </c>
      <c r="R10" s="8">
        <v>0</v>
      </c>
      <c r="S10" s="38">
        <f t="shared" si="15"/>
        <v>-50</v>
      </c>
      <c r="T10" s="9">
        <f t="shared" si="10"/>
        <v>150</v>
      </c>
      <c r="U10" s="7">
        <v>100</v>
      </c>
      <c r="V10" s="8">
        <v>100</v>
      </c>
      <c r="W10" s="38">
        <f t="shared" si="16"/>
        <v>-50</v>
      </c>
      <c r="X10" s="9">
        <f t="shared" si="11"/>
        <v>200</v>
      </c>
      <c r="Y10" s="7">
        <v>150</v>
      </c>
      <c r="Z10" s="8">
        <v>0</v>
      </c>
      <c r="AA10" s="38">
        <f t="shared" si="0"/>
        <v>-50</v>
      </c>
      <c r="AB10" s="9">
        <f t="shared" si="3"/>
        <v>150</v>
      </c>
      <c r="AC10" s="7">
        <v>150</v>
      </c>
      <c r="AD10" s="8">
        <v>250</v>
      </c>
      <c r="AE10" s="38">
        <f t="shared" si="1"/>
        <v>0</v>
      </c>
      <c r="AF10" s="9">
        <f t="shared" si="4"/>
        <v>400</v>
      </c>
      <c r="AG10" s="7">
        <v>300</v>
      </c>
      <c r="AH10" s="8">
        <v>0</v>
      </c>
      <c r="AI10" s="44">
        <f t="shared" si="2"/>
        <v>-100</v>
      </c>
      <c r="AJ10" s="9">
        <f t="shared" si="5"/>
        <v>300</v>
      </c>
    </row>
    <row r="11" spans="1:36">
      <c r="A11" s="10" t="s">
        <v>8</v>
      </c>
      <c r="B11" s="11">
        <v>400</v>
      </c>
      <c r="C11" s="12">
        <v>0</v>
      </c>
      <c r="D11" s="13">
        <f t="shared" si="6"/>
        <v>400</v>
      </c>
      <c r="E11" s="11">
        <v>150</v>
      </c>
      <c r="F11" s="12">
        <v>0</v>
      </c>
      <c r="G11" s="38">
        <f t="shared" si="12"/>
        <v>-250</v>
      </c>
      <c r="H11" s="13">
        <f t="shared" si="7"/>
        <v>150</v>
      </c>
      <c r="I11" s="11">
        <v>350</v>
      </c>
      <c r="J11" s="12">
        <v>0</v>
      </c>
      <c r="K11" s="40">
        <f t="shared" si="13"/>
        <v>200</v>
      </c>
      <c r="L11" s="13">
        <f t="shared" si="8"/>
        <v>350</v>
      </c>
      <c r="M11" s="11">
        <v>300</v>
      </c>
      <c r="N11" s="12">
        <v>0</v>
      </c>
      <c r="O11" s="38">
        <f t="shared" si="14"/>
        <v>-50</v>
      </c>
      <c r="P11" s="13">
        <f t="shared" si="9"/>
        <v>300</v>
      </c>
      <c r="Q11" s="11">
        <v>200</v>
      </c>
      <c r="R11" s="12">
        <v>0</v>
      </c>
      <c r="S11" s="38">
        <f t="shared" si="15"/>
        <v>-100</v>
      </c>
      <c r="T11" s="13">
        <f t="shared" si="10"/>
        <v>200</v>
      </c>
      <c r="U11" s="11">
        <v>200</v>
      </c>
      <c r="V11" s="12">
        <v>100</v>
      </c>
      <c r="W11" s="38">
        <f t="shared" si="16"/>
        <v>0</v>
      </c>
      <c r="X11" s="13">
        <f t="shared" si="11"/>
        <v>300</v>
      </c>
      <c r="Y11" s="11">
        <v>250</v>
      </c>
      <c r="Z11" s="12">
        <v>0</v>
      </c>
      <c r="AA11" s="38">
        <f t="shared" si="0"/>
        <v>-50</v>
      </c>
      <c r="AB11" s="13">
        <f t="shared" si="3"/>
        <v>250</v>
      </c>
      <c r="AC11" s="11">
        <v>250</v>
      </c>
      <c r="AD11" s="12">
        <v>0</v>
      </c>
      <c r="AE11" s="38">
        <f t="shared" si="1"/>
        <v>0</v>
      </c>
      <c r="AF11" s="13">
        <f t="shared" si="4"/>
        <v>250</v>
      </c>
      <c r="AG11" s="11">
        <v>200</v>
      </c>
      <c r="AH11" s="12">
        <v>0</v>
      </c>
      <c r="AI11" s="44">
        <f t="shared" si="2"/>
        <v>-50</v>
      </c>
      <c r="AJ11" s="13">
        <f t="shared" si="5"/>
        <v>200</v>
      </c>
    </row>
    <row r="12" spans="1:36">
      <c r="A12" s="6" t="s">
        <v>5</v>
      </c>
      <c r="B12" s="7">
        <v>200</v>
      </c>
      <c r="C12" s="8">
        <v>200</v>
      </c>
      <c r="D12" s="9">
        <f t="shared" si="6"/>
        <v>400</v>
      </c>
      <c r="E12" s="7">
        <v>175</v>
      </c>
      <c r="F12" s="8">
        <v>0</v>
      </c>
      <c r="G12" s="39">
        <f t="shared" si="12"/>
        <v>-225</v>
      </c>
      <c r="H12" s="9">
        <f t="shared" si="7"/>
        <v>175</v>
      </c>
      <c r="I12" s="7">
        <v>150</v>
      </c>
      <c r="J12" s="8">
        <v>150</v>
      </c>
      <c r="K12" s="39">
        <f t="shared" si="13"/>
        <v>-25</v>
      </c>
      <c r="L12" s="9">
        <f t="shared" si="8"/>
        <v>300</v>
      </c>
      <c r="M12" s="7">
        <v>300</v>
      </c>
      <c r="N12" s="8">
        <v>0</v>
      </c>
      <c r="O12" s="39">
        <f t="shared" si="14"/>
        <v>0</v>
      </c>
      <c r="P12" s="9">
        <f t="shared" si="9"/>
        <v>300</v>
      </c>
      <c r="Q12" s="7">
        <v>200</v>
      </c>
      <c r="R12" s="8">
        <v>0</v>
      </c>
      <c r="S12" s="39">
        <f t="shared" si="15"/>
        <v>-100</v>
      </c>
      <c r="T12" s="9">
        <f t="shared" si="10"/>
        <v>200</v>
      </c>
      <c r="U12" s="7">
        <v>100</v>
      </c>
      <c r="V12" s="8">
        <v>100</v>
      </c>
      <c r="W12" s="39">
        <f t="shared" si="16"/>
        <v>-100</v>
      </c>
      <c r="X12" s="9">
        <f t="shared" si="11"/>
        <v>200</v>
      </c>
      <c r="Y12" s="7">
        <v>200</v>
      </c>
      <c r="Z12" s="8">
        <v>0</v>
      </c>
      <c r="AA12" s="39">
        <f t="shared" si="0"/>
        <v>0</v>
      </c>
      <c r="AB12" s="9">
        <f t="shared" si="3"/>
        <v>200</v>
      </c>
      <c r="AC12" s="7">
        <v>200</v>
      </c>
      <c r="AD12" s="8">
        <v>150</v>
      </c>
      <c r="AE12" s="39">
        <f t="shared" si="1"/>
        <v>0</v>
      </c>
      <c r="AF12" s="9">
        <f t="shared" si="4"/>
        <v>350</v>
      </c>
      <c r="AG12" s="7">
        <v>275</v>
      </c>
      <c r="AH12" s="8">
        <v>0</v>
      </c>
      <c r="AI12" s="39">
        <f t="shared" si="2"/>
        <v>-75</v>
      </c>
      <c r="AJ12" s="9">
        <f t="shared" si="5"/>
        <v>275</v>
      </c>
    </row>
    <row r="13" spans="1:36">
      <c r="A13" s="10" t="s">
        <v>6</v>
      </c>
      <c r="B13" s="11">
        <v>50</v>
      </c>
      <c r="C13" s="12">
        <v>200</v>
      </c>
      <c r="D13" s="13">
        <f t="shared" si="6"/>
        <v>250</v>
      </c>
      <c r="E13" s="11">
        <v>175</v>
      </c>
      <c r="F13" s="12">
        <v>0</v>
      </c>
      <c r="G13" s="40">
        <f t="shared" si="12"/>
        <v>-75</v>
      </c>
      <c r="H13" s="13">
        <f t="shared" si="7"/>
        <v>175</v>
      </c>
      <c r="I13" s="11">
        <v>50</v>
      </c>
      <c r="J13" s="12">
        <v>300</v>
      </c>
      <c r="K13" s="40">
        <f t="shared" si="13"/>
        <v>-125</v>
      </c>
      <c r="L13" s="13">
        <f t="shared" si="8"/>
        <v>350</v>
      </c>
      <c r="M13" s="11">
        <v>100</v>
      </c>
      <c r="N13" s="12">
        <v>0</v>
      </c>
      <c r="O13" s="40">
        <f t="shared" si="14"/>
        <v>-250</v>
      </c>
      <c r="P13" s="13">
        <f t="shared" si="9"/>
        <v>100</v>
      </c>
      <c r="Q13" s="11">
        <v>100</v>
      </c>
      <c r="R13" s="12">
        <v>0</v>
      </c>
      <c r="S13" s="40">
        <f t="shared" si="15"/>
        <v>0</v>
      </c>
      <c r="T13" s="13">
        <f t="shared" si="10"/>
        <v>100</v>
      </c>
      <c r="U13" s="11">
        <v>0</v>
      </c>
      <c r="V13" s="12">
        <v>200</v>
      </c>
      <c r="W13" s="40">
        <f t="shared" si="16"/>
        <v>-100</v>
      </c>
      <c r="X13" s="13">
        <f t="shared" si="11"/>
        <v>200</v>
      </c>
      <c r="Y13" s="11">
        <v>100</v>
      </c>
      <c r="Z13" s="12">
        <v>0</v>
      </c>
      <c r="AA13" s="40">
        <f t="shared" si="0"/>
        <v>-100</v>
      </c>
      <c r="AB13" s="13">
        <f t="shared" si="3"/>
        <v>100</v>
      </c>
      <c r="AC13" s="11">
        <v>100</v>
      </c>
      <c r="AD13" s="12">
        <v>200</v>
      </c>
      <c r="AE13" s="40">
        <f t="shared" si="1"/>
        <v>0</v>
      </c>
      <c r="AF13" s="13">
        <f t="shared" si="4"/>
        <v>300</v>
      </c>
      <c r="AG13" s="11">
        <v>200</v>
      </c>
      <c r="AH13" s="12">
        <v>0</v>
      </c>
      <c r="AI13" s="40">
        <f t="shared" si="2"/>
        <v>-100</v>
      </c>
      <c r="AJ13" s="13">
        <f t="shared" si="5"/>
        <v>200</v>
      </c>
    </row>
    <row r="14" spans="1:36">
      <c r="A14" s="6" t="s">
        <v>10</v>
      </c>
      <c r="B14" s="7">
        <v>0</v>
      </c>
      <c r="C14" s="8">
        <v>200</v>
      </c>
      <c r="D14" s="9">
        <f t="shared" si="6"/>
        <v>200</v>
      </c>
      <c r="E14" s="7">
        <v>225</v>
      </c>
      <c r="F14" s="8">
        <v>0</v>
      </c>
      <c r="G14" s="39">
        <f t="shared" si="12"/>
        <v>25</v>
      </c>
      <c r="H14" s="9">
        <f t="shared" si="7"/>
        <v>225</v>
      </c>
      <c r="I14" s="7">
        <v>250</v>
      </c>
      <c r="J14" s="8">
        <v>150</v>
      </c>
      <c r="K14" s="39">
        <f t="shared" si="13"/>
        <v>25</v>
      </c>
      <c r="L14" s="9">
        <f t="shared" si="8"/>
        <v>400</v>
      </c>
      <c r="M14" s="7">
        <v>300</v>
      </c>
      <c r="N14" s="8">
        <v>0</v>
      </c>
      <c r="O14" s="39">
        <f t="shared" si="14"/>
        <v>-100</v>
      </c>
      <c r="P14" s="9">
        <f t="shared" si="9"/>
        <v>300</v>
      </c>
      <c r="Q14" s="7">
        <v>150</v>
      </c>
      <c r="R14" s="8">
        <v>0</v>
      </c>
      <c r="S14" s="39">
        <f t="shared" si="15"/>
        <v>-150</v>
      </c>
      <c r="T14" s="9">
        <f t="shared" si="10"/>
        <v>150</v>
      </c>
      <c r="U14" s="7">
        <v>100</v>
      </c>
      <c r="V14" s="8">
        <v>50</v>
      </c>
      <c r="W14" s="39">
        <f t="shared" si="16"/>
        <v>-50</v>
      </c>
      <c r="X14" s="9">
        <f t="shared" si="11"/>
        <v>150</v>
      </c>
      <c r="Y14" s="7">
        <v>150</v>
      </c>
      <c r="Z14" s="8">
        <v>0</v>
      </c>
      <c r="AA14" s="39">
        <f t="shared" si="0"/>
        <v>0</v>
      </c>
      <c r="AB14" s="9">
        <f t="shared" si="3"/>
        <v>150</v>
      </c>
      <c r="AC14" s="7">
        <v>200</v>
      </c>
      <c r="AD14" s="8">
        <v>50</v>
      </c>
      <c r="AE14" s="39">
        <f t="shared" si="1"/>
        <v>50</v>
      </c>
      <c r="AF14" s="9">
        <f t="shared" si="4"/>
        <v>250</v>
      </c>
      <c r="AG14" s="7">
        <v>250</v>
      </c>
      <c r="AH14" s="8">
        <v>0</v>
      </c>
      <c r="AI14" s="39">
        <f t="shared" si="2"/>
        <v>0</v>
      </c>
      <c r="AJ14" s="9">
        <f t="shared" si="5"/>
        <v>250</v>
      </c>
    </row>
    <row r="15" spans="1:36">
      <c r="A15" s="10" t="s">
        <v>11</v>
      </c>
      <c r="B15" s="11">
        <v>50</v>
      </c>
      <c r="C15" s="12">
        <v>200</v>
      </c>
      <c r="D15" s="13">
        <f t="shared" si="6"/>
        <v>250</v>
      </c>
      <c r="E15" s="11">
        <v>150</v>
      </c>
      <c r="F15" s="12">
        <v>0</v>
      </c>
      <c r="G15" s="40">
        <f t="shared" si="12"/>
        <v>-100</v>
      </c>
      <c r="H15" s="13">
        <f t="shared" si="7"/>
        <v>150</v>
      </c>
      <c r="I15" s="11">
        <v>100</v>
      </c>
      <c r="J15" s="12">
        <v>200</v>
      </c>
      <c r="K15" s="40">
        <f t="shared" si="13"/>
        <v>-50</v>
      </c>
      <c r="L15" s="13">
        <f t="shared" si="8"/>
        <v>300</v>
      </c>
      <c r="M15" s="11">
        <v>250</v>
      </c>
      <c r="N15" s="12">
        <v>0</v>
      </c>
      <c r="O15" s="40">
        <f t="shared" si="14"/>
        <v>-50</v>
      </c>
      <c r="P15" s="13">
        <f t="shared" si="9"/>
        <v>250</v>
      </c>
      <c r="Q15" s="11">
        <v>150</v>
      </c>
      <c r="R15" s="12">
        <v>0</v>
      </c>
      <c r="S15" s="40">
        <f t="shared" si="15"/>
        <v>-100</v>
      </c>
      <c r="T15" s="13">
        <f t="shared" si="10"/>
        <v>150</v>
      </c>
      <c r="U15" s="11">
        <v>150</v>
      </c>
      <c r="V15" s="12">
        <v>100</v>
      </c>
      <c r="W15" s="40">
        <f t="shared" si="16"/>
        <v>0</v>
      </c>
      <c r="X15" s="13">
        <f t="shared" si="11"/>
        <v>250</v>
      </c>
      <c r="Y15" s="11">
        <v>125</v>
      </c>
      <c r="Z15" s="12">
        <v>0</v>
      </c>
      <c r="AA15" s="40">
        <f t="shared" si="0"/>
        <v>-125</v>
      </c>
      <c r="AB15" s="13">
        <f t="shared" si="3"/>
        <v>125</v>
      </c>
      <c r="AC15" s="11">
        <v>100</v>
      </c>
      <c r="AD15" s="12">
        <v>200</v>
      </c>
      <c r="AE15" s="40">
        <f t="shared" si="1"/>
        <v>-25</v>
      </c>
      <c r="AF15" s="13">
        <f t="shared" si="4"/>
        <v>300</v>
      </c>
      <c r="AG15" s="11">
        <v>175</v>
      </c>
      <c r="AH15" s="12">
        <v>0</v>
      </c>
      <c r="AI15" s="40">
        <f t="shared" si="2"/>
        <v>-125</v>
      </c>
      <c r="AJ15" s="13">
        <f t="shared" si="5"/>
        <v>175</v>
      </c>
    </row>
    <row r="16" spans="1:36">
      <c r="A16" s="6" t="s">
        <v>12</v>
      </c>
      <c r="B16" s="7">
        <v>100</v>
      </c>
      <c r="C16" s="8">
        <v>200</v>
      </c>
      <c r="D16" s="9">
        <f t="shared" si="6"/>
        <v>300</v>
      </c>
      <c r="E16" s="7">
        <v>250</v>
      </c>
      <c r="F16" s="8">
        <v>0</v>
      </c>
      <c r="G16" s="38">
        <f t="shared" si="12"/>
        <v>-50</v>
      </c>
      <c r="H16" s="9">
        <f t="shared" si="7"/>
        <v>250</v>
      </c>
      <c r="I16" s="7">
        <v>250</v>
      </c>
      <c r="J16" s="8">
        <v>100</v>
      </c>
      <c r="K16" s="38">
        <f t="shared" si="13"/>
        <v>0</v>
      </c>
      <c r="L16" s="9">
        <f t="shared" si="8"/>
        <v>350</v>
      </c>
      <c r="M16" s="7">
        <v>300</v>
      </c>
      <c r="N16" s="8">
        <v>0</v>
      </c>
      <c r="O16" s="38">
        <f t="shared" si="14"/>
        <v>-50</v>
      </c>
      <c r="P16" s="9">
        <f t="shared" si="9"/>
        <v>300</v>
      </c>
      <c r="Q16" s="7">
        <v>250</v>
      </c>
      <c r="R16" s="8">
        <v>0</v>
      </c>
      <c r="S16" s="38">
        <f t="shared" si="15"/>
        <v>-50</v>
      </c>
      <c r="T16" s="9">
        <f t="shared" si="10"/>
        <v>250</v>
      </c>
      <c r="U16" s="7">
        <v>200</v>
      </c>
      <c r="V16" s="8">
        <v>50</v>
      </c>
      <c r="W16" s="38">
        <f t="shared" si="16"/>
        <v>-50</v>
      </c>
      <c r="X16" s="9">
        <f t="shared" si="11"/>
        <v>250</v>
      </c>
      <c r="Y16" s="7">
        <v>250</v>
      </c>
      <c r="Z16" s="8">
        <v>0</v>
      </c>
      <c r="AA16" s="38">
        <f t="shared" si="0"/>
        <v>0</v>
      </c>
      <c r="AB16" s="9">
        <f t="shared" si="3"/>
        <v>250</v>
      </c>
      <c r="AC16" s="7">
        <v>100</v>
      </c>
      <c r="AD16" s="8">
        <v>100</v>
      </c>
      <c r="AE16" s="38">
        <f t="shared" si="1"/>
        <v>-150</v>
      </c>
      <c r="AF16" s="9">
        <f t="shared" si="4"/>
        <v>200</v>
      </c>
      <c r="AG16" s="7">
        <v>300</v>
      </c>
      <c r="AH16" s="8">
        <v>0</v>
      </c>
      <c r="AI16" s="39">
        <f t="shared" si="2"/>
        <v>100</v>
      </c>
      <c r="AJ16" s="9">
        <f t="shared" si="5"/>
        <v>300</v>
      </c>
    </row>
    <row r="17" spans="1:36" ht="15.75" thickBot="1">
      <c r="A17" s="16" t="s">
        <v>13</v>
      </c>
      <c r="B17" s="3">
        <v>100</v>
      </c>
      <c r="C17" s="18">
        <v>200</v>
      </c>
      <c r="D17" s="19">
        <f t="shared" si="6"/>
        <v>300</v>
      </c>
      <c r="E17" s="3">
        <v>250</v>
      </c>
      <c r="F17" s="18">
        <v>0</v>
      </c>
      <c r="G17" s="41">
        <f t="shared" si="12"/>
        <v>-50</v>
      </c>
      <c r="H17" s="19">
        <f t="shared" si="7"/>
        <v>250</v>
      </c>
      <c r="I17" s="3">
        <v>150</v>
      </c>
      <c r="J17" s="18">
        <v>200</v>
      </c>
      <c r="K17" s="41">
        <f t="shared" si="13"/>
        <v>-100</v>
      </c>
      <c r="L17" s="19">
        <f t="shared" si="8"/>
        <v>350</v>
      </c>
      <c r="M17" s="3">
        <v>250</v>
      </c>
      <c r="N17" s="18">
        <v>0</v>
      </c>
      <c r="O17" s="41">
        <f t="shared" si="14"/>
        <v>-100</v>
      </c>
      <c r="P17" s="19">
        <f t="shared" si="9"/>
        <v>250</v>
      </c>
      <c r="Q17" s="3">
        <v>100</v>
      </c>
      <c r="R17" s="18">
        <v>0</v>
      </c>
      <c r="S17" s="41">
        <f t="shared" si="15"/>
        <v>-150</v>
      </c>
      <c r="T17" s="19">
        <f t="shared" si="10"/>
        <v>100</v>
      </c>
      <c r="U17" s="3">
        <v>0</v>
      </c>
      <c r="V17" s="18">
        <v>200</v>
      </c>
      <c r="W17" s="41">
        <f t="shared" si="16"/>
        <v>-100</v>
      </c>
      <c r="X17" s="19">
        <f t="shared" si="11"/>
        <v>200</v>
      </c>
      <c r="Y17" s="3">
        <v>150</v>
      </c>
      <c r="Z17" s="18">
        <v>0</v>
      </c>
      <c r="AA17" s="41">
        <f t="shared" si="0"/>
        <v>-50</v>
      </c>
      <c r="AB17" s="19">
        <f t="shared" si="3"/>
        <v>150</v>
      </c>
      <c r="AC17" s="3">
        <v>150</v>
      </c>
      <c r="AD17" s="18">
        <v>150</v>
      </c>
      <c r="AE17" s="41">
        <f t="shared" si="1"/>
        <v>0</v>
      </c>
      <c r="AF17" s="19">
        <f t="shared" si="4"/>
        <v>300</v>
      </c>
      <c r="AG17" s="3">
        <v>100</v>
      </c>
      <c r="AH17" s="18">
        <v>0</v>
      </c>
      <c r="AI17" s="41">
        <f t="shared" si="2"/>
        <v>-200</v>
      </c>
      <c r="AJ17" s="19">
        <f t="shared" si="5"/>
        <v>100</v>
      </c>
    </row>
    <row r="18" spans="1:36" ht="15.75" thickBot="1">
      <c r="W18" s="48"/>
    </row>
    <row r="19" spans="1:36" ht="30.75" thickBot="1">
      <c r="A19" s="26" t="s">
        <v>17</v>
      </c>
      <c r="B19" s="27" t="s">
        <v>14</v>
      </c>
      <c r="C19" s="28" t="s">
        <v>2</v>
      </c>
      <c r="D19" s="29" t="s">
        <v>1</v>
      </c>
      <c r="E19" s="27" t="s">
        <v>14</v>
      </c>
      <c r="F19" s="28" t="s">
        <v>2</v>
      </c>
      <c r="G19" s="42" t="s">
        <v>19</v>
      </c>
      <c r="H19" s="29" t="s">
        <v>1</v>
      </c>
      <c r="I19" s="27" t="s">
        <v>14</v>
      </c>
      <c r="J19" s="28" t="s">
        <v>2</v>
      </c>
      <c r="K19" s="42" t="s">
        <v>19</v>
      </c>
      <c r="L19" s="29" t="s">
        <v>1</v>
      </c>
      <c r="M19" s="27" t="s">
        <v>14</v>
      </c>
      <c r="N19" s="28" t="s">
        <v>2</v>
      </c>
      <c r="O19" s="42" t="s">
        <v>19</v>
      </c>
      <c r="P19" s="29" t="s">
        <v>1</v>
      </c>
      <c r="Q19" s="27" t="s">
        <v>14</v>
      </c>
      <c r="R19" s="28" t="s">
        <v>2</v>
      </c>
      <c r="S19" s="42" t="s">
        <v>19</v>
      </c>
      <c r="T19" s="29" t="s">
        <v>1</v>
      </c>
      <c r="U19" s="27" t="s">
        <v>14</v>
      </c>
      <c r="V19" s="28" t="s">
        <v>2</v>
      </c>
      <c r="W19" s="42" t="s">
        <v>19</v>
      </c>
      <c r="X19" s="29" t="s">
        <v>1</v>
      </c>
      <c r="Y19" s="27" t="s">
        <v>14</v>
      </c>
      <c r="Z19" s="28" t="s">
        <v>2</v>
      </c>
      <c r="AA19" s="42" t="s">
        <v>19</v>
      </c>
      <c r="AB19" s="29" t="s">
        <v>1</v>
      </c>
      <c r="AC19" s="27" t="s">
        <v>14</v>
      </c>
      <c r="AD19" s="28" t="s">
        <v>2</v>
      </c>
      <c r="AE19" s="42" t="s">
        <v>19</v>
      </c>
      <c r="AF19" s="29" t="s">
        <v>1</v>
      </c>
      <c r="AG19" s="27" t="s">
        <v>14</v>
      </c>
      <c r="AH19" s="28" t="s">
        <v>2</v>
      </c>
      <c r="AI19" s="42" t="s">
        <v>19</v>
      </c>
      <c r="AJ19" s="29" t="s">
        <v>1</v>
      </c>
    </row>
    <row r="20" spans="1:36">
      <c r="A20" s="20" t="s">
        <v>26</v>
      </c>
      <c r="B20" s="4">
        <v>55</v>
      </c>
      <c r="C20" s="21">
        <v>0</v>
      </c>
      <c r="D20" s="22">
        <f>B20+C20</f>
        <v>55</v>
      </c>
      <c r="E20" s="4">
        <v>55</v>
      </c>
      <c r="F20" s="21">
        <v>0</v>
      </c>
      <c r="G20" s="43">
        <f>E20-D20</f>
        <v>0</v>
      </c>
      <c r="H20" s="22">
        <f>E20+F20</f>
        <v>55</v>
      </c>
      <c r="I20" s="4">
        <v>55</v>
      </c>
      <c r="J20" s="21">
        <v>0</v>
      </c>
      <c r="K20" s="37">
        <f>I20-H20</f>
        <v>0</v>
      </c>
      <c r="L20" s="22">
        <f>I20+J20</f>
        <v>55</v>
      </c>
      <c r="M20" s="4">
        <v>55</v>
      </c>
      <c r="N20" s="21">
        <v>0</v>
      </c>
      <c r="O20" s="43">
        <f>M20-L20</f>
        <v>0</v>
      </c>
      <c r="P20" s="22">
        <f>M20+N20</f>
        <v>55</v>
      </c>
      <c r="Q20" s="4">
        <v>55</v>
      </c>
      <c r="R20" s="21">
        <v>0</v>
      </c>
      <c r="S20" s="43">
        <f>Q20-P20</f>
        <v>0</v>
      </c>
      <c r="T20" s="22">
        <f>Q20+R20</f>
        <v>55</v>
      </c>
      <c r="U20" s="4">
        <v>0</v>
      </c>
      <c r="V20" s="21">
        <v>0</v>
      </c>
      <c r="W20" s="43">
        <f>U20-T20</f>
        <v>-55</v>
      </c>
      <c r="X20" s="22">
        <f>U20+V20</f>
        <v>0</v>
      </c>
      <c r="Y20" s="4">
        <v>0</v>
      </c>
      <c r="Z20" s="21">
        <v>0</v>
      </c>
      <c r="AA20" s="43">
        <f>Y20-X20</f>
        <v>0</v>
      </c>
      <c r="AB20" s="22">
        <f>Y20+Z20</f>
        <v>0</v>
      </c>
      <c r="AC20" s="4">
        <v>0</v>
      </c>
      <c r="AD20" s="21">
        <v>0</v>
      </c>
      <c r="AE20" s="43">
        <f>AC20-AB20</f>
        <v>0</v>
      </c>
      <c r="AF20" s="22">
        <f>AC20+AD20</f>
        <v>0</v>
      </c>
      <c r="AG20" s="4">
        <v>0</v>
      </c>
      <c r="AH20" s="21">
        <v>0</v>
      </c>
      <c r="AI20" s="43">
        <f>AG20-AF20</f>
        <v>0</v>
      </c>
      <c r="AJ20" s="22">
        <f>AG20+AH20</f>
        <v>0</v>
      </c>
    </row>
    <row r="21" spans="1:36">
      <c r="A21" s="23" t="s">
        <v>27</v>
      </c>
      <c r="B21" s="2">
        <v>0</v>
      </c>
      <c r="C21" s="24">
        <v>0</v>
      </c>
      <c r="D21" s="25">
        <v>0</v>
      </c>
      <c r="E21" s="2">
        <v>0</v>
      </c>
      <c r="F21" s="24">
        <v>0</v>
      </c>
      <c r="G21" s="38">
        <v>0</v>
      </c>
      <c r="H21" s="25">
        <v>0</v>
      </c>
      <c r="I21" s="2">
        <v>0</v>
      </c>
      <c r="J21" s="24">
        <v>0</v>
      </c>
      <c r="K21" s="38">
        <v>0</v>
      </c>
      <c r="L21" s="25">
        <v>0</v>
      </c>
      <c r="M21" s="2">
        <v>0</v>
      </c>
      <c r="N21" s="24">
        <v>0</v>
      </c>
      <c r="O21" s="38">
        <v>0</v>
      </c>
      <c r="P21" s="25">
        <v>0</v>
      </c>
      <c r="Q21" s="2">
        <v>0</v>
      </c>
      <c r="R21" s="24">
        <v>0</v>
      </c>
      <c r="S21" s="38">
        <v>0</v>
      </c>
      <c r="T21" s="25">
        <v>0</v>
      </c>
      <c r="U21" s="2">
        <v>0</v>
      </c>
      <c r="V21" s="24">
        <v>0</v>
      </c>
      <c r="W21" s="44">
        <f>U21-T21</f>
        <v>0</v>
      </c>
      <c r="X21" s="25">
        <f>U21+V21</f>
        <v>0</v>
      </c>
      <c r="Y21" s="2">
        <v>0</v>
      </c>
      <c r="Z21" s="24">
        <v>0</v>
      </c>
      <c r="AA21" s="44">
        <f>Y21-X21</f>
        <v>0</v>
      </c>
      <c r="AB21" s="25">
        <f>Y21+Z21</f>
        <v>0</v>
      </c>
      <c r="AC21" s="2">
        <v>0</v>
      </c>
      <c r="AD21" s="24">
        <v>0</v>
      </c>
      <c r="AE21" s="44">
        <f>AC21-AB21</f>
        <v>0</v>
      </c>
      <c r="AF21" s="25">
        <f>AC21+AD21</f>
        <v>0</v>
      </c>
      <c r="AG21" s="2">
        <v>0</v>
      </c>
      <c r="AH21" s="24">
        <v>0</v>
      </c>
      <c r="AI21" s="44">
        <f>AG21-AF21</f>
        <v>0</v>
      </c>
      <c r="AJ21" s="25">
        <f>AG21+AH21</f>
        <v>0</v>
      </c>
    </row>
    <row r="22" spans="1:36">
      <c r="A22" s="23" t="s">
        <v>20</v>
      </c>
      <c r="B22" s="2">
        <v>100</v>
      </c>
      <c r="C22" s="24">
        <v>0</v>
      </c>
      <c r="D22" s="25">
        <f t="shared" ref="D22:D32" si="17">B22+C22</f>
        <v>100</v>
      </c>
      <c r="E22" s="2">
        <v>100</v>
      </c>
      <c r="F22" s="24">
        <v>0</v>
      </c>
      <c r="G22" s="44">
        <f>E22-D22</f>
        <v>0</v>
      </c>
      <c r="H22" s="25">
        <f t="shared" ref="H22:H32" si="18">E22+F22</f>
        <v>100</v>
      </c>
      <c r="I22" s="2">
        <v>100</v>
      </c>
      <c r="J22" s="24">
        <v>0</v>
      </c>
      <c r="K22" s="38">
        <f t="shared" ref="K22:K32" si="19">I22-H22</f>
        <v>0</v>
      </c>
      <c r="L22" s="25">
        <f t="shared" ref="L22:L32" si="20">I22+J22</f>
        <v>100</v>
      </c>
      <c r="M22" s="2">
        <v>100</v>
      </c>
      <c r="N22" s="24">
        <v>0</v>
      </c>
      <c r="O22" s="44">
        <f>M22-L22</f>
        <v>0</v>
      </c>
      <c r="P22" s="25">
        <f t="shared" ref="P22:P32" si="21">M22+N22</f>
        <v>100</v>
      </c>
      <c r="Q22" s="2">
        <v>100</v>
      </c>
      <c r="R22" s="24">
        <v>0</v>
      </c>
      <c r="S22" s="44">
        <f>Q22-P22</f>
        <v>0</v>
      </c>
      <c r="T22" s="25">
        <f t="shared" ref="T22:T32" si="22">Q22+R22</f>
        <v>100</v>
      </c>
      <c r="U22" s="2">
        <v>100</v>
      </c>
      <c r="V22" s="24">
        <v>0</v>
      </c>
      <c r="W22" s="44">
        <f>U22-T22</f>
        <v>0</v>
      </c>
      <c r="X22" s="25">
        <f t="shared" ref="X22:X32" si="23">U22+V22</f>
        <v>100</v>
      </c>
      <c r="Y22" s="2">
        <v>100</v>
      </c>
      <c r="Z22" s="24">
        <v>0</v>
      </c>
      <c r="AA22" s="44">
        <f>Y22-X22</f>
        <v>0</v>
      </c>
      <c r="AB22" s="25">
        <f t="shared" ref="AB22:AB32" si="24">Y22+Z22</f>
        <v>100</v>
      </c>
      <c r="AC22" s="2">
        <v>100</v>
      </c>
      <c r="AD22" s="24">
        <v>0</v>
      </c>
      <c r="AE22" s="44">
        <f>AC22-AB22</f>
        <v>0</v>
      </c>
      <c r="AF22" s="25">
        <f t="shared" ref="AF22:AF32" si="25">AC22+AD22</f>
        <v>100</v>
      </c>
      <c r="AG22" s="2">
        <v>100</v>
      </c>
      <c r="AH22" s="24">
        <v>0</v>
      </c>
      <c r="AI22" s="44">
        <f>AG22-AF22</f>
        <v>0</v>
      </c>
      <c r="AJ22" s="25">
        <f t="shared" ref="AJ22:AJ32" si="26">AG22+AH22</f>
        <v>100</v>
      </c>
    </row>
    <row r="23" spans="1:36">
      <c r="A23" s="23" t="s">
        <v>21</v>
      </c>
      <c r="B23" s="2">
        <v>100</v>
      </c>
      <c r="C23" s="24">
        <v>0</v>
      </c>
      <c r="D23" s="25">
        <f t="shared" si="17"/>
        <v>100</v>
      </c>
      <c r="E23" s="2">
        <v>100</v>
      </c>
      <c r="F23" s="24">
        <v>0</v>
      </c>
      <c r="G23" s="44">
        <f t="shared" ref="G23:G32" si="27">E23-D23</f>
        <v>0</v>
      </c>
      <c r="H23" s="25">
        <f t="shared" si="18"/>
        <v>100</v>
      </c>
      <c r="I23" s="2">
        <v>100</v>
      </c>
      <c r="J23" s="24">
        <v>0</v>
      </c>
      <c r="K23" s="38">
        <f t="shared" si="19"/>
        <v>0</v>
      </c>
      <c r="L23" s="25">
        <f t="shared" si="20"/>
        <v>100</v>
      </c>
      <c r="M23" s="2">
        <v>100</v>
      </c>
      <c r="N23" s="24">
        <v>0</v>
      </c>
      <c r="O23" s="44">
        <f t="shared" ref="O23:O32" si="28">M23-L23</f>
        <v>0</v>
      </c>
      <c r="P23" s="25">
        <f t="shared" si="21"/>
        <v>100</v>
      </c>
      <c r="Q23" s="2">
        <v>100</v>
      </c>
      <c r="R23" s="24">
        <v>0</v>
      </c>
      <c r="S23" s="44">
        <f t="shared" ref="S23:S32" si="29">Q23-P23</f>
        <v>0</v>
      </c>
      <c r="T23" s="25">
        <f t="shared" si="22"/>
        <v>100</v>
      </c>
      <c r="U23" s="2">
        <v>100</v>
      </c>
      <c r="V23" s="24">
        <v>0</v>
      </c>
      <c r="W23" s="44">
        <f t="shared" ref="W23:W32" si="30">U23-T23</f>
        <v>0</v>
      </c>
      <c r="X23" s="25">
        <f t="shared" si="23"/>
        <v>100</v>
      </c>
      <c r="Y23" s="2">
        <v>100</v>
      </c>
      <c r="Z23" s="24">
        <v>0</v>
      </c>
      <c r="AA23" s="44">
        <f t="shared" ref="AA23:AA32" si="31">Y23-X23</f>
        <v>0</v>
      </c>
      <c r="AB23" s="25">
        <f t="shared" si="24"/>
        <v>100</v>
      </c>
      <c r="AC23" s="2">
        <v>100</v>
      </c>
      <c r="AD23" s="24">
        <v>0</v>
      </c>
      <c r="AE23" s="44">
        <f t="shared" ref="AE23:AE32" si="32">AC23-AB23</f>
        <v>0</v>
      </c>
      <c r="AF23" s="25">
        <f t="shared" si="25"/>
        <v>100</v>
      </c>
      <c r="AG23" s="2">
        <v>100</v>
      </c>
      <c r="AH23" s="24">
        <v>0</v>
      </c>
      <c r="AI23" s="44">
        <f t="shared" ref="AI23:AI32" si="33">AG23-AF23</f>
        <v>0</v>
      </c>
      <c r="AJ23" s="25">
        <f t="shared" si="26"/>
        <v>100</v>
      </c>
    </row>
    <row r="24" spans="1:36">
      <c r="A24" s="10" t="s">
        <v>23</v>
      </c>
      <c r="B24" s="11">
        <v>0</v>
      </c>
      <c r="C24" s="12">
        <v>0</v>
      </c>
      <c r="D24" s="13">
        <v>0</v>
      </c>
      <c r="E24" s="11">
        <v>0</v>
      </c>
      <c r="F24" s="12">
        <v>0</v>
      </c>
      <c r="G24" s="40">
        <v>0</v>
      </c>
      <c r="H24" s="13">
        <v>0</v>
      </c>
      <c r="I24" s="11">
        <v>0</v>
      </c>
      <c r="J24" s="12">
        <v>0</v>
      </c>
      <c r="K24" s="40">
        <v>0</v>
      </c>
      <c r="L24" s="13">
        <v>0</v>
      </c>
      <c r="M24" s="11">
        <v>0</v>
      </c>
      <c r="N24" s="12">
        <v>0</v>
      </c>
      <c r="O24" s="40">
        <v>0</v>
      </c>
      <c r="P24" s="13">
        <v>0</v>
      </c>
      <c r="Q24" s="11">
        <v>0</v>
      </c>
      <c r="R24" s="12">
        <v>0</v>
      </c>
      <c r="S24" s="40">
        <v>0</v>
      </c>
      <c r="T24" s="13">
        <v>0</v>
      </c>
      <c r="U24" s="11">
        <v>0</v>
      </c>
      <c r="V24" s="12">
        <v>0</v>
      </c>
      <c r="W24" s="40">
        <v>0</v>
      </c>
      <c r="X24" s="13">
        <v>0</v>
      </c>
      <c r="Y24" s="11">
        <v>0</v>
      </c>
      <c r="Z24" s="12">
        <v>0</v>
      </c>
      <c r="AA24" s="40">
        <v>0</v>
      </c>
      <c r="AB24" s="13">
        <v>0</v>
      </c>
      <c r="AC24" s="11">
        <v>0</v>
      </c>
      <c r="AD24" s="12">
        <v>0</v>
      </c>
      <c r="AE24" s="40">
        <v>0</v>
      </c>
      <c r="AF24" s="13">
        <v>0</v>
      </c>
      <c r="AG24" s="11">
        <v>0</v>
      </c>
      <c r="AH24" s="12">
        <v>0</v>
      </c>
      <c r="AI24" s="40">
        <v>0</v>
      </c>
      <c r="AJ24" s="13">
        <v>0</v>
      </c>
    </row>
    <row r="25" spans="1:36">
      <c r="A25" s="6" t="s">
        <v>7</v>
      </c>
      <c r="B25" s="7">
        <v>100</v>
      </c>
      <c r="C25" s="8">
        <v>0</v>
      </c>
      <c r="D25" s="9">
        <f t="shared" si="17"/>
        <v>100</v>
      </c>
      <c r="E25" s="7">
        <v>10</v>
      </c>
      <c r="F25" s="8">
        <v>0</v>
      </c>
      <c r="G25" s="46">
        <f t="shared" si="27"/>
        <v>-90</v>
      </c>
      <c r="H25" s="9">
        <f t="shared" si="18"/>
        <v>10</v>
      </c>
      <c r="I25" s="7">
        <v>10</v>
      </c>
      <c r="J25" s="8">
        <v>0</v>
      </c>
      <c r="K25" s="39">
        <f t="shared" si="19"/>
        <v>0</v>
      </c>
      <c r="L25" s="9">
        <f t="shared" si="20"/>
        <v>10</v>
      </c>
      <c r="M25" s="7">
        <v>10</v>
      </c>
      <c r="N25" s="8">
        <v>0</v>
      </c>
      <c r="O25" s="46">
        <f t="shared" si="28"/>
        <v>0</v>
      </c>
      <c r="P25" s="9">
        <f t="shared" si="21"/>
        <v>10</v>
      </c>
      <c r="Q25" s="7">
        <v>50</v>
      </c>
      <c r="R25" s="8">
        <v>0</v>
      </c>
      <c r="S25" s="46">
        <f t="shared" si="29"/>
        <v>40</v>
      </c>
      <c r="T25" s="9">
        <f t="shared" si="22"/>
        <v>50</v>
      </c>
      <c r="U25" s="7">
        <v>50</v>
      </c>
      <c r="V25" s="8">
        <v>0</v>
      </c>
      <c r="W25" s="46">
        <f t="shared" si="30"/>
        <v>0</v>
      </c>
      <c r="X25" s="9">
        <f t="shared" si="23"/>
        <v>50</v>
      </c>
      <c r="Y25" s="7">
        <v>50</v>
      </c>
      <c r="Z25" s="8">
        <v>0</v>
      </c>
      <c r="AA25" s="46">
        <f t="shared" si="31"/>
        <v>0</v>
      </c>
      <c r="AB25" s="9">
        <f t="shared" si="24"/>
        <v>50</v>
      </c>
      <c r="AC25" s="7">
        <v>50</v>
      </c>
      <c r="AD25" s="8">
        <v>0</v>
      </c>
      <c r="AE25" s="46">
        <f t="shared" si="32"/>
        <v>0</v>
      </c>
      <c r="AF25" s="9">
        <f t="shared" si="25"/>
        <v>50</v>
      </c>
      <c r="AG25" s="7">
        <v>50</v>
      </c>
      <c r="AH25" s="8">
        <v>0</v>
      </c>
      <c r="AI25" s="46">
        <f t="shared" si="33"/>
        <v>0</v>
      </c>
      <c r="AJ25" s="9">
        <f t="shared" si="26"/>
        <v>50</v>
      </c>
    </row>
    <row r="26" spans="1:36">
      <c r="A26" s="10" t="s">
        <v>8</v>
      </c>
      <c r="B26" s="11">
        <v>100</v>
      </c>
      <c r="C26" s="12">
        <v>0</v>
      </c>
      <c r="D26" s="13">
        <f t="shared" si="17"/>
        <v>100</v>
      </c>
      <c r="E26" s="11">
        <v>10</v>
      </c>
      <c r="F26" s="12">
        <v>0</v>
      </c>
      <c r="G26" s="45">
        <f t="shared" si="27"/>
        <v>-90</v>
      </c>
      <c r="H26" s="13">
        <f t="shared" si="18"/>
        <v>10</v>
      </c>
      <c r="I26" s="11">
        <v>10</v>
      </c>
      <c r="J26" s="12">
        <v>0</v>
      </c>
      <c r="K26" s="40">
        <f t="shared" si="19"/>
        <v>0</v>
      </c>
      <c r="L26" s="13">
        <f t="shared" si="20"/>
        <v>10</v>
      </c>
      <c r="M26" s="11">
        <v>10</v>
      </c>
      <c r="N26" s="12">
        <v>0</v>
      </c>
      <c r="O26" s="45">
        <f t="shared" si="28"/>
        <v>0</v>
      </c>
      <c r="P26" s="13">
        <f t="shared" si="21"/>
        <v>10</v>
      </c>
      <c r="Q26" s="11">
        <v>50</v>
      </c>
      <c r="R26" s="12">
        <v>0</v>
      </c>
      <c r="S26" s="45">
        <f t="shared" si="29"/>
        <v>40</v>
      </c>
      <c r="T26" s="13">
        <f t="shared" si="22"/>
        <v>50</v>
      </c>
      <c r="U26" s="11">
        <v>50</v>
      </c>
      <c r="V26" s="12">
        <v>0</v>
      </c>
      <c r="W26" s="45">
        <f t="shared" si="30"/>
        <v>0</v>
      </c>
      <c r="X26" s="13">
        <f t="shared" si="23"/>
        <v>50</v>
      </c>
      <c r="Y26" s="11">
        <v>50</v>
      </c>
      <c r="Z26" s="12">
        <v>0</v>
      </c>
      <c r="AA26" s="45">
        <f t="shared" si="31"/>
        <v>0</v>
      </c>
      <c r="AB26" s="13">
        <f t="shared" si="24"/>
        <v>50</v>
      </c>
      <c r="AC26" s="11">
        <v>50</v>
      </c>
      <c r="AD26" s="12">
        <v>0</v>
      </c>
      <c r="AE26" s="45">
        <f t="shared" si="32"/>
        <v>0</v>
      </c>
      <c r="AF26" s="13">
        <f t="shared" si="25"/>
        <v>50</v>
      </c>
      <c r="AG26" s="11">
        <v>50</v>
      </c>
      <c r="AH26" s="12">
        <v>0</v>
      </c>
      <c r="AI26" s="45">
        <f t="shared" si="33"/>
        <v>0</v>
      </c>
      <c r="AJ26" s="13">
        <f t="shared" si="26"/>
        <v>50</v>
      </c>
    </row>
    <row r="27" spans="1:36">
      <c r="A27" s="6" t="s">
        <v>5</v>
      </c>
      <c r="B27" s="7">
        <v>50</v>
      </c>
      <c r="C27" s="8">
        <v>0</v>
      </c>
      <c r="D27" s="9">
        <f t="shared" si="17"/>
        <v>50</v>
      </c>
      <c r="E27" s="7">
        <v>10</v>
      </c>
      <c r="F27" s="8">
        <v>0</v>
      </c>
      <c r="G27" s="46">
        <f t="shared" si="27"/>
        <v>-40</v>
      </c>
      <c r="H27" s="9">
        <f t="shared" si="18"/>
        <v>10</v>
      </c>
      <c r="I27" s="7">
        <v>10</v>
      </c>
      <c r="J27" s="8">
        <v>0</v>
      </c>
      <c r="K27" s="39">
        <f t="shared" si="19"/>
        <v>0</v>
      </c>
      <c r="L27" s="9">
        <f t="shared" si="20"/>
        <v>10</v>
      </c>
      <c r="M27" s="7">
        <v>10</v>
      </c>
      <c r="N27" s="8">
        <v>0</v>
      </c>
      <c r="O27" s="46">
        <f t="shared" si="28"/>
        <v>0</v>
      </c>
      <c r="P27" s="9">
        <f t="shared" si="21"/>
        <v>10</v>
      </c>
      <c r="Q27" s="7">
        <v>50</v>
      </c>
      <c r="R27" s="8">
        <v>0</v>
      </c>
      <c r="S27" s="46">
        <f t="shared" si="29"/>
        <v>40</v>
      </c>
      <c r="T27" s="9">
        <f t="shared" si="22"/>
        <v>50</v>
      </c>
      <c r="U27" s="7">
        <v>50</v>
      </c>
      <c r="V27" s="8">
        <v>0</v>
      </c>
      <c r="W27" s="46">
        <f t="shared" si="30"/>
        <v>0</v>
      </c>
      <c r="X27" s="9">
        <f t="shared" si="23"/>
        <v>50</v>
      </c>
      <c r="Y27" s="7">
        <v>50</v>
      </c>
      <c r="Z27" s="8">
        <v>0</v>
      </c>
      <c r="AA27" s="46">
        <f t="shared" si="31"/>
        <v>0</v>
      </c>
      <c r="AB27" s="9">
        <f t="shared" si="24"/>
        <v>50</v>
      </c>
      <c r="AC27" s="7">
        <v>50</v>
      </c>
      <c r="AD27" s="8">
        <v>0</v>
      </c>
      <c r="AE27" s="46">
        <f t="shared" si="32"/>
        <v>0</v>
      </c>
      <c r="AF27" s="9">
        <f t="shared" si="25"/>
        <v>50</v>
      </c>
      <c r="AG27" s="7">
        <v>50</v>
      </c>
      <c r="AH27" s="8">
        <v>0</v>
      </c>
      <c r="AI27" s="46">
        <f t="shared" si="33"/>
        <v>0</v>
      </c>
      <c r="AJ27" s="9">
        <f t="shared" si="26"/>
        <v>50</v>
      </c>
    </row>
    <row r="28" spans="1:36">
      <c r="A28" s="10" t="s">
        <v>6</v>
      </c>
      <c r="B28" s="11">
        <v>50</v>
      </c>
      <c r="C28" s="12">
        <v>0</v>
      </c>
      <c r="D28" s="13">
        <f t="shared" si="17"/>
        <v>50</v>
      </c>
      <c r="E28" s="11">
        <v>10</v>
      </c>
      <c r="F28" s="12">
        <v>0</v>
      </c>
      <c r="G28" s="45">
        <f t="shared" si="27"/>
        <v>-40</v>
      </c>
      <c r="H28" s="13">
        <f t="shared" si="18"/>
        <v>10</v>
      </c>
      <c r="I28" s="11">
        <v>10</v>
      </c>
      <c r="J28" s="12">
        <v>0</v>
      </c>
      <c r="K28" s="40">
        <f t="shared" si="19"/>
        <v>0</v>
      </c>
      <c r="L28" s="13">
        <f t="shared" si="20"/>
        <v>10</v>
      </c>
      <c r="M28" s="11">
        <v>10</v>
      </c>
      <c r="N28" s="12">
        <v>0</v>
      </c>
      <c r="O28" s="45">
        <f t="shared" si="28"/>
        <v>0</v>
      </c>
      <c r="P28" s="13">
        <f t="shared" si="21"/>
        <v>10</v>
      </c>
      <c r="Q28" s="11">
        <v>50</v>
      </c>
      <c r="R28" s="12">
        <v>0</v>
      </c>
      <c r="S28" s="45">
        <f t="shared" si="29"/>
        <v>40</v>
      </c>
      <c r="T28" s="13">
        <f t="shared" si="22"/>
        <v>50</v>
      </c>
      <c r="U28" s="11">
        <v>50</v>
      </c>
      <c r="V28" s="12">
        <v>0</v>
      </c>
      <c r="W28" s="45">
        <f t="shared" si="30"/>
        <v>0</v>
      </c>
      <c r="X28" s="13">
        <f t="shared" si="23"/>
        <v>50</v>
      </c>
      <c r="Y28" s="11">
        <v>50</v>
      </c>
      <c r="Z28" s="12">
        <v>0</v>
      </c>
      <c r="AA28" s="45">
        <f t="shared" si="31"/>
        <v>0</v>
      </c>
      <c r="AB28" s="13">
        <f t="shared" si="24"/>
        <v>50</v>
      </c>
      <c r="AC28" s="11">
        <v>50</v>
      </c>
      <c r="AD28" s="12">
        <v>0</v>
      </c>
      <c r="AE28" s="45">
        <f t="shared" si="32"/>
        <v>0</v>
      </c>
      <c r="AF28" s="13">
        <f t="shared" si="25"/>
        <v>50</v>
      </c>
      <c r="AG28" s="11">
        <v>50</v>
      </c>
      <c r="AH28" s="12">
        <v>0</v>
      </c>
      <c r="AI28" s="45">
        <f t="shared" si="33"/>
        <v>0</v>
      </c>
      <c r="AJ28" s="13">
        <f t="shared" si="26"/>
        <v>50</v>
      </c>
    </row>
    <row r="29" spans="1:36">
      <c r="A29" s="6" t="s">
        <v>10</v>
      </c>
      <c r="B29" s="7">
        <v>50</v>
      </c>
      <c r="C29" s="8">
        <v>0</v>
      </c>
      <c r="D29" s="9">
        <f t="shared" si="17"/>
        <v>50</v>
      </c>
      <c r="E29" s="7">
        <v>10</v>
      </c>
      <c r="F29" s="8">
        <v>0</v>
      </c>
      <c r="G29" s="46">
        <f t="shared" si="27"/>
        <v>-40</v>
      </c>
      <c r="H29" s="9">
        <f t="shared" si="18"/>
        <v>10</v>
      </c>
      <c r="I29" s="7">
        <v>10</v>
      </c>
      <c r="J29" s="8">
        <v>0</v>
      </c>
      <c r="K29" s="39">
        <f t="shared" si="19"/>
        <v>0</v>
      </c>
      <c r="L29" s="9">
        <f t="shared" si="20"/>
        <v>10</v>
      </c>
      <c r="M29" s="7">
        <v>10</v>
      </c>
      <c r="N29" s="8">
        <v>0</v>
      </c>
      <c r="O29" s="46">
        <f t="shared" si="28"/>
        <v>0</v>
      </c>
      <c r="P29" s="9">
        <f t="shared" si="21"/>
        <v>10</v>
      </c>
      <c r="Q29" s="7">
        <v>50</v>
      </c>
      <c r="R29" s="8">
        <v>0</v>
      </c>
      <c r="S29" s="46">
        <f t="shared" si="29"/>
        <v>40</v>
      </c>
      <c r="T29" s="9">
        <f t="shared" si="22"/>
        <v>50</v>
      </c>
      <c r="U29" s="7">
        <v>50</v>
      </c>
      <c r="V29" s="8">
        <v>0</v>
      </c>
      <c r="W29" s="46">
        <f t="shared" si="30"/>
        <v>0</v>
      </c>
      <c r="X29" s="9">
        <f t="shared" si="23"/>
        <v>50</v>
      </c>
      <c r="Y29" s="7">
        <v>50</v>
      </c>
      <c r="Z29" s="8">
        <v>0</v>
      </c>
      <c r="AA29" s="46">
        <f t="shared" si="31"/>
        <v>0</v>
      </c>
      <c r="AB29" s="9">
        <f t="shared" si="24"/>
        <v>50</v>
      </c>
      <c r="AC29" s="7">
        <v>50</v>
      </c>
      <c r="AD29" s="8">
        <v>0</v>
      </c>
      <c r="AE29" s="46">
        <f t="shared" si="32"/>
        <v>0</v>
      </c>
      <c r="AF29" s="9">
        <f t="shared" si="25"/>
        <v>50</v>
      </c>
      <c r="AG29" s="7">
        <v>50</v>
      </c>
      <c r="AH29" s="8">
        <v>0</v>
      </c>
      <c r="AI29" s="46">
        <f t="shared" si="33"/>
        <v>0</v>
      </c>
      <c r="AJ29" s="9">
        <f t="shared" si="26"/>
        <v>50</v>
      </c>
    </row>
    <row r="30" spans="1:36">
      <c r="A30" s="10" t="s">
        <v>11</v>
      </c>
      <c r="B30" s="11">
        <v>50</v>
      </c>
      <c r="C30" s="12">
        <v>0</v>
      </c>
      <c r="D30" s="13">
        <f t="shared" si="17"/>
        <v>50</v>
      </c>
      <c r="E30" s="11">
        <v>10</v>
      </c>
      <c r="F30" s="12">
        <v>0</v>
      </c>
      <c r="G30" s="45">
        <f t="shared" si="27"/>
        <v>-40</v>
      </c>
      <c r="H30" s="13">
        <f t="shared" si="18"/>
        <v>10</v>
      </c>
      <c r="I30" s="11">
        <v>10</v>
      </c>
      <c r="J30" s="12">
        <v>0</v>
      </c>
      <c r="K30" s="40">
        <f t="shared" si="19"/>
        <v>0</v>
      </c>
      <c r="L30" s="13">
        <f t="shared" si="20"/>
        <v>10</v>
      </c>
      <c r="M30" s="11">
        <v>10</v>
      </c>
      <c r="N30" s="12">
        <v>0</v>
      </c>
      <c r="O30" s="45">
        <f t="shared" si="28"/>
        <v>0</v>
      </c>
      <c r="P30" s="13">
        <f t="shared" si="21"/>
        <v>10</v>
      </c>
      <c r="Q30" s="11">
        <v>50</v>
      </c>
      <c r="R30" s="12">
        <v>0</v>
      </c>
      <c r="S30" s="45">
        <f t="shared" si="29"/>
        <v>40</v>
      </c>
      <c r="T30" s="13">
        <f t="shared" si="22"/>
        <v>50</v>
      </c>
      <c r="U30" s="11">
        <v>50</v>
      </c>
      <c r="V30" s="12">
        <v>0</v>
      </c>
      <c r="W30" s="45">
        <f t="shared" si="30"/>
        <v>0</v>
      </c>
      <c r="X30" s="13">
        <f t="shared" si="23"/>
        <v>50</v>
      </c>
      <c r="Y30" s="11">
        <v>50</v>
      </c>
      <c r="Z30" s="12">
        <v>0</v>
      </c>
      <c r="AA30" s="45">
        <f t="shared" si="31"/>
        <v>0</v>
      </c>
      <c r="AB30" s="13">
        <f t="shared" si="24"/>
        <v>50</v>
      </c>
      <c r="AC30" s="11">
        <v>50</v>
      </c>
      <c r="AD30" s="12">
        <v>0</v>
      </c>
      <c r="AE30" s="45">
        <f t="shared" si="32"/>
        <v>0</v>
      </c>
      <c r="AF30" s="13">
        <f t="shared" si="25"/>
        <v>50</v>
      </c>
      <c r="AG30" s="11">
        <v>50</v>
      </c>
      <c r="AH30" s="12">
        <v>0</v>
      </c>
      <c r="AI30" s="45">
        <f t="shared" si="33"/>
        <v>0</v>
      </c>
      <c r="AJ30" s="13">
        <f t="shared" si="26"/>
        <v>50</v>
      </c>
    </row>
    <row r="31" spans="1:36">
      <c r="A31" s="6" t="s">
        <v>12</v>
      </c>
      <c r="B31" s="7">
        <v>50</v>
      </c>
      <c r="C31" s="8">
        <v>0</v>
      </c>
      <c r="D31" s="9">
        <f t="shared" si="17"/>
        <v>50</v>
      </c>
      <c r="E31" s="7">
        <v>10</v>
      </c>
      <c r="F31" s="8">
        <v>0</v>
      </c>
      <c r="G31" s="46">
        <f t="shared" si="27"/>
        <v>-40</v>
      </c>
      <c r="H31" s="9">
        <f t="shared" si="18"/>
        <v>10</v>
      </c>
      <c r="I31" s="7">
        <v>10</v>
      </c>
      <c r="J31" s="8">
        <v>0</v>
      </c>
      <c r="K31" s="38">
        <f t="shared" si="19"/>
        <v>0</v>
      </c>
      <c r="L31" s="9">
        <f t="shared" si="20"/>
        <v>10</v>
      </c>
      <c r="M31" s="7">
        <v>10</v>
      </c>
      <c r="N31" s="8">
        <v>0</v>
      </c>
      <c r="O31" s="46">
        <f t="shared" si="28"/>
        <v>0</v>
      </c>
      <c r="P31" s="9">
        <f t="shared" si="21"/>
        <v>10</v>
      </c>
      <c r="Q31" s="7">
        <v>50</v>
      </c>
      <c r="R31" s="8">
        <v>0</v>
      </c>
      <c r="S31" s="46">
        <f t="shared" si="29"/>
        <v>40</v>
      </c>
      <c r="T31" s="9">
        <f t="shared" si="22"/>
        <v>50</v>
      </c>
      <c r="U31" s="7">
        <v>50</v>
      </c>
      <c r="V31" s="8">
        <v>0</v>
      </c>
      <c r="W31" s="46">
        <f t="shared" si="30"/>
        <v>0</v>
      </c>
      <c r="X31" s="9">
        <f t="shared" si="23"/>
        <v>50</v>
      </c>
      <c r="Y31" s="7">
        <v>50</v>
      </c>
      <c r="Z31" s="8">
        <v>0</v>
      </c>
      <c r="AA31" s="46">
        <f t="shared" si="31"/>
        <v>0</v>
      </c>
      <c r="AB31" s="9">
        <f t="shared" si="24"/>
        <v>50</v>
      </c>
      <c r="AC31" s="7">
        <v>50</v>
      </c>
      <c r="AD31" s="8">
        <v>0</v>
      </c>
      <c r="AE31" s="46">
        <f t="shared" si="32"/>
        <v>0</v>
      </c>
      <c r="AF31" s="9">
        <f t="shared" si="25"/>
        <v>50</v>
      </c>
      <c r="AG31" s="7">
        <v>50</v>
      </c>
      <c r="AH31" s="8">
        <v>0</v>
      </c>
      <c r="AI31" s="46">
        <f t="shared" si="33"/>
        <v>0</v>
      </c>
      <c r="AJ31" s="9">
        <f t="shared" si="26"/>
        <v>50</v>
      </c>
    </row>
    <row r="32" spans="1:36" ht="15.75" thickBot="1">
      <c r="A32" s="16" t="s">
        <v>13</v>
      </c>
      <c r="B32" s="3">
        <v>50</v>
      </c>
      <c r="C32" s="18">
        <v>0</v>
      </c>
      <c r="D32" s="19">
        <f t="shared" si="17"/>
        <v>50</v>
      </c>
      <c r="E32" s="3">
        <v>10</v>
      </c>
      <c r="F32" s="18">
        <v>0</v>
      </c>
      <c r="G32" s="47">
        <f t="shared" si="27"/>
        <v>-40</v>
      </c>
      <c r="H32" s="19">
        <f t="shared" si="18"/>
        <v>10</v>
      </c>
      <c r="I32" s="3">
        <v>10</v>
      </c>
      <c r="J32" s="18">
        <v>0</v>
      </c>
      <c r="K32" s="41">
        <f t="shared" si="19"/>
        <v>0</v>
      </c>
      <c r="L32" s="19">
        <f t="shared" si="20"/>
        <v>10</v>
      </c>
      <c r="M32" s="3">
        <v>10</v>
      </c>
      <c r="N32" s="18">
        <v>0</v>
      </c>
      <c r="O32" s="47">
        <f t="shared" si="28"/>
        <v>0</v>
      </c>
      <c r="P32" s="19">
        <f t="shared" si="21"/>
        <v>10</v>
      </c>
      <c r="Q32" s="3">
        <v>50</v>
      </c>
      <c r="R32" s="18">
        <v>0</v>
      </c>
      <c r="S32" s="47">
        <f t="shared" si="29"/>
        <v>40</v>
      </c>
      <c r="T32" s="19">
        <f t="shared" si="22"/>
        <v>50</v>
      </c>
      <c r="U32" s="3">
        <v>50</v>
      </c>
      <c r="V32" s="18">
        <v>0</v>
      </c>
      <c r="W32" s="47">
        <f t="shared" si="30"/>
        <v>0</v>
      </c>
      <c r="X32" s="19">
        <f t="shared" si="23"/>
        <v>50</v>
      </c>
      <c r="Y32" s="3">
        <v>50</v>
      </c>
      <c r="Z32" s="18">
        <v>0</v>
      </c>
      <c r="AA32" s="47">
        <f t="shared" si="31"/>
        <v>0</v>
      </c>
      <c r="AB32" s="19">
        <f t="shared" si="24"/>
        <v>50</v>
      </c>
      <c r="AC32" s="3">
        <v>50</v>
      </c>
      <c r="AD32" s="18">
        <v>0</v>
      </c>
      <c r="AE32" s="47">
        <f t="shared" si="32"/>
        <v>0</v>
      </c>
      <c r="AF32" s="19">
        <f t="shared" si="25"/>
        <v>50</v>
      </c>
      <c r="AG32" s="3">
        <v>50</v>
      </c>
      <c r="AH32" s="18">
        <v>0</v>
      </c>
      <c r="AI32" s="47">
        <f t="shared" si="33"/>
        <v>0</v>
      </c>
      <c r="AJ32" s="19">
        <f t="shared" si="26"/>
        <v>50</v>
      </c>
    </row>
    <row r="33" spans="1:36" ht="15.75" thickBot="1"/>
    <row r="34" spans="1:36" ht="30.75" thickBot="1">
      <c r="A34" s="32" t="s">
        <v>18</v>
      </c>
      <c r="B34" s="27" t="s">
        <v>14</v>
      </c>
      <c r="C34" s="28" t="s">
        <v>2</v>
      </c>
      <c r="D34" s="29" t="s">
        <v>1</v>
      </c>
      <c r="E34" s="27" t="s">
        <v>14</v>
      </c>
      <c r="F34" s="28" t="s">
        <v>2</v>
      </c>
      <c r="G34" s="42" t="s">
        <v>19</v>
      </c>
      <c r="H34" s="29" t="s">
        <v>1</v>
      </c>
      <c r="I34" s="27" t="s">
        <v>14</v>
      </c>
      <c r="J34" s="28" t="s">
        <v>2</v>
      </c>
      <c r="K34" s="42" t="s">
        <v>19</v>
      </c>
      <c r="L34" s="29" t="s">
        <v>1</v>
      </c>
      <c r="M34" s="27" t="s">
        <v>14</v>
      </c>
      <c r="N34" s="28" t="s">
        <v>2</v>
      </c>
      <c r="O34" s="42" t="s">
        <v>19</v>
      </c>
      <c r="P34" s="29" t="s">
        <v>1</v>
      </c>
      <c r="Q34" s="27" t="s">
        <v>14</v>
      </c>
      <c r="R34" s="28" t="s">
        <v>2</v>
      </c>
      <c r="S34" s="42" t="s">
        <v>19</v>
      </c>
      <c r="T34" s="29" t="s">
        <v>1</v>
      </c>
      <c r="U34" s="27" t="s">
        <v>14</v>
      </c>
      <c r="V34" s="28" t="s">
        <v>2</v>
      </c>
      <c r="W34" s="42" t="s">
        <v>19</v>
      </c>
      <c r="X34" s="29" t="s">
        <v>1</v>
      </c>
      <c r="Y34" s="27" t="s">
        <v>14</v>
      </c>
      <c r="Z34" s="28" t="s">
        <v>2</v>
      </c>
      <c r="AA34" s="42" t="s">
        <v>19</v>
      </c>
      <c r="AB34" s="29" t="s">
        <v>1</v>
      </c>
      <c r="AC34" s="27" t="s">
        <v>14</v>
      </c>
      <c r="AD34" s="28" t="s">
        <v>2</v>
      </c>
      <c r="AE34" s="42" t="s">
        <v>19</v>
      </c>
      <c r="AF34" s="29" t="s">
        <v>1</v>
      </c>
      <c r="AG34" s="27" t="s">
        <v>14</v>
      </c>
      <c r="AH34" s="28" t="s">
        <v>2</v>
      </c>
      <c r="AI34" s="42" t="s">
        <v>19</v>
      </c>
      <c r="AJ34" s="29" t="s">
        <v>1</v>
      </c>
    </row>
    <row r="35" spans="1:36">
      <c r="A35" s="20" t="s">
        <v>26</v>
      </c>
      <c r="B35" s="4">
        <f>B20+B3</f>
        <v>275</v>
      </c>
      <c r="C35" s="21">
        <f>C20+C3</f>
        <v>0</v>
      </c>
      <c r="D35" s="22">
        <f>B35+C35</f>
        <v>275</v>
      </c>
      <c r="E35" s="4">
        <f>E20+E3</f>
        <v>110</v>
      </c>
      <c r="F35" s="21">
        <f>F20+F3</f>
        <v>1100</v>
      </c>
      <c r="G35" s="43">
        <f>E35-D35</f>
        <v>-165</v>
      </c>
      <c r="H35" s="22">
        <f t="shared" ref="H35:H47" si="34">E35+F35</f>
        <v>1210</v>
      </c>
      <c r="I35" s="4">
        <f>I20+I3</f>
        <v>825</v>
      </c>
      <c r="J35" s="21">
        <f>J20+J3</f>
        <v>0</v>
      </c>
      <c r="K35" s="37">
        <f>I35-H35</f>
        <v>-385</v>
      </c>
      <c r="L35" s="22">
        <f t="shared" ref="L35:L47" si="35">I35+J35</f>
        <v>825</v>
      </c>
      <c r="M35" s="4">
        <f>M20+M3</f>
        <v>495</v>
      </c>
      <c r="N35" s="21">
        <f>N20+N3</f>
        <v>0</v>
      </c>
      <c r="O35" s="43">
        <f>M35-L35</f>
        <v>-330</v>
      </c>
      <c r="P35" s="22">
        <f t="shared" ref="P35:P47" si="36">M35+N35</f>
        <v>495</v>
      </c>
      <c r="Q35" s="4">
        <f>Q20+Q3</f>
        <v>210</v>
      </c>
      <c r="R35" s="21">
        <f>R20+R3</f>
        <v>0</v>
      </c>
      <c r="S35" s="43">
        <f>Q35-P35</f>
        <v>-285</v>
      </c>
      <c r="T35" s="22">
        <f t="shared" ref="T35:T47" si="37">Q35+R35</f>
        <v>210</v>
      </c>
      <c r="U35" s="4">
        <f>U20+U3</f>
        <v>0</v>
      </c>
      <c r="V35" s="21">
        <f>V20+V3</f>
        <v>550</v>
      </c>
      <c r="W35" s="43">
        <f>U35-T35</f>
        <v>-210</v>
      </c>
      <c r="X35" s="22">
        <f t="shared" ref="X35:X47" si="38">U35+V35</f>
        <v>550</v>
      </c>
      <c r="Y35" s="4">
        <f>Y20+Y3</f>
        <v>385</v>
      </c>
      <c r="Z35" s="21">
        <f>Z20+Z3</f>
        <v>0</v>
      </c>
      <c r="AA35" s="43">
        <f>Y35-X35</f>
        <v>-165</v>
      </c>
      <c r="AB35" s="22">
        <f t="shared" ref="AB35:AB47" si="39">Y35+Z35</f>
        <v>385</v>
      </c>
      <c r="AC35" s="4">
        <f>AC20+AC3</f>
        <v>440</v>
      </c>
      <c r="AD35" s="21">
        <f>AD20+AD3</f>
        <v>275</v>
      </c>
      <c r="AE35" s="43">
        <f>AC35-AB35</f>
        <v>55</v>
      </c>
      <c r="AF35" s="22">
        <f t="shared" ref="AF35:AF47" si="40">AC35+AD35</f>
        <v>715</v>
      </c>
      <c r="AG35" s="4">
        <f>AG20+AG3</f>
        <v>440</v>
      </c>
      <c r="AH35" s="21">
        <f>AH20+AH3</f>
        <v>0</v>
      </c>
      <c r="AI35" s="43">
        <f>AG35-AF35</f>
        <v>-275</v>
      </c>
      <c r="AJ35" s="22">
        <f t="shared" ref="AJ35:AJ47" si="41">AG35+AH35</f>
        <v>440</v>
      </c>
    </row>
    <row r="36" spans="1:36">
      <c r="A36" s="23" t="s">
        <v>27</v>
      </c>
      <c r="B36" s="2">
        <v>0</v>
      </c>
      <c r="C36" s="24">
        <v>0</v>
      </c>
      <c r="D36" s="25">
        <v>0</v>
      </c>
      <c r="E36" s="2">
        <v>0</v>
      </c>
      <c r="F36" s="24">
        <v>0</v>
      </c>
      <c r="G36" s="38">
        <v>0</v>
      </c>
      <c r="H36" s="25">
        <v>0</v>
      </c>
      <c r="I36" s="2">
        <v>0</v>
      </c>
      <c r="J36" s="24">
        <v>0</v>
      </c>
      <c r="K36" s="38">
        <v>0</v>
      </c>
      <c r="L36" s="25">
        <v>0</v>
      </c>
      <c r="M36" s="2">
        <v>0</v>
      </c>
      <c r="N36" s="24">
        <v>0</v>
      </c>
      <c r="O36" s="38">
        <v>0</v>
      </c>
      <c r="P36" s="25">
        <v>0</v>
      </c>
      <c r="Q36" s="2">
        <v>0</v>
      </c>
      <c r="R36" s="24">
        <v>0</v>
      </c>
      <c r="S36" s="38">
        <v>0</v>
      </c>
      <c r="T36" s="25">
        <v>0</v>
      </c>
      <c r="U36" s="2">
        <f t="shared" ref="U36:V36" si="42">U4+U21</f>
        <v>0</v>
      </c>
      <c r="V36" s="24">
        <f t="shared" si="42"/>
        <v>825</v>
      </c>
      <c r="W36" s="44">
        <f>T36-U36</f>
        <v>0</v>
      </c>
      <c r="X36" s="25">
        <f>U36+V36</f>
        <v>825</v>
      </c>
      <c r="Y36" s="2">
        <f t="shared" ref="Y36:AH36" si="43">Y4+Y21</f>
        <v>660</v>
      </c>
      <c r="Z36" s="24">
        <v>0</v>
      </c>
      <c r="AA36" s="44">
        <f>Y36-X36</f>
        <v>-165</v>
      </c>
      <c r="AB36" s="25">
        <f>Y36+Z36</f>
        <v>660</v>
      </c>
      <c r="AC36" s="2">
        <f t="shared" si="43"/>
        <v>605</v>
      </c>
      <c r="AD36" s="24">
        <f t="shared" si="43"/>
        <v>275</v>
      </c>
      <c r="AE36" s="44">
        <f>AC36-AB36</f>
        <v>-55</v>
      </c>
      <c r="AF36" s="25">
        <f>AC36+AD36</f>
        <v>880</v>
      </c>
      <c r="AG36" s="2">
        <f t="shared" si="43"/>
        <v>550</v>
      </c>
      <c r="AH36" s="24">
        <f t="shared" si="43"/>
        <v>0</v>
      </c>
      <c r="AI36" s="44">
        <f>AG36-AF36</f>
        <v>-330</v>
      </c>
      <c r="AJ36" s="25">
        <f>AG36+AH36</f>
        <v>550</v>
      </c>
    </row>
    <row r="37" spans="1:36">
      <c r="A37" s="23" t="s">
        <v>3</v>
      </c>
      <c r="B37" s="2">
        <f>B22+B5</f>
        <v>430</v>
      </c>
      <c r="C37" s="24">
        <f>C22+C5</f>
        <v>0</v>
      </c>
      <c r="D37" s="25">
        <f t="shared" ref="D37:D41" si="44">B37+C37</f>
        <v>430</v>
      </c>
      <c r="E37" s="2">
        <f>E22+E5</f>
        <v>600</v>
      </c>
      <c r="F37" s="24">
        <f>F22+F5</f>
        <v>1500</v>
      </c>
      <c r="G37" s="44">
        <f>E37-D37</f>
        <v>170</v>
      </c>
      <c r="H37" s="25">
        <f t="shared" si="34"/>
        <v>2100</v>
      </c>
      <c r="I37" s="2">
        <f>I22+I5</f>
        <v>1900</v>
      </c>
      <c r="J37" s="24">
        <f>J22+J5</f>
        <v>0</v>
      </c>
      <c r="K37" s="38">
        <f t="shared" ref="K37:K49" si="45">I37-H37</f>
        <v>-200</v>
      </c>
      <c r="L37" s="25">
        <f t="shared" si="35"/>
        <v>1900</v>
      </c>
      <c r="M37" s="2">
        <f>M22+M5</f>
        <v>1600</v>
      </c>
      <c r="N37" s="24">
        <f>N22+N5</f>
        <v>0</v>
      </c>
      <c r="O37" s="44">
        <f>M37-L37</f>
        <v>-300</v>
      </c>
      <c r="P37" s="25">
        <f t="shared" si="36"/>
        <v>1600</v>
      </c>
      <c r="Q37" s="2">
        <f>Q22+Q5</f>
        <v>1500</v>
      </c>
      <c r="R37" s="24">
        <f>R22+R5</f>
        <v>0</v>
      </c>
      <c r="S37" s="44">
        <f>Q37-P37</f>
        <v>-100</v>
      </c>
      <c r="T37" s="25">
        <f t="shared" si="37"/>
        <v>1500</v>
      </c>
      <c r="U37" s="2">
        <f>U22+U5</f>
        <v>900</v>
      </c>
      <c r="V37" s="24">
        <f>V22+V5</f>
        <v>1000</v>
      </c>
      <c r="W37" s="44">
        <f>U37-T37</f>
        <v>-600</v>
      </c>
      <c r="X37" s="25">
        <f t="shared" si="38"/>
        <v>1900</v>
      </c>
      <c r="Y37" s="2">
        <f>Y22+Y5</f>
        <v>1700</v>
      </c>
      <c r="Z37" s="24">
        <f>Z22+Z5</f>
        <v>0</v>
      </c>
      <c r="AA37" s="44">
        <f>Y37-X37</f>
        <v>-200</v>
      </c>
      <c r="AB37" s="25">
        <f t="shared" si="39"/>
        <v>1700</v>
      </c>
      <c r="AC37" s="2">
        <f>AC22+AC5</f>
        <v>1600</v>
      </c>
      <c r="AD37" s="24">
        <f>AD22+AD5</f>
        <v>0</v>
      </c>
      <c r="AE37" s="44">
        <f>AC37-AB37</f>
        <v>-100</v>
      </c>
      <c r="AF37" s="25">
        <f t="shared" si="40"/>
        <v>1600</v>
      </c>
      <c r="AG37" s="2">
        <f>AG22+AG5</f>
        <v>1200</v>
      </c>
      <c r="AH37" s="24">
        <f>AH22+AH5</f>
        <v>0</v>
      </c>
      <c r="AI37" s="44">
        <f>AG37-AF37</f>
        <v>-400</v>
      </c>
      <c r="AJ37" s="25">
        <f t="shared" si="41"/>
        <v>1200</v>
      </c>
    </row>
    <row r="38" spans="1:36">
      <c r="A38" s="23" t="s">
        <v>4</v>
      </c>
      <c r="B38" s="2">
        <f>B23+B6</f>
        <v>500</v>
      </c>
      <c r="C38" s="24">
        <f>C23+C6</f>
        <v>1500</v>
      </c>
      <c r="D38" s="25">
        <f t="shared" si="44"/>
        <v>2000</v>
      </c>
      <c r="E38" s="2">
        <f>E23+E6</f>
        <v>1700</v>
      </c>
      <c r="F38" s="24">
        <f>F23+F6</f>
        <v>0</v>
      </c>
      <c r="G38" s="44">
        <f t="shared" ref="G38:G49" si="46">E38-D38</f>
        <v>-300</v>
      </c>
      <c r="H38" s="25">
        <f t="shared" si="34"/>
        <v>1700</v>
      </c>
      <c r="I38" s="2">
        <f>I23+I6</f>
        <v>1400</v>
      </c>
      <c r="J38" s="24">
        <f>J23+J6</f>
        <v>0</v>
      </c>
      <c r="K38" s="38">
        <f t="shared" si="45"/>
        <v>-300</v>
      </c>
      <c r="L38" s="25">
        <f t="shared" si="35"/>
        <v>1400</v>
      </c>
      <c r="M38" s="2">
        <f>M23+M6</f>
        <v>1100</v>
      </c>
      <c r="N38" s="24">
        <f>N23+N6</f>
        <v>0</v>
      </c>
      <c r="O38" s="44">
        <f t="shared" ref="O38:O49" si="47">M38-L38</f>
        <v>-300</v>
      </c>
      <c r="P38" s="25">
        <f t="shared" si="36"/>
        <v>1100</v>
      </c>
      <c r="Q38" s="2">
        <f>Q23+Q6</f>
        <v>800</v>
      </c>
      <c r="R38" s="24">
        <f>R23+R6</f>
        <v>0</v>
      </c>
      <c r="S38" s="44">
        <f t="shared" ref="S38:S49" si="48">Q38-P38</f>
        <v>-300</v>
      </c>
      <c r="T38" s="25">
        <f t="shared" si="37"/>
        <v>800</v>
      </c>
      <c r="U38" s="2">
        <f>U23+U6</f>
        <v>400</v>
      </c>
      <c r="V38" s="24">
        <f>V23+V6</f>
        <v>1000</v>
      </c>
      <c r="W38" s="44">
        <f t="shared" ref="W38:W49" si="49">U38-T38</f>
        <v>-400</v>
      </c>
      <c r="X38" s="25">
        <f t="shared" si="38"/>
        <v>1400</v>
      </c>
      <c r="Y38" s="2">
        <f>Y23+Y6</f>
        <v>1100</v>
      </c>
      <c r="Z38" s="24">
        <f>Z23+Z6</f>
        <v>0</v>
      </c>
      <c r="AA38" s="44">
        <f t="shared" ref="AA38:AA49" si="50">Y38-X38</f>
        <v>-300</v>
      </c>
      <c r="AB38" s="25">
        <f t="shared" si="39"/>
        <v>1100</v>
      </c>
      <c r="AC38" s="2">
        <f>AC23+AC6</f>
        <v>1000</v>
      </c>
      <c r="AD38" s="24">
        <f>AD23+AD6</f>
        <v>0</v>
      </c>
      <c r="AE38" s="44">
        <f t="shared" ref="AE38:AE49" si="51">AC38-AB38</f>
        <v>-100</v>
      </c>
      <c r="AF38" s="25">
        <f t="shared" si="40"/>
        <v>1000</v>
      </c>
      <c r="AG38" s="2">
        <f>AG23+AG6</f>
        <v>300</v>
      </c>
      <c r="AH38" s="24">
        <f>AH23+AH6</f>
        <v>0</v>
      </c>
      <c r="AI38" s="44">
        <f t="shared" ref="AI38:AI49" si="52">AG38-AF38</f>
        <v>-700</v>
      </c>
      <c r="AJ38" s="25">
        <f t="shared" si="41"/>
        <v>300</v>
      </c>
    </row>
    <row r="39" spans="1:36">
      <c r="A39" s="10" t="s">
        <v>23</v>
      </c>
      <c r="B39" s="11">
        <v>0</v>
      </c>
      <c r="C39" s="12">
        <v>0</v>
      </c>
      <c r="D39" s="13">
        <v>0</v>
      </c>
      <c r="E39" s="11">
        <v>0</v>
      </c>
      <c r="F39" s="12">
        <v>0</v>
      </c>
      <c r="G39" s="40">
        <v>0</v>
      </c>
      <c r="H39" s="13">
        <v>0</v>
      </c>
      <c r="I39" s="11">
        <v>0</v>
      </c>
      <c r="J39" s="12">
        <v>0</v>
      </c>
      <c r="K39" s="40">
        <v>0</v>
      </c>
      <c r="L39" s="13">
        <v>0</v>
      </c>
      <c r="M39" s="11">
        <v>0</v>
      </c>
      <c r="N39" s="12">
        <v>0</v>
      </c>
      <c r="O39" s="40">
        <v>0</v>
      </c>
      <c r="P39" s="13">
        <v>0</v>
      </c>
      <c r="Q39" s="11">
        <v>0</v>
      </c>
      <c r="R39" s="12">
        <v>0</v>
      </c>
      <c r="S39" s="40">
        <v>0</v>
      </c>
      <c r="T39" s="13">
        <v>0</v>
      </c>
      <c r="U39" s="11">
        <v>0</v>
      </c>
      <c r="V39" s="12">
        <v>0</v>
      </c>
      <c r="W39" s="40">
        <v>0</v>
      </c>
      <c r="X39" s="13">
        <v>0</v>
      </c>
      <c r="Y39" s="11">
        <v>0</v>
      </c>
      <c r="Z39" s="12">
        <v>0</v>
      </c>
      <c r="AA39" s="40">
        <v>0</v>
      </c>
      <c r="AB39" s="13">
        <v>0</v>
      </c>
      <c r="AC39" s="11">
        <v>0</v>
      </c>
      <c r="AD39" s="12">
        <v>0</v>
      </c>
      <c r="AE39" s="40">
        <v>0</v>
      </c>
      <c r="AF39" s="13">
        <v>0</v>
      </c>
      <c r="AG39" s="11">
        <v>0</v>
      </c>
      <c r="AH39" s="12">
        <v>0</v>
      </c>
      <c r="AI39" s="40">
        <v>0</v>
      </c>
      <c r="AJ39" s="13">
        <v>0</v>
      </c>
    </row>
    <row r="40" spans="1:36">
      <c r="A40" s="6" t="s">
        <v>15</v>
      </c>
      <c r="B40" s="7">
        <f>B8</f>
        <v>200</v>
      </c>
      <c r="C40" s="8">
        <f>C25+C8</f>
        <v>0</v>
      </c>
      <c r="D40" s="9">
        <f t="shared" si="44"/>
        <v>200</v>
      </c>
      <c r="E40" s="7">
        <f t="shared" ref="E40:E41" si="53">E8</f>
        <v>200</v>
      </c>
      <c r="F40" s="8">
        <f>F25+F8</f>
        <v>0</v>
      </c>
      <c r="G40" s="46">
        <f t="shared" si="46"/>
        <v>0</v>
      </c>
      <c r="H40" s="9">
        <f t="shared" si="34"/>
        <v>200</v>
      </c>
      <c r="I40" s="7">
        <f t="shared" ref="I40:I41" si="54">I8</f>
        <v>150</v>
      </c>
      <c r="J40" s="8">
        <f>J25+J8</f>
        <v>0</v>
      </c>
      <c r="K40" s="39">
        <f t="shared" si="45"/>
        <v>-50</v>
      </c>
      <c r="L40" s="9">
        <f t="shared" si="35"/>
        <v>150</v>
      </c>
      <c r="M40" s="7">
        <f t="shared" ref="M40:M41" si="55">M8</f>
        <v>100</v>
      </c>
      <c r="N40" s="8">
        <f>N25+N8</f>
        <v>0</v>
      </c>
      <c r="O40" s="46">
        <f t="shared" si="47"/>
        <v>-50</v>
      </c>
      <c r="P40" s="9">
        <f t="shared" si="36"/>
        <v>100</v>
      </c>
      <c r="Q40" s="7">
        <f t="shared" ref="Q40:Q41" si="56">Q8</f>
        <v>100</v>
      </c>
      <c r="R40" s="8">
        <f>R25+R8</f>
        <v>0</v>
      </c>
      <c r="S40" s="46">
        <f t="shared" si="48"/>
        <v>0</v>
      </c>
      <c r="T40" s="9">
        <f t="shared" si="37"/>
        <v>100</v>
      </c>
      <c r="U40" s="7">
        <f t="shared" ref="U40:U41" si="57">U8</f>
        <v>50</v>
      </c>
      <c r="V40" s="8">
        <f>V25+V8</f>
        <v>150</v>
      </c>
      <c r="W40" s="46">
        <f t="shared" si="49"/>
        <v>-50</v>
      </c>
      <c r="X40" s="9">
        <f t="shared" si="38"/>
        <v>200</v>
      </c>
      <c r="Y40" s="7">
        <f t="shared" ref="Y40:Y41" si="58">Y8</f>
        <v>150</v>
      </c>
      <c r="Z40" s="8">
        <f>Z25+Z8</f>
        <v>0</v>
      </c>
      <c r="AA40" s="46">
        <f t="shared" si="50"/>
        <v>-50</v>
      </c>
      <c r="AB40" s="9">
        <f t="shared" si="39"/>
        <v>150</v>
      </c>
      <c r="AC40" s="7">
        <f t="shared" ref="AC40:AC41" si="59">AC8</f>
        <v>150</v>
      </c>
      <c r="AD40" s="8">
        <f>AD25+AD8</f>
        <v>100</v>
      </c>
      <c r="AE40" s="46">
        <f t="shared" si="51"/>
        <v>0</v>
      </c>
      <c r="AF40" s="9">
        <f t="shared" si="40"/>
        <v>250</v>
      </c>
      <c r="AG40" s="7">
        <f t="shared" ref="AG40:AG41" si="60">AG8</f>
        <v>200</v>
      </c>
      <c r="AH40" s="8">
        <f>AH25+AH8</f>
        <v>0</v>
      </c>
      <c r="AI40" s="46">
        <f t="shared" si="52"/>
        <v>-50</v>
      </c>
      <c r="AJ40" s="9">
        <f t="shared" si="41"/>
        <v>200</v>
      </c>
    </row>
    <row r="41" spans="1:36">
      <c r="A41" s="10" t="s">
        <v>16</v>
      </c>
      <c r="B41" s="11">
        <f>B9</f>
        <v>50</v>
      </c>
      <c r="C41" s="12">
        <f>C26+C9</f>
        <v>100</v>
      </c>
      <c r="D41" s="13">
        <f t="shared" si="44"/>
        <v>150</v>
      </c>
      <c r="E41" s="11">
        <f t="shared" si="53"/>
        <v>150</v>
      </c>
      <c r="F41" s="12">
        <f>F26+F9</f>
        <v>0</v>
      </c>
      <c r="G41" s="45">
        <f t="shared" si="46"/>
        <v>0</v>
      </c>
      <c r="H41" s="13">
        <f t="shared" si="34"/>
        <v>150</v>
      </c>
      <c r="I41" s="11">
        <f t="shared" si="54"/>
        <v>100</v>
      </c>
      <c r="J41" s="12">
        <f>J26+J9</f>
        <v>0</v>
      </c>
      <c r="K41" s="40">
        <f t="shared" si="45"/>
        <v>-50</v>
      </c>
      <c r="L41" s="13">
        <f t="shared" si="35"/>
        <v>100</v>
      </c>
      <c r="M41" s="11">
        <f t="shared" si="55"/>
        <v>100</v>
      </c>
      <c r="N41" s="12">
        <f>N26+N9</f>
        <v>0</v>
      </c>
      <c r="O41" s="45">
        <f t="shared" si="47"/>
        <v>0</v>
      </c>
      <c r="P41" s="13">
        <f t="shared" si="36"/>
        <v>100</v>
      </c>
      <c r="Q41" s="11">
        <f t="shared" si="56"/>
        <v>50</v>
      </c>
      <c r="R41" s="12">
        <f>R26+R9</f>
        <v>0</v>
      </c>
      <c r="S41" s="45">
        <f t="shared" si="48"/>
        <v>-50</v>
      </c>
      <c r="T41" s="13">
        <f t="shared" si="37"/>
        <v>50</v>
      </c>
      <c r="U41" s="11">
        <f t="shared" si="57"/>
        <v>0</v>
      </c>
      <c r="V41" s="12">
        <f>V26+V9</f>
        <v>150</v>
      </c>
      <c r="W41" s="45">
        <f t="shared" si="49"/>
        <v>-50</v>
      </c>
      <c r="X41" s="13">
        <f t="shared" si="38"/>
        <v>150</v>
      </c>
      <c r="Y41" s="11">
        <f t="shared" si="58"/>
        <v>150</v>
      </c>
      <c r="Z41" s="12">
        <f>Z26+Z9</f>
        <v>0</v>
      </c>
      <c r="AA41" s="45">
        <f t="shared" si="50"/>
        <v>0</v>
      </c>
      <c r="AB41" s="13">
        <f t="shared" si="39"/>
        <v>150</v>
      </c>
      <c r="AC41" s="11">
        <f t="shared" si="59"/>
        <v>150</v>
      </c>
      <c r="AD41" s="12">
        <f>AD26+AD9</f>
        <v>100</v>
      </c>
      <c r="AE41" s="45">
        <f t="shared" si="51"/>
        <v>0</v>
      </c>
      <c r="AF41" s="13">
        <f t="shared" si="40"/>
        <v>250</v>
      </c>
      <c r="AG41" s="11">
        <f t="shared" si="60"/>
        <v>150</v>
      </c>
      <c r="AH41" s="12">
        <f>AH26+AH9</f>
        <v>0</v>
      </c>
      <c r="AI41" s="45">
        <f t="shared" si="52"/>
        <v>-100</v>
      </c>
      <c r="AJ41" s="13">
        <f t="shared" si="41"/>
        <v>150</v>
      </c>
    </row>
    <row r="42" spans="1:36">
      <c r="A42" s="6" t="s">
        <v>7</v>
      </c>
      <c r="B42" s="14">
        <f>B25+B10</f>
        <v>200</v>
      </c>
      <c r="C42" s="8">
        <f>C25+C10</f>
        <v>0</v>
      </c>
      <c r="D42" s="9">
        <f>D25+D10</f>
        <v>200</v>
      </c>
      <c r="E42" s="14">
        <f>E25+E10</f>
        <v>210</v>
      </c>
      <c r="F42" s="8">
        <f>F25+F10</f>
        <v>0</v>
      </c>
      <c r="G42" s="46">
        <f t="shared" si="46"/>
        <v>10</v>
      </c>
      <c r="H42" s="9">
        <f t="shared" si="34"/>
        <v>210</v>
      </c>
      <c r="I42" s="14">
        <f>I25+I10</f>
        <v>210</v>
      </c>
      <c r="J42" s="8">
        <f>J25+J10</f>
        <v>0</v>
      </c>
      <c r="K42" s="39">
        <f t="shared" si="45"/>
        <v>0</v>
      </c>
      <c r="L42" s="9">
        <f t="shared" si="35"/>
        <v>210</v>
      </c>
      <c r="M42" s="14">
        <f>M25+M10</f>
        <v>210</v>
      </c>
      <c r="N42" s="8">
        <f>N25+N10</f>
        <v>0</v>
      </c>
      <c r="O42" s="46">
        <f t="shared" si="47"/>
        <v>0</v>
      </c>
      <c r="P42" s="9">
        <f t="shared" si="36"/>
        <v>210</v>
      </c>
      <c r="Q42" s="14">
        <f>Q25+Q10</f>
        <v>200</v>
      </c>
      <c r="R42" s="8">
        <f>R25+R10</f>
        <v>0</v>
      </c>
      <c r="S42" s="46">
        <f t="shared" si="48"/>
        <v>-10</v>
      </c>
      <c r="T42" s="9">
        <f t="shared" si="37"/>
        <v>200</v>
      </c>
      <c r="U42" s="14">
        <f>U25+U10</f>
        <v>150</v>
      </c>
      <c r="V42" s="8">
        <f>V25+V10</f>
        <v>100</v>
      </c>
      <c r="W42" s="46">
        <f t="shared" si="49"/>
        <v>-50</v>
      </c>
      <c r="X42" s="9">
        <f t="shared" si="38"/>
        <v>250</v>
      </c>
      <c r="Y42" s="14">
        <f>Y25+Y10</f>
        <v>200</v>
      </c>
      <c r="Z42" s="8">
        <f>Z25+Z10</f>
        <v>0</v>
      </c>
      <c r="AA42" s="46">
        <f t="shared" si="50"/>
        <v>-50</v>
      </c>
      <c r="AB42" s="9">
        <f t="shared" si="39"/>
        <v>200</v>
      </c>
      <c r="AC42" s="14">
        <f>AC25+AC10</f>
        <v>200</v>
      </c>
      <c r="AD42" s="8">
        <f>AD25+AD10</f>
        <v>250</v>
      </c>
      <c r="AE42" s="46">
        <f t="shared" si="51"/>
        <v>0</v>
      </c>
      <c r="AF42" s="9">
        <f t="shared" si="40"/>
        <v>450</v>
      </c>
      <c r="AG42" s="14">
        <f>AG25+AG10</f>
        <v>350</v>
      </c>
      <c r="AH42" s="8">
        <f>AH25+AH10</f>
        <v>0</v>
      </c>
      <c r="AI42" s="46">
        <f t="shared" si="52"/>
        <v>-100</v>
      </c>
      <c r="AJ42" s="9">
        <f t="shared" si="41"/>
        <v>350</v>
      </c>
    </row>
    <row r="43" spans="1:36">
      <c r="A43" s="10" t="s">
        <v>8</v>
      </c>
      <c r="B43" s="15">
        <f>B11+B26</f>
        <v>500</v>
      </c>
      <c r="C43" s="12">
        <f>C11+C26</f>
        <v>0</v>
      </c>
      <c r="D43" s="13">
        <f>D11+D26</f>
        <v>500</v>
      </c>
      <c r="E43" s="15">
        <f>E11+E26</f>
        <v>160</v>
      </c>
      <c r="F43" s="12">
        <f>F11+F26</f>
        <v>0</v>
      </c>
      <c r="G43" s="45">
        <f t="shared" si="46"/>
        <v>-340</v>
      </c>
      <c r="H43" s="13">
        <f t="shared" si="34"/>
        <v>160</v>
      </c>
      <c r="I43" s="15">
        <f>I11+I26</f>
        <v>360</v>
      </c>
      <c r="J43" s="12">
        <f>J11+J26</f>
        <v>0</v>
      </c>
      <c r="K43" s="40">
        <f t="shared" si="45"/>
        <v>200</v>
      </c>
      <c r="L43" s="13">
        <f t="shared" si="35"/>
        <v>360</v>
      </c>
      <c r="M43" s="15">
        <f>M11+M26</f>
        <v>310</v>
      </c>
      <c r="N43" s="12">
        <f>N11+N26</f>
        <v>0</v>
      </c>
      <c r="O43" s="45">
        <f t="shared" si="47"/>
        <v>-50</v>
      </c>
      <c r="P43" s="13">
        <f t="shared" si="36"/>
        <v>310</v>
      </c>
      <c r="Q43" s="15">
        <f>Q11+Q26</f>
        <v>250</v>
      </c>
      <c r="R43" s="12">
        <f>R11+R26</f>
        <v>0</v>
      </c>
      <c r="S43" s="45">
        <f t="shared" si="48"/>
        <v>-60</v>
      </c>
      <c r="T43" s="13">
        <f t="shared" si="37"/>
        <v>250</v>
      </c>
      <c r="U43" s="15">
        <f>U11+U26</f>
        <v>250</v>
      </c>
      <c r="V43" s="12">
        <f>V11+V26</f>
        <v>100</v>
      </c>
      <c r="W43" s="45">
        <f t="shared" si="49"/>
        <v>0</v>
      </c>
      <c r="X43" s="13">
        <f t="shared" si="38"/>
        <v>350</v>
      </c>
      <c r="Y43" s="15">
        <f>Y11+Y26</f>
        <v>300</v>
      </c>
      <c r="Z43" s="12">
        <f>Z11+Z26</f>
        <v>0</v>
      </c>
      <c r="AA43" s="45">
        <f t="shared" si="50"/>
        <v>-50</v>
      </c>
      <c r="AB43" s="13">
        <f t="shared" si="39"/>
        <v>300</v>
      </c>
      <c r="AC43" s="15">
        <f>AC11+AC26</f>
        <v>300</v>
      </c>
      <c r="AD43" s="12">
        <f>AD11+AD26</f>
        <v>0</v>
      </c>
      <c r="AE43" s="45">
        <f t="shared" si="51"/>
        <v>0</v>
      </c>
      <c r="AF43" s="13">
        <f t="shared" si="40"/>
        <v>300</v>
      </c>
      <c r="AG43" s="15">
        <f>AG11+AG26</f>
        <v>250</v>
      </c>
      <c r="AH43" s="12">
        <f>AH11+AH26</f>
        <v>0</v>
      </c>
      <c r="AI43" s="45">
        <f t="shared" si="52"/>
        <v>-50</v>
      </c>
      <c r="AJ43" s="13">
        <f t="shared" si="41"/>
        <v>250</v>
      </c>
    </row>
    <row r="44" spans="1:36">
      <c r="A44" s="6" t="s">
        <v>5</v>
      </c>
      <c r="B44" s="14">
        <f>B27+B12</f>
        <v>250</v>
      </c>
      <c r="C44" s="8">
        <f>C27+C12</f>
        <v>200</v>
      </c>
      <c r="D44" s="9">
        <f>D27+D12</f>
        <v>450</v>
      </c>
      <c r="E44" s="14">
        <f>E27+E12</f>
        <v>185</v>
      </c>
      <c r="F44" s="8">
        <f>F27+F12</f>
        <v>0</v>
      </c>
      <c r="G44" s="46">
        <f t="shared" si="46"/>
        <v>-265</v>
      </c>
      <c r="H44" s="9">
        <f t="shared" si="34"/>
        <v>185</v>
      </c>
      <c r="I44" s="14">
        <f>I27+I12</f>
        <v>160</v>
      </c>
      <c r="J44" s="8">
        <f>J27+J12</f>
        <v>150</v>
      </c>
      <c r="K44" s="39">
        <f t="shared" si="45"/>
        <v>-25</v>
      </c>
      <c r="L44" s="9">
        <f t="shared" si="35"/>
        <v>310</v>
      </c>
      <c r="M44" s="14">
        <f>M27+M12</f>
        <v>310</v>
      </c>
      <c r="N44" s="8">
        <f>N27+N12</f>
        <v>0</v>
      </c>
      <c r="O44" s="46">
        <f t="shared" si="47"/>
        <v>0</v>
      </c>
      <c r="P44" s="9">
        <f t="shared" si="36"/>
        <v>310</v>
      </c>
      <c r="Q44" s="14">
        <f>Q27+Q12</f>
        <v>250</v>
      </c>
      <c r="R44" s="8">
        <f>R27+R12</f>
        <v>0</v>
      </c>
      <c r="S44" s="46">
        <f t="shared" si="48"/>
        <v>-60</v>
      </c>
      <c r="T44" s="9">
        <f t="shared" si="37"/>
        <v>250</v>
      </c>
      <c r="U44" s="14">
        <f>U27+U12</f>
        <v>150</v>
      </c>
      <c r="V44" s="8">
        <f>V27+V12</f>
        <v>100</v>
      </c>
      <c r="W44" s="46">
        <f t="shared" si="49"/>
        <v>-100</v>
      </c>
      <c r="X44" s="9">
        <f t="shared" si="38"/>
        <v>250</v>
      </c>
      <c r="Y44" s="14">
        <f>Y27+Y12</f>
        <v>250</v>
      </c>
      <c r="Z44" s="8">
        <f>Z27+Z12</f>
        <v>0</v>
      </c>
      <c r="AA44" s="46">
        <f t="shared" si="50"/>
        <v>0</v>
      </c>
      <c r="AB44" s="9">
        <f t="shared" si="39"/>
        <v>250</v>
      </c>
      <c r="AC44" s="14">
        <f>AC27+AC12</f>
        <v>250</v>
      </c>
      <c r="AD44" s="8">
        <f>AD27+AD12</f>
        <v>150</v>
      </c>
      <c r="AE44" s="46">
        <f t="shared" si="51"/>
        <v>0</v>
      </c>
      <c r="AF44" s="9">
        <f t="shared" si="40"/>
        <v>400</v>
      </c>
      <c r="AG44" s="14">
        <f>AG27+AG12</f>
        <v>325</v>
      </c>
      <c r="AH44" s="8">
        <f>AH27+AH12</f>
        <v>0</v>
      </c>
      <c r="AI44" s="46">
        <f t="shared" si="52"/>
        <v>-75</v>
      </c>
      <c r="AJ44" s="9">
        <f t="shared" si="41"/>
        <v>325</v>
      </c>
    </row>
    <row r="45" spans="1:36">
      <c r="A45" s="10" t="s">
        <v>6</v>
      </c>
      <c r="B45" s="15">
        <f>B13+B28</f>
        <v>100</v>
      </c>
      <c r="C45" s="12">
        <f>C13+C28</f>
        <v>200</v>
      </c>
      <c r="D45" s="13">
        <f>D13+D28</f>
        <v>300</v>
      </c>
      <c r="E45" s="15">
        <f>E13+E28</f>
        <v>185</v>
      </c>
      <c r="F45" s="12">
        <f>F13+F28</f>
        <v>0</v>
      </c>
      <c r="G45" s="45">
        <f t="shared" si="46"/>
        <v>-115</v>
      </c>
      <c r="H45" s="13">
        <f t="shared" si="34"/>
        <v>185</v>
      </c>
      <c r="I45" s="15">
        <f>I13+I28</f>
        <v>60</v>
      </c>
      <c r="J45" s="12">
        <f>J13+J28</f>
        <v>300</v>
      </c>
      <c r="K45" s="40">
        <f t="shared" si="45"/>
        <v>-125</v>
      </c>
      <c r="L45" s="13">
        <f t="shared" si="35"/>
        <v>360</v>
      </c>
      <c r="M45" s="15">
        <f>M13+M28</f>
        <v>110</v>
      </c>
      <c r="N45" s="12">
        <f>N13+N28</f>
        <v>0</v>
      </c>
      <c r="O45" s="45">
        <f t="shared" si="47"/>
        <v>-250</v>
      </c>
      <c r="P45" s="13">
        <f t="shared" si="36"/>
        <v>110</v>
      </c>
      <c r="Q45" s="15">
        <f>Q13+Q28</f>
        <v>150</v>
      </c>
      <c r="R45" s="12">
        <f>R13+R28</f>
        <v>0</v>
      </c>
      <c r="S45" s="45">
        <f t="shared" si="48"/>
        <v>40</v>
      </c>
      <c r="T45" s="13">
        <f t="shared" si="37"/>
        <v>150</v>
      </c>
      <c r="U45" s="15">
        <f>U13+U28</f>
        <v>50</v>
      </c>
      <c r="V45" s="12">
        <f>V13+V28</f>
        <v>200</v>
      </c>
      <c r="W45" s="45">
        <f t="shared" si="49"/>
        <v>-100</v>
      </c>
      <c r="X45" s="13">
        <f t="shared" si="38"/>
        <v>250</v>
      </c>
      <c r="Y45" s="15">
        <f>Y13+Y28</f>
        <v>150</v>
      </c>
      <c r="Z45" s="12">
        <f>Z13+Z28</f>
        <v>0</v>
      </c>
      <c r="AA45" s="45">
        <f t="shared" si="50"/>
        <v>-100</v>
      </c>
      <c r="AB45" s="13">
        <f t="shared" si="39"/>
        <v>150</v>
      </c>
      <c r="AC45" s="15">
        <f>AC13+AC28</f>
        <v>150</v>
      </c>
      <c r="AD45" s="12">
        <f>AD13+AD28</f>
        <v>200</v>
      </c>
      <c r="AE45" s="45">
        <f t="shared" si="51"/>
        <v>0</v>
      </c>
      <c r="AF45" s="13">
        <f t="shared" si="40"/>
        <v>350</v>
      </c>
      <c r="AG45" s="15">
        <f>AG13+AG28</f>
        <v>250</v>
      </c>
      <c r="AH45" s="12">
        <f>AH13+AH28</f>
        <v>0</v>
      </c>
      <c r="AI45" s="45">
        <f t="shared" si="52"/>
        <v>-100</v>
      </c>
      <c r="AJ45" s="13">
        <f t="shared" si="41"/>
        <v>250</v>
      </c>
    </row>
    <row r="46" spans="1:36">
      <c r="A46" s="6" t="s">
        <v>10</v>
      </c>
      <c r="B46" s="14">
        <f>B29+B14</f>
        <v>50</v>
      </c>
      <c r="C46" s="8">
        <f>C29+C14</f>
        <v>200</v>
      </c>
      <c r="D46" s="9">
        <f>D29+D14</f>
        <v>250</v>
      </c>
      <c r="E46" s="14">
        <f>E29+E14</f>
        <v>235</v>
      </c>
      <c r="F46" s="8">
        <f>F29+F14</f>
        <v>0</v>
      </c>
      <c r="G46" s="46">
        <f t="shared" si="46"/>
        <v>-15</v>
      </c>
      <c r="H46" s="9">
        <f t="shared" si="34"/>
        <v>235</v>
      </c>
      <c r="I46" s="14">
        <f>I29+I14</f>
        <v>260</v>
      </c>
      <c r="J46" s="8">
        <f>J29+J14</f>
        <v>150</v>
      </c>
      <c r="K46" s="39">
        <f t="shared" si="45"/>
        <v>25</v>
      </c>
      <c r="L46" s="9">
        <f t="shared" si="35"/>
        <v>410</v>
      </c>
      <c r="M46" s="14">
        <f>M29+M14</f>
        <v>310</v>
      </c>
      <c r="N46" s="8">
        <f>N29+N14</f>
        <v>0</v>
      </c>
      <c r="O46" s="46">
        <f t="shared" si="47"/>
        <v>-100</v>
      </c>
      <c r="P46" s="9">
        <f t="shared" si="36"/>
        <v>310</v>
      </c>
      <c r="Q46" s="14">
        <f>Q29+Q14</f>
        <v>200</v>
      </c>
      <c r="R46" s="8">
        <f>R29+R14</f>
        <v>0</v>
      </c>
      <c r="S46" s="46">
        <f t="shared" si="48"/>
        <v>-110</v>
      </c>
      <c r="T46" s="9">
        <f t="shared" si="37"/>
        <v>200</v>
      </c>
      <c r="U46" s="14">
        <f>U29+U14</f>
        <v>150</v>
      </c>
      <c r="V46" s="8">
        <f>V29+V14</f>
        <v>50</v>
      </c>
      <c r="W46" s="46">
        <f t="shared" si="49"/>
        <v>-50</v>
      </c>
      <c r="X46" s="9">
        <f t="shared" si="38"/>
        <v>200</v>
      </c>
      <c r="Y46" s="14">
        <f>Y29+Y14</f>
        <v>200</v>
      </c>
      <c r="Z46" s="8">
        <f>Z29+Z14</f>
        <v>0</v>
      </c>
      <c r="AA46" s="46">
        <f t="shared" si="50"/>
        <v>0</v>
      </c>
      <c r="AB46" s="9">
        <f t="shared" si="39"/>
        <v>200</v>
      </c>
      <c r="AC46" s="14">
        <f>AC29+AC14</f>
        <v>250</v>
      </c>
      <c r="AD46" s="8">
        <f>AD29+AD14</f>
        <v>50</v>
      </c>
      <c r="AE46" s="46">
        <f t="shared" si="51"/>
        <v>50</v>
      </c>
      <c r="AF46" s="9">
        <f t="shared" si="40"/>
        <v>300</v>
      </c>
      <c r="AG46" s="14">
        <f>AG29+AG14</f>
        <v>300</v>
      </c>
      <c r="AH46" s="8">
        <f>AH29+AH14</f>
        <v>0</v>
      </c>
      <c r="AI46" s="46">
        <f t="shared" si="52"/>
        <v>0</v>
      </c>
      <c r="AJ46" s="9">
        <f t="shared" si="41"/>
        <v>300</v>
      </c>
    </row>
    <row r="47" spans="1:36">
      <c r="A47" s="10" t="s">
        <v>11</v>
      </c>
      <c r="B47" s="15">
        <f>B15+B30</f>
        <v>100</v>
      </c>
      <c r="C47" s="12">
        <f>C15+C30</f>
        <v>200</v>
      </c>
      <c r="D47" s="13">
        <f>D15+D30</f>
        <v>300</v>
      </c>
      <c r="E47" s="15">
        <f>E15+E30</f>
        <v>160</v>
      </c>
      <c r="F47" s="12">
        <f>F15+F30</f>
        <v>0</v>
      </c>
      <c r="G47" s="45">
        <f t="shared" si="46"/>
        <v>-140</v>
      </c>
      <c r="H47" s="13">
        <f t="shared" si="34"/>
        <v>160</v>
      </c>
      <c r="I47" s="15">
        <f>I15+I30</f>
        <v>110</v>
      </c>
      <c r="J47" s="12">
        <f>J15+J30</f>
        <v>200</v>
      </c>
      <c r="K47" s="40">
        <f t="shared" si="45"/>
        <v>-50</v>
      </c>
      <c r="L47" s="13">
        <f t="shared" si="35"/>
        <v>310</v>
      </c>
      <c r="M47" s="15">
        <f>M15+M30</f>
        <v>260</v>
      </c>
      <c r="N47" s="12">
        <f>N15+N30</f>
        <v>0</v>
      </c>
      <c r="O47" s="45">
        <f t="shared" si="47"/>
        <v>-50</v>
      </c>
      <c r="P47" s="13">
        <f t="shared" si="36"/>
        <v>260</v>
      </c>
      <c r="Q47" s="15">
        <f>Q15+Q30</f>
        <v>200</v>
      </c>
      <c r="R47" s="12">
        <f>R15+R30</f>
        <v>0</v>
      </c>
      <c r="S47" s="45">
        <f t="shared" si="48"/>
        <v>-60</v>
      </c>
      <c r="T47" s="13">
        <f t="shared" si="37"/>
        <v>200</v>
      </c>
      <c r="U47" s="15">
        <f>U15+U30</f>
        <v>200</v>
      </c>
      <c r="V47" s="12">
        <f>V15+V30</f>
        <v>100</v>
      </c>
      <c r="W47" s="45">
        <f t="shared" si="49"/>
        <v>0</v>
      </c>
      <c r="X47" s="13">
        <f t="shared" si="38"/>
        <v>300</v>
      </c>
      <c r="Y47" s="15">
        <f>Y15+Y30</f>
        <v>175</v>
      </c>
      <c r="Z47" s="12">
        <f>Z15+Z30</f>
        <v>0</v>
      </c>
      <c r="AA47" s="45">
        <f t="shared" si="50"/>
        <v>-125</v>
      </c>
      <c r="AB47" s="13">
        <f t="shared" si="39"/>
        <v>175</v>
      </c>
      <c r="AC47" s="15">
        <f>AC15+AC30</f>
        <v>150</v>
      </c>
      <c r="AD47" s="12">
        <f>AD15+AD30</f>
        <v>200</v>
      </c>
      <c r="AE47" s="45">
        <f t="shared" si="51"/>
        <v>-25</v>
      </c>
      <c r="AF47" s="13">
        <f t="shared" si="40"/>
        <v>350</v>
      </c>
      <c r="AG47" s="15">
        <f>AG15+AG30</f>
        <v>225</v>
      </c>
      <c r="AH47" s="12">
        <f>AH15+AH30</f>
        <v>0</v>
      </c>
      <c r="AI47" s="45">
        <f t="shared" si="52"/>
        <v>-125</v>
      </c>
      <c r="AJ47" s="13">
        <f t="shared" si="41"/>
        <v>225</v>
      </c>
    </row>
    <row r="48" spans="1:36">
      <c r="A48" s="6" t="s">
        <v>12</v>
      </c>
      <c r="B48" s="14">
        <f>B31+B16</f>
        <v>150</v>
      </c>
      <c r="C48" s="8">
        <f>C31+C16</f>
        <v>200</v>
      </c>
      <c r="D48" s="9">
        <f>D31+D16</f>
        <v>350</v>
      </c>
      <c r="E48" s="14">
        <f>E31+E16</f>
        <v>260</v>
      </c>
      <c r="F48" s="8">
        <f>F31+F16</f>
        <v>0</v>
      </c>
      <c r="G48" s="46">
        <f t="shared" si="46"/>
        <v>-90</v>
      </c>
      <c r="H48" s="9">
        <f>E48+F48</f>
        <v>260</v>
      </c>
      <c r="I48" s="14">
        <f>I31+I16</f>
        <v>260</v>
      </c>
      <c r="J48" s="8">
        <f>J31+J16</f>
        <v>100</v>
      </c>
      <c r="K48" s="38">
        <f t="shared" si="45"/>
        <v>0</v>
      </c>
      <c r="L48" s="9">
        <f>I48+J48</f>
        <v>360</v>
      </c>
      <c r="M48" s="14">
        <f>M31+M16</f>
        <v>310</v>
      </c>
      <c r="N48" s="8">
        <f>N31+N16</f>
        <v>0</v>
      </c>
      <c r="O48" s="46">
        <f t="shared" si="47"/>
        <v>-50</v>
      </c>
      <c r="P48" s="9">
        <f>M48+N48</f>
        <v>310</v>
      </c>
      <c r="Q48" s="14">
        <f>Q31+Q16</f>
        <v>300</v>
      </c>
      <c r="R48" s="8">
        <f>R31+R16</f>
        <v>0</v>
      </c>
      <c r="S48" s="46">
        <f t="shared" si="48"/>
        <v>-10</v>
      </c>
      <c r="T48" s="9">
        <f>Q48+R48</f>
        <v>300</v>
      </c>
      <c r="U48" s="14">
        <f>U31+U16</f>
        <v>250</v>
      </c>
      <c r="V48" s="8">
        <f>V31+V16</f>
        <v>50</v>
      </c>
      <c r="W48" s="46">
        <f t="shared" si="49"/>
        <v>-50</v>
      </c>
      <c r="X48" s="9">
        <f>U48+V48</f>
        <v>300</v>
      </c>
      <c r="Y48" s="14">
        <f>Y31+Y16</f>
        <v>300</v>
      </c>
      <c r="Z48" s="8">
        <f>Z31+Z16</f>
        <v>0</v>
      </c>
      <c r="AA48" s="46">
        <f t="shared" si="50"/>
        <v>0</v>
      </c>
      <c r="AB48" s="9">
        <f>Y48+Z48</f>
        <v>300</v>
      </c>
      <c r="AC48" s="14">
        <f>AC31+AC16</f>
        <v>150</v>
      </c>
      <c r="AD48" s="8">
        <f>AD31+AD16</f>
        <v>100</v>
      </c>
      <c r="AE48" s="46">
        <f t="shared" si="51"/>
        <v>-150</v>
      </c>
      <c r="AF48" s="9">
        <f>AC48+AD48</f>
        <v>250</v>
      </c>
      <c r="AG48" s="14">
        <f>AG31+AG16</f>
        <v>350</v>
      </c>
      <c r="AH48" s="8">
        <f>AH31+AH16</f>
        <v>0</v>
      </c>
      <c r="AI48" s="46">
        <f t="shared" si="52"/>
        <v>100</v>
      </c>
      <c r="AJ48" s="9">
        <f>AG48+AH48</f>
        <v>350</v>
      </c>
    </row>
    <row r="49" spans="1:36" ht="15.75" thickBot="1">
      <c r="A49" s="16" t="s">
        <v>13</v>
      </c>
      <c r="B49" s="17">
        <f>B17+B32</f>
        <v>150</v>
      </c>
      <c r="C49" s="18">
        <f>C17+C32</f>
        <v>200</v>
      </c>
      <c r="D49" s="19">
        <f>D17+D32</f>
        <v>350</v>
      </c>
      <c r="E49" s="17">
        <f>E17+E32</f>
        <v>260</v>
      </c>
      <c r="F49" s="18">
        <f>F17+F32</f>
        <v>0</v>
      </c>
      <c r="G49" s="47">
        <f t="shared" si="46"/>
        <v>-90</v>
      </c>
      <c r="H49" s="19">
        <f>E49+F49</f>
        <v>260</v>
      </c>
      <c r="I49" s="17">
        <f>I17+I32</f>
        <v>160</v>
      </c>
      <c r="J49" s="18">
        <f>J17+J32</f>
        <v>200</v>
      </c>
      <c r="K49" s="41">
        <f t="shared" si="45"/>
        <v>-100</v>
      </c>
      <c r="L49" s="19">
        <f>I49+J49</f>
        <v>360</v>
      </c>
      <c r="M49" s="17">
        <f>M17+M32</f>
        <v>260</v>
      </c>
      <c r="N49" s="18">
        <f>N17+N32</f>
        <v>0</v>
      </c>
      <c r="O49" s="47">
        <f t="shared" si="47"/>
        <v>-100</v>
      </c>
      <c r="P49" s="19">
        <f>M49+N49</f>
        <v>260</v>
      </c>
      <c r="Q49" s="17">
        <f>Q17+Q32</f>
        <v>150</v>
      </c>
      <c r="R49" s="18">
        <f>R17+R32</f>
        <v>0</v>
      </c>
      <c r="S49" s="47">
        <f t="shared" si="48"/>
        <v>-110</v>
      </c>
      <c r="T49" s="19">
        <f>Q49+R49</f>
        <v>150</v>
      </c>
      <c r="U49" s="17">
        <f>U17+U32</f>
        <v>50</v>
      </c>
      <c r="V49" s="18">
        <f>V17+V32</f>
        <v>200</v>
      </c>
      <c r="W49" s="47">
        <f t="shared" si="49"/>
        <v>-100</v>
      </c>
      <c r="X49" s="19">
        <f>U49+V49</f>
        <v>250</v>
      </c>
      <c r="Y49" s="17">
        <f>Y17+Y32</f>
        <v>200</v>
      </c>
      <c r="Z49" s="18">
        <f>Z17+Z32</f>
        <v>0</v>
      </c>
      <c r="AA49" s="47">
        <f t="shared" si="50"/>
        <v>-50</v>
      </c>
      <c r="AB49" s="19">
        <f>Y49+Z49</f>
        <v>200</v>
      </c>
      <c r="AC49" s="17">
        <f>AC17+AC32</f>
        <v>200</v>
      </c>
      <c r="AD49" s="18">
        <f>AD17+AD32</f>
        <v>150</v>
      </c>
      <c r="AE49" s="47">
        <f t="shared" si="51"/>
        <v>0</v>
      </c>
      <c r="AF49" s="19">
        <f>AC49+AD49</f>
        <v>350</v>
      </c>
      <c r="AG49" s="17">
        <f>AG17+AG32</f>
        <v>150</v>
      </c>
      <c r="AH49" s="18">
        <f>AH17+AH32</f>
        <v>0</v>
      </c>
      <c r="AI49" s="47">
        <f t="shared" si="52"/>
        <v>-200</v>
      </c>
      <c r="AJ49" s="19">
        <f>AG49+AH49</f>
        <v>150</v>
      </c>
    </row>
  </sheetData>
  <mergeCells count="9">
    <mergeCell ref="Y1:AB1"/>
    <mergeCell ref="AC1:AF1"/>
    <mergeCell ref="AG1:AJ1"/>
    <mergeCell ref="B1:D1"/>
    <mergeCell ref="E1:H1"/>
    <mergeCell ref="I1:L1"/>
    <mergeCell ref="M1:P1"/>
    <mergeCell ref="Q1:T1"/>
    <mergeCell ref="U1:X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1:V19"/>
  <sheetViews>
    <sheetView showGridLines="0" zoomScale="70" zoomScaleNormal="70" workbookViewId="0">
      <selection activeCell="Y5" sqref="Y5"/>
    </sheetView>
  </sheetViews>
  <sheetFormatPr baseColWidth="10" defaultRowHeight="15"/>
  <cols>
    <col min="2" max="2" width="26.42578125" bestFit="1" customWidth="1"/>
    <col min="3" max="22" width="4.28515625" customWidth="1"/>
  </cols>
  <sheetData>
    <row r="1" spans="2:22" ht="15.75" thickBot="1"/>
    <row r="2" spans="2:22" ht="132.75" customHeight="1" thickBot="1">
      <c r="C2" s="49"/>
      <c r="D2" s="50"/>
      <c r="E2" s="50"/>
      <c r="F2" s="50"/>
      <c r="G2" s="50"/>
      <c r="H2" s="50"/>
      <c r="I2" s="50"/>
      <c r="J2" s="50"/>
      <c r="K2" s="50"/>
      <c r="L2" s="51"/>
      <c r="M2" s="49"/>
      <c r="N2" s="50"/>
      <c r="O2" s="50"/>
      <c r="P2" s="50"/>
      <c r="Q2" s="50"/>
      <c r="R2" s="50"/>
      <c r="S2" s="50"/>
      <c r="T2" s="50"/>
      <c r="U2" s="50"/>
      <c r="V2" s="51"/>
    </row>
    <row r="3" spans="2:22" ht="49.5" customHeight="1" thickBot="1">
      <c r="B3" s="52" t="s">
        <v>24</v>
      </c>
      <c r="C3" s="49"/>
      <c r="D3" s="50"/>
      <c r="E3" s="50"/>
      <c r="F3" s="50"/>
      <c r="G3" s="50"/>
      <c r="H3" s="50"/>
      <c r="I3" s="50"/>
      <c r="J3" s="50"/>
      <c r="K3" s="50"/>
      <c r="L3" s="51"/>
      <c r="M3" s="49"/>
      <c r="N3" s="50"/>
      <c r="O3" s="50"/>
      <c r="P3" s="50"/>
      <c r="Q3" s="50"/>
      <c r="R3" s="50"/>
      <c r="S3" s="50"/>
      <c r="T3" s="50"/>
      <c r="U3" s="50"/>
      <c r="V3" s="51"/>
    </row>
    <row r="4" spans="2:22" ht="27.75" customHeight="1" thickBot="1">
      <c r="B4" s="52" t="s">
        <v>22</v>
      </c>
      <c r="C4" s="49"/>
      <c r="D4" s="50"/>
      <c r="E4" s="50"/>
      <c r="F4" s="50"/>
      <c r="G4" s="50"/>
      <c r="H4" s="50"/>
      <c r="I4" s="50"/>
      <c r="J4" s="50"/>
      <c r="K4" s="50"/>
      <c r="L4" s="51"/>
      <c r="M4" s="49"/>
      <c r="N4" s="50"/>
      <c r="O4" s="50"/>
      <c r="P4" s="50"/>
      <c r="Q4" s="50"/>
      <c r="R4" s="50"/>
      <c r="S4" s="50"/>
      <c r="T4" s="50"/>
      <c r="U4" s="50"/>
      <c r="V4" s="51"/>
    </row>
    <row r="5" spans="2:22" ht="37.5" customHeight="1">
      <c r="B5" s="53" t="s">
        <v>28</v>
      </c>
      <c r="C5" s="54"/>
      <c r="D5" s="55"/>
      <c r="E5" s="55"/>
      <c r="F5" s="55"/>
      <c r="G5" s="55"/>
      <c r="H5" s="56"/>
      <c r="I5" s="56"/>
      <c r="J5" s="56"/>
      <c r="K5" s="56"/>
      <c r="L5" s="57"/>
      <c r="M5" s="54"/>
      <c r="N5" s="55"/>
      <c r="O5" s="55"/>
      <c r="P5" s="55"/>
      <c r="Q5" s="55"/>
      <c r="R5" s="56"/>
      <c r="S5" s="56"/>
      <c r="T5" s="56"/>
      <c r="U5" s="56"/>
      <c r="V5" s="57"/>
    </row>
    <row r="6" spans="2:22" ht="37.5" customHeight="1">
      <c r="B6" s="58" t="s">
        <v>29</v>
      </c>
      <c r="C6" s="59"/>
      <c r="D6" s="60"/>
      <c r="E6" s="60"/>
      <c r="F6" s="60"/>
      <c r="G6" s="60"/>
      <c r="H6" s="61"/>
      <c r="I6" s="61"/>
      <c r="J6" s="61"/>
      <c r="K6" s="61"/>
      <c r="L6" s="62"/>
      <c r="M6" s="59"/>
      <c r="N6" s="60"/>
      <c r="O6" s="60"/>
      <c r="P6" s="60"/>
      <c r="Q6" s="60"/>
      <c r="R6" s="61"/>
      <c r="S6" s="61"/>
      <c r="T6" s="61"/>
      <c r="U6" s="61"/>
      <c r="V6" s="62"/>
    </row>
    <row r="7" spans="2:22" ht="37.5" customHeight="1">
      <c r="B7" s="58" t="s">
        <v>20</v>
      </c>
      <c r="C7" s="59"/>
      <c r="D7" s="60"/>
      <c r="E7" s="60"/>
      <c r="F7" s="60"/>
      <c r="G7" s="60"/>
      <c r="H7" s="61"/>
      <c r="I7" s="61"/>
      <c r="J7" s="61"/>
      <c r="K7" s="61"/>
      <c r="L7" s="62"/>
      <c r="M7" s="59"/>
      <c r="N7" s="60"/>
      <c r="O7" s="60"/>
      <c r="P7" s="60"/>
      <c r="Q7" s="60"/>
      <c r="R7" s="61"/>
      <c r="S7" s="61"/>
      <c r="T7" s="61"/>
      <c r="U7" s="61"/>
      <c r="V7" s="62"/>
    </row>
    <row r="8" spans="2:22" ht="37.5" customHeight="1">
      <c r="B8" s="58" t="s">
        <v>21</v>
      </c>
      <c r="C8" s="78"/>
      <c r="D8" s="61"/>
      <c r="E8" s="61"/>
      <c r="F8" s="61"/>
      <c r="G8" s="61"/>
      <c r="H8" s="61"/>
      <c r="I8" s="61"/>
      <c r="J8" s="61"/>
      <c r="K8" s="61"/>
      <c r="L8" s="62"/>
      <c r="M8" s="78"/>
      <c r="N8" s="61"/>
      <c r="O8" s="61"/>
      <c r="P8" s="61"/>
      <c r="Q8" s="61"/>
      <c r="R8" s="61"/>
      <c r="S8" s="61"/>
      <c r="T8" s="61"/>
      <c r="U8" s="61"/>
      <c r="V8" s="62"/>
    </row>
    <row r="9" spans="2:22" ht="37.5" customHeight="1" thickBot="1">
      <c r="B9" s="79" t="s">
        <v>25</v>
      </c>
      <c r="C9" s="64"/>
      <c r="D9" s="65"/>
      <c r="E9" s="65"/>
      <c r="F9" s="65"/>
      <c r="G9" s="65"/>
      <c r="H9" s="65"/>
      <c r="I9" s="65"/>
      <c r="J9" s="65"/>
      <c r="K9" s="65"/>
      <c r="L9" s="66"/>
      <c r="M9" s="64"/>
      <c r="N9" s="65"/>
      <c r="O9" s="65"/>
      <c r="P9" s="65"/>
      <c r="Q9" s="65"/>
      <c r="R9" s="65"/>
      <c r="S9" s="65"/>
      <c r="T9" s="65"/>
      <c r="U9" s="65"/>
      <c r="V9" s="66"/>
    </row>
    <row r="10" spans="2:22" ht="37.5" customHeight="1">
      <c r="B10" s="77" t="s">
        <v>15</v>
      </c>
      <c r="C10" s="67"/>
      <c r="D10" s="68"/>
      <c r="E10" s="68"/>
      <c r="F10" s="68"/>
      <c r="G10" s="68"/>
      <c r="H10" s="68"/>
      <c r="I10" s="68"/>
      <c r="J10" s="68"/>
      <c r="K10" s="68"/>
      <c r="L10" s="69"/>
      <c r="M10" s="67"/>
      <c r="N10" s="68"/>
      <c r="O10" s="68"/>
      <c r="P10" s="68"/>
      <c r="Q10" s="68"/>
      <c r="R10" s="68"/>
      <c r="S10" s="68"/>
      <c r="T10" s="68"/>
      <c r="U10" s="68"/>
      <c r="V10" s="69"/>
    </row>
    <row r="11" spans="2:22" ht="37.5" customHeight="1" thickBot="1">
      <c r="B11" s="70" t="s">
        <v>16</v>
      </c>
      <c r="C11" s="71"/>
      <c r="D11" s="72"/>
      <c r="E11" s="72"/>
      <c r="F11" s="72"/>
      <c r="G11" s="72"/>
      <c r="H11" s="72"/>
      <c r="I11" s="72"/>
      <c r="J11" s="72"/>
      <c r="K11" s="72"/>
      <c r="L11" s="73"/>
      <c r="M11" s="71"/>
      <c r="N11" s="72"/>
      <c r="O11" s="72"/>
      <c r="P11" s="72"/>
      <c r="Q11" s="72"/>
      <c r="R11" s="72"/>
      <c r="S11" s="72"/>
      <c r="T11" s="72"/>
      <c r="U11" s="72"/>
      <c r="V11" s="73"/>
    </row>
    <row r="12" spans="2:22" ht="37.5" customHeight="1">
      <c r="B12" s="74" t="s">
        <v>7</v>
      </c>
      <c r="C12" s="75"/>
      <c r="D12" s="56"/>
      <c r="E12" s="56"/>
      <c r="F12" s="56"/>
      <c r="G12" s="56"/>
      <c r="H12" s="56"/>
      <c r="I12" s="56"/>
      <c r="J12" s="56"/>
      <c r="K12" s="56"/>
      <c r="L12" s="57"/>
      <c r="M12" s="75"/>
      <c r="N12" s="56"/>
      <c r="O12" s="56"/>
      <c r="P12" s="56"/>
      <c r="Q12" s="56"/>
      <c r="R12" s="56"/>
      <c r="S12" s="56"/>
      <c r="T12" s="56"/>
      <c r="U12" s="56"/>
      <c r="V12" s="57"/>
    </row>
    <row r="13" spans="2:22" ht="37.5" customHeight="1" thickBot="1">
      <c r="B13" s="63" t="s">
        <v>8</v>
      </c>
      <c r="C13" s="64"/>
      <c r="D13" s="65"/>
      <c r="E13" s="65"/>
      <c r="F13" s="65"/>
      <c r="G13" s="65"/>
      <c r="H13" s="65"/>
      <c r="I13" s="65"/>
      <c r="J13" s="65"/>
      <c r="K13" s="65"/>
      <c r="L13" s="66"/>
      <c r="M13" s="64"/>
      <c r="N13" s="65"/>
      <c r="O13" s="65"/>
      <c r="P13" s="65"/>
      <c r="Q13" s="65"/>
      <c r="R13" s="65"/>
      <c r="S13" s="65"/>
      <c r="T13" s="65"/>
      <c r="U13" s="65"/>
      <c r="V13" s="66"/>
    </row>
    <row r="14" spans="2:22" ht="37.5" customHeight="1">
      <c r="B14" s="74" t="s">
        <v>5</v>
      </c>
      <c r="C14" s="75"/>
      <c r="D14" s="56"/>
      <c r="E14" s="56"/>
      <c r="F14" s="56"/>
      <c r="G14" s="56"/>
      <c r="H14" s="56"/>
      <c r="I14" s="56"/>
      <c r="J14" s="56"/>
      <c r="K14" s="56"/>
      <c r="L14" s="57"/>
      <c r="M14" s="75"/>
      <c r="N14" s="56"/>
      <c r="O14" s="56"/>
      <c r="P14" s="56"/>
      <c r="Q14" s="56"/>
      <c r="R14" s="56"/>
      <c r="S14" s="56"/>
      <c r="T14" s="56"/>
      <c r="U14" s="56"/>
      <c r="V14" s="57"/>
    </row>
    <row r="15" spans="2:22" ht="37.5" customHeight="1" thickBot="1">
      <c r="B15" s="63" t="s">
        <v>6</v>
      </c>
      <c r="C15" s="64"/>
      <c r="D15" s="65"/>
      <c r="E15" s="65"/>
      <c r="F15" s="65"/>
      <c r="G15" s="65"/>
      <c r="H15" s="65"/>
      <c r="I15" s="65"/>
      <c r="J15" s="65"/>
      <c r="K15" s="65"/>
      <c r="L15" s="66"/>
      <c r="M15" s="64"/>
      <c r="N15" s="65"/>
      <c r="O15" s="65"/>
      <c r="P15" s="65"/>
      <c r="Q15" s="65"/>
      <c r="R15" s="65"/>
      <c r="S15" s="65"/>
      <c r="T15" s="65"/>
      <c r="U15" s="65"/>
      <c r="V15" s="66"/>
    </row>
    <row r="16" spans="2:22" ht="37.5" customHeight="1">
      <c r="B16" s="74" t="s">
        <v>10</v>
      </c>
      <c r="C16" s="75"/>
      <c r="D16" s="56"/>
      <c r="E16" s="56"/>
      <c r="F16" s="56"/>
      <c r="G16" s="56"/>
      <c r="H16" s="56"/>
      <c r="I16" s="56"/>
      <c r="J16" s="56"/>
      <c r="K16" s="56"/>
      <c r="L16" s="57"/>
      <c r="M16" s="75"/>
      <c r="N16" s="56"/>
      <c r="O16" s="56"/>
      <c r="P16" s="56"/>
      <c r="Q16" s="56"/>
      <c r="R16" s="56"/>
      <c r="S16" s="56"/>
      <c r="T16" s="56"/>
      <c r="U16" s="56"/>
      <c r="V16" s="57"/>
    </row>
    <row r="17" spans="2:22" ht="37.5" customHeight="1" thickBot="1">
      <c r="B17" s="63" t="s">
        <v>11</v>
      </c>
      <c r="C17" s="64"/>
      <c r="D17" s="65"/>
      <c r="E17" s="65"/>
      <c r="F17" s="65"/>
      <c r="G17" s="65"/>
      <c r="H17" s="65"/>
      <c r="I17" s="65"/>
      <c r="J17" s="65"/>
      <c r="K17" s="65"/>
      <c r="L17" s="66"/>
      <c r="M17" s="64"/>
      <c r="N17" s="65"/>
      <c r="O17" s="65"/>
      <c r="P17" s="65"/>
      <c r="Q17" s="65"/>
      <c r="R17" s="65"/>
      <c r="S17" s="65"/>
      <c r="T17" s="65"/>
      <c r="U17" s="65"/>
      <c r="V17" s="66"/>
    </row>
    <row r="18" spans="2:22" ht="37.5" customHeight="1">
      <c r="B18" s="74" t="s">
        <v>12</v>
      </c>
      <c r="C18" s="75"/>
      <c r="D18" s="56"/>
      <c r="E18" s="56"/>
      <c r="F18" s="56"/>
      <c r="G18" s="56"/>
      <c r="H18" s="56"/>
      <c r="I18" s="56"/>
      <c r="J18" s="56"/>
      <c r="K18" s="56"/>
      <c r="L18" s="57"/>
      <c r="M18" s="75"/>
      <c r="N18" s="56"/>
      <c r="O18" s="56"/>
      <c r="P18" s="56"/>
      <c r="Q18" s="56"/>
      <c r="R18" s="56"/>
      <c r="S18" s="56"/>
      <c r="T18" s="56"/>
      <c r="U18" s="56"/>
      <c r="V18" s="57"/>
    </row>
    <row r="19" spans="2:22" ht="37.5" customHeight="1" thickBot="1">
      <c r="B19" s="76" t="s">
        <v>13</v>
      </c>
      <c r="C19" s="64"/>
      <c r="D19" s="65"/>
      <c r="E19" s="65"/>
      <c r="F19" s="65"/>
      <c r="G19" s="65"/>
      <c r="H19" s="65"/>
      <c r="I19" s="65"/>
      <c r="J19" s="65"/>
      <c r="K19" s="65"/>
      <c r="L19" s="66"/>
      <c r="M19" s="64"/>
      <c r="N19" s="65"/>
      <c r="O19" s="65"/>
      <c r="P19" s="65"/>
      <c r="Q19" s="65"/>
      <c r="R19" s="65"/>
      <c r="S19" s="65"/>
      <c r="T19" s="65"/>
      <c r="U19" s="65"/>
      <c r="V19" s="66"/>
    </row>
  </sheetData>
  <pageMargins left="0.31" right="0.22" top="0.74803149606299213" bottom="0.74803149606299213" header="0.31496062992125984" footer="0.31496062992125984"/>
  <pageSetup paperSize="9" scale="88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 bord</vt:lpstr>
      <vt:lpstr>Suivi CAFE 2015</vt:lpstr>
      <vt:lpstr>Suivi CAFE 2014</vt:lpstr>
      <vt:lpstr>FEUILLE INVENTAIRE CAFE</vt:lpstr>
      <vt:lpstr>'FEUILLE INVENTAIRE CAFE'!Zone_d_impression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POULAIN YOANN GEPSA</dc:creator>
  <cp:lastModifiedBy>QT5122</cp:lastModifiedBy>
  <cp:lastPrinted>2015-02-20T13:04:01Z</cp:lastPrinted>
  <dcterms:created xsi:type="dcterms:W3CDTF">2014-02-26T07:34:51Z</dcterms:created>
  <dcterms:modified xsi:type="dcterms:W3CDTF">2015-05-16T08:52:20Z</dcterms:modified>
</cp:coreProperties>
</file>