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75" windowWidth="28275" windowHeight="1204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H15" i="1" l="1"/>
  <c r="G15" i="1"/>
  <c r="H14" i="1"/>
  <c r="G14" i="1"/>
  <c r="H13" i="1"/>
  <c r="G13" i="1"/>
  <c r="H12" i="1"/>
  <c r="G12" i="1"/>
  <c r="H11" i="1"/>
  <c r="G11" i="1"/>
  <c r="H10" i="1"/>
  <c r="G10" i="1"/>
  <c r="H9" i="1"/>
  <c r="G9" i="1"/>
  <c r="H8" i="1"/>
  <c r="G8" i="1"/>
  <c r="H7" i="1"/>
  <c r="G7" i="1"/>
  <c r="H6" i="1"/>
  <c r="G6" i="1"/>
  <c r="H5" i="1"/>
  <c r="G5" i="1"/>
  <c r="H4" i="1"/>
  <c r="G4" i="1"/>
  <c r="H3" i="1"/>
  <c r="G3" i="1"/>
</calcChain>
</file>

<file path=xl/sharedStrings.xml><?xml version="1.0" encoding="utf-8"?>
<sst xmlns="http://schemas.openxmlformats.org/spreadsheetml/2006/main" count="33" uniqueCount="15">
  <si>
    <t>Vendeur</t>
  </si>
  <si>
    <t>Type d'absence</t>
  </si>
  <si>
    <t>Début</t>
  </si>
  <si>
    <t>Fin</t>
  </si>
  <si>
    <t>Heures d'absence</t>
  </si>
  <si>
    <t>Date +1 jours</t>
  </si>
  <si>
    <t>Total des absences</t>
  </si>
  <si>
    <t>Vendeur 1</t>
  </si>
  <si>
    <t>Maladie</t>
  </si>
  <si>
    <t>Congé</t>
  </si>
  <si>
    <t>Vendeur 3</t>
  </si>
  <si>
    <t>Formation</t>
  </si>
  <si>
    <t>Vendeur 6</t>
  </si>
  <si>
    <t xml:space="preserve">Congé </t>
  </si>
  <si>
    <t>Vendeur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</si>
</sst>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Font="1" applyFill="1" applyAlignment="1">
      <alignment horizontal="left" vertical="center"/>
    </xf>
    <xf numFmtId="14" fontId="0" fillId="0" borderId="0" xfId="0" applyNumberFormat="1" applyFont="1" applyAlignment="1">
      <alignment horizontal="center" vertical="center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15"/>
  <sheetViews>
    <sheetView tabSelected="1" workbookViewId="0">
      <selection activeCell="C2" sqref="C2"/>
    </sheetView>
  </sheetViews>
  <sheetFormatPr baseColWidth="10" defaultRowHeight="15" x14ac:dyDescent="0.25"/>
  <sheetData>
    <row r="2" spans="2:8" x14ac:dyDescent="0.25">
      <c r="B2" t="s">
        <v>0</v>
      </c>
      <c r="C2" s="1" t="s">
        <v>1</v>
      </c>
      <c r="D2" s="2" t="s">
        <v>2</v>
      </c>
      <c r="E2" s="2" t="s">
        <v>3</v>
      </c>
      <c r="F2" t="s">
        <v>4</v>
      </c>
      <c r="G2" t="s">
        <v>5</v>
      </c>
      <c r="H2" t="s">
        <v>6</v>
      </c>
    </row>
    <row r="3" spans="2:8" x14ac:dyDescent="0.25">
      <c r="B3" t="s">
        <v>7</v>
      </c>
      <c r="C3" t="s">
        <v>8</v>
      </c>
      <c r="D3" s="3">
        <v>42370</v>
      </c>
      <c r="E3" s="3">
        <v>42380</v>
      </c>
      <c r="F3">
        <v>50</v>
      </c>
      <c r="G3" s="3" t="e">
        <f>E2+1</f>
        <v>#VALUE!</v>
      </c>
      <c r="H3" t="e">
        <f>IF(AND(B2=B3,C2=C3,D3=G3),F2+F3,F3)</f>
        <v>#VALUE!</v>
      </c>
    </row>
    <row r="4" spans="2:8" x14ac:dyDescent="0.25">
      <c r="B4" t="s">
        <v>7</v>
      </c>
      <c r="C4" t="s">
        <v>8</v>
      </c>
      <c r="D4" s="3">
        <v>42381</v>
      </c>
      <c r="E4" s="3">
        <v>42400</v>
      </c>
      <c r="F4">
        <v>20</v>
      </c>
      <c r="G4" s="3">
        <f>E3+1</f>
        <v>42381</v>
      </c>
      <c r="H4">
        <f>IF(AND(B3=B4,C3=C4,D4=G4),F3+F4,F4)</f>
        <v>70</v>
      </c>
    </row>
    <row r="5" spans="2:8" x14ac:dyDescent="0.25">
      <c r="B5" t="s">
        <v>7</v>
      </c>
      <c r="C5" t="s">
        <v>9</v>
      </c>
      <c r="D5" s="3">
        <v>42397</v>
      </c>
      <c r="E5" s="3">
        <v>42398</v>
      </c>
      <c r="F5">
        <v>16</v>
      </c>
      <c r="G5" s="3">
        <f>E4+1</f>
        <v>42401</v>
      </c>
      <c r="H5">
        <f>IF(AND(B4=B5,C4=C5,D5=G5),F4+F5,F5)</f>
        <v>16</v>
      </c>
    </row>
    <row r="6" spans="2:8" x14ac:dyDescent="0.25">
      <c r="B6" t="s">
        <v>7</v>
      </c>
      <c r="C6" t="s">
        <v>8</v>
      </c>
      <c r="D6" s="3">
        <v>42398</v>
      </c>
      <c r="E6" s="3">
        <v>42398</v>
      </c>
      <c r="F6">
        <v>10</v>
      </c>
      <c r="G6" s="3">
        <f>E5+1</f>
        <v>42399</v>
      </c>
      <c r="H6">
        <f>IF(AND(B5=B6,C5=C6,D6=G6),F5+F6,F6)</f>
        <v>10</v>
      </c>
    </row>
    <row r="7" spans="2:8" x14ac:dyDescent="0.25">
      <c r="B7" t="s">
        <v>10</v>
      </c>
      <c r="C7" t="s">
        <v>8</v>
      </c>
      <c r="D7" s="3">
        <v>42370</v>
      </c>
      <c r="E7" s="3">
        <v>42376</v>
      </c>
      <c r="F7">
        <v>40</v>
      </c>
      <c r="G7" s="3">
        <f>E6+1</f>
        <v>42399</v>
      </c>
      <c r="H7">
        <f>IF(AND(B6=B7,C6=C7,D7=G7),F6+F7,F7)</f>
        <v>40</v>
      </c>
    </row>
    <row r="8" spans="2:8" x14ac:dyDescent="0.25">
      <c r="B8" t="s">
        <v>10</v>
      </c>
      <c r="C8" t="s">
        <v>11</v>
      </c>
      <c r="D8" s="3">
        <v>42380</v>
      </c>
      <c r="E8" s="3">
        <v>42380</v>
      </c>
      <c r="F8">
        <v>7</v>
      </c>
      <c r="G8" s="3">
        <f>E7+1</f>
        <v>42377</v>
      </c>
      <c r="H8">
        <f>IF(AND(B7=B8,C7=C8,D8=G8),F7+F8,F8)</f>
        <v>7</v>
      </c>
    </row>
    <row r="9" spans="2:8" x14ac:dyDescent="0.25">
      <c r="B9" t="s">
        <v>10</v>
      </c>
      <c r="C9" t="s">
        <v>11</v>
      </c>
      <c r="D9" s="3">
        <v>42381</v>
      </c>
      <c r="E9" s="3">
        <v>42381</v>
      </c>
      <c r="F9">
        <v>10</v>
      </c>
      <c r="G9" s="3">
        <f>E8+1</f>
        <v>42381</v>
      </c>
      <c r="H9">
        <f>IF(AND(B8=B9,C8=C9,D9=G9),F8+F9,F9)</f>
        <v>17</v>
      </c>
    </row>
    <row r="10" spans="2:8" x14ac:dyDescent="0.25">
      <c r="B10" t="s">
        <v>10</v>
      </c>
      <c r="C10" t="s">
        <v>8</v>
      </c>
      <c r="D10" s="3">
        <v>42382</v>
      </c>
      <c r="E10" s="3">
        <v>42383</v>
      </c>
      <c r="F10">
        <v>17</v>
      </c>
      <c r="G10" s="3">
        <f>E9+1</f>
        <v>42382</v>
      </c>
      <c r="H10">
        <f>IF(AND(B9=B10,C9=C10,D10=G10),F9+F10,F10)</f>
        <v>17</v>
      </c>
    </row>
    <row r="11" spans="2:8" x14ac:dyDescent="0.25">
      <c r="B11" t="s">
        <v>12</v>
      </c>
      <c r="C11" t="s">
        <v>13</v>
      </c>
      <c r="D11" s="3">
        <v>42370</v>
      </c>
      <c r="E11" s="3">
        <v>42382</v>
      </c>
      <c r="F11">
        <v>50</v>
      </c>
      <c r="G11" s="3">
        <f>E10+1</f>
        <v>42384</v>
      </c>
      <c r="H11">
        <f>IF(AND(B10=B11,C10=C11,D11=G11),F10+F11,F11)</f>
        <v>50</v>
      </c>
    </row>
    <row r="12" spans="2:8" x14ac:dyDescent="0.25">
      <c r="B12" t="s">
        <v>14</v>
      </c>
      <c r="C12" t="s">
        <v>8</v>
      </c>
      <c r="D12" s="3">
        <v>42374</v>
      </c>
      <c r="E12" s="3">
        <v>42376</v>
      </c>
      <c r="F12">
        <v>20</v>
      </c>
      <c r="G12" s="3">
        <f>E11+1</f>
        <v>42383</v>
      </c>
      <c r="H12">
        <f>IF(AND(B11=B12,C11=C12,D12=G12),F11+F12,F12)</f>
        <v>20</v>
      </c>
    </row>
    <row r="13" spans="2:8" x14ac:dyDescent="0.25">
      <c r="B13" t="s">
        <v>14</v>
      </c>
      <c r="C13" t="s">
        <v>8</v>
      </c>
      <c r="D13" s="3">
        <v>42377</v>
      </c>
      <c r="E13" s="3">
        <v>42381</v>
      </c>
      <c r="F13">
        <v>30</v>
      </c>
      <c r="G13" s="3">
        <f>E12+1</f>
        <v>42377</v>
      </c>
      <c r="H13">
        <f>IF(AND(B12=B13,C12=C13,D13=G13),F12+F13,F13)</f>
        <v>50</v>
      </c>
    </row>
    <row r="14" spans="2:8" x14ac:dyDescent="0.25">
      <c r="B14" t="s">
        <v>14</v>
      </c>
      <c r="C14" t="s">
        <v>8</v>
      </c>
      <c r="D14" s="3">
        <v>42382</v>
      </c>
      <c r="E14" s="3">
        <v>42389</v>
      </c>
      <c r="F14">
        <v>40</v>
      </c>
      <c r="G14" s="3">
        <f>E13+1</f>
        <v>42382</v>
      </c>
      <c r="H14">
        <f>IF(AND(B13=B14,C13=C14,D14=G14),F13+F14,F14)</f>
        <v>70</v>
      </c>
    </row>
    <row r="15" spans="2:8" x14ac:dyDescent="0.25">
      <c r="B15" t="s">
        <v>14</v>
      </c>
      <c r="C15" t="s">
        <v>8</v>
      </c>
      <c r="D15" s="3">
        <v>42390</v>
      </c>
      <c r="E15" s="3">
        <v>42400</v>
      </c>
      <c r="F15">
        <v>50</v>
      </c>
      <c r="G15" s="3">
        <f>E14+1</f>
        <v>42390</v>
      </c>
      <c r="H15">
        <f>IF(AND(B14=B15,C14=C15,D15=G15),F14+F15,F15)</f>
        <v>90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DomusVi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HIBON Pierre</dc:creator>
  <cp:lastModifiedBy>HIBON Pierre</cp:lastModifiedBy>
  <dcterms:created xsi:type="dcterms:W3CDTF">2017-07-24T15:18:18Z</dcterms:created>
  <dcterms:modified xsi:type="dcterms:W3CDTF">2017-07-24T15:18:30Z</dcterms:modified>
</cp:coreProperties>
</file>