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vbaProject.bin" ContentType="application/vnd.ms-office.vbaProject"/>
  <Default Extension="rels" ContentType="application/vnd.openxmlformats-package.relationships+xml"/>
  <Default Extension="xml" ContentType="application/xml"/>
  <Override PartName="/xl/workbook.xml" ContentType="application/vnd.ms-excel.sheet.macroEnabled.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codeName="{37E998C4-C9E5-D4B9-71C8-EB1FF731991C}"/>
  <workbookPr codeName="ThisWorkbook" defaultThemeVersion="124226"/>
  <bookViews>
    <workbookView xWindow="-105" yWindow="-105" windowWidth="23250" windowHeight="12450" activeTab="3"/>
  </bookViews>
  <sheets>
    <sheet name="A_lire" sheetId="4" r:id="rId1"/>
    <sheet name="compétences" sheetId="5" r:id="rId2"/>
    <sheet name="Livret de compétences 6è (2)" sheetId="7" r:id="rId3"/>
    <sheet name="Livret de compétences 6è" sheetId="1" r:id="rId4"/>
    <sheet name="Liste des élèves" sheetId="2" r:id="rId5"/>
    <sheet name="Meriem" sheetId="6" r:id="rId6"/>
  </sheets>
  <definedNames>
    <definedName name="liste">A_lire!$I$2:$I$7</definedName>
    <definedName name="_xlnm.Print_Area" localSheetId="5">Meriem!$A$1:$D$38</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5" i="6"/>
  <c r="B24"/>
  <c r="B23"/>
  <c r="B22"/>
  <c r="B21"/>
  <c r="B20"/>
  <c r="B19"/>
  <c r="A34"/>
  <c r="A32"/>
  <c r="A30"/>
  <c r="A26"/>
  <c r="A22"/>
  <c r="A19"/>
  <c r="B18"/>
  <c r="B13"/>
  <c r="D10"/>
  <c r="D11"/>
  <c r="D12"/>
  <c r="D13"/>
  <c r="D14"/>
  <c r="D15"/>
  <c r="D16"/>
  <c r="D17"/>
  <c r="D18"/>
  <c r="D19"/>
  <c r="D20"/>
  <c r="D21"/>
  <c r="D22"/>
  <c r="D23"/>
  <c r="D24"/>
  <c r="D25"/>
  <c r="D26"/>
  <c r="D27"/>
  <c r="D28"/>
  <c r="D29"/>
  <c r="D30"/>
  <c r="D31"/>
  <c r="D32"/>
  <c r="D33"/>
  <c r="D34"/>
  <c r="D35"/>
  <c r="D36"/>
  <c r="D37"/>
  <c r="D38"/>
  <c r="D9"/>
  <c r="AH4" i="1"/>
  <c r="AG4"/>
  <c r="AF4"/>
  <c r="AE4"/>
  <c r="AD4"/>
  <c r="AC4"/>
  <c r="AB4"/>
  <c r="AA4"/>
  <c r="Z4"/>
  <c r="Y4"/>
  <c r="X4"/>
  <c r="W4"/>
  <c r="V4"/>
  <c r="U4"/>
  <c r="T4"/>
  <c r="S4"/>
  <c r="R4"/>
  <c r="Q4"/>
  <c r="P4"/>
  <c r="O4"/>
  <c r="N4"/>
  <c r="M4"/>
  <c r="L4"/>
  <c r="K4"/>
  <c r="J4"/>
  <c r="I4"/>
  <c r="H4"/>
  <c r="G4"/>
  <c r="F4"/>
  <c r="E4"/>
  <c r="AG4" i="7"/>
  <c r="AF4"/>
  <c r="AE4"/>
  <c r="AD4"/>
  <c r="AC4"/>
  <c r="AB4"/>
  <c r="AA4"/>
  <c r="Z4"/>
  <c r="Y4"/>
  <c r="X4"/>
  <c r="W4"/>
  <c r="V4"/>
  <c r="U4"/>
  <c r="T4"/>
  <c r="S4"/>
  <c r="R4"/>
  <c r="Q4"/>
  <c r="P4"/>
  <c r="O4"/>
  <c r="N4"/>
  <c r="M4"/>
  <c r="L4"/>
  <c r="K4"/>
  <c r="J4"/>
  <c r="I4"/>
  <c r="H4"/>
  <c r="G4"/>
  <c r="F4"/>
  <c r="E4"/>
  <c r="AG3"/>
  <c r="AF3"/>
  <c r="AE3"/>
  <c r="AD3"/>
  <c r="AC3"/>
  <c r="AB3"/>
  <c r="AA3"/>
  <c r="Z3"/>
  <c r="Y3"/>
  <c r="X3"/>
  <c r="W3"/>
  <c r="V3"/>
  <c r="U3"/>
  <c r="T3"/>
  <c r="S3"/>
  <c r="R3"/>
  <c r="Q3"/>
  <c r="P3"/>
  <c r="O3"/>
  <c r="N3"/>
  <c r="M3"/>
  <c r="L3"/>
  <c r="K3"/>
  <c r="J3"/>
  <c r="I3"/>
  <c r="H3"/>
  <c r="G3"/>
  <c r="F3"/>
  <c r="E3"/>
  <c r="AH3" i="1"/>
  <c r="AG3"/>
  <c r="AF3"/>
  <c r="AE3"/>
  <c r="AD3"/>
  <c r="AC3"/>
  <c r="AB3"/>
  <c r="AA3"/>
  <c r="Z3"/>
  <c r="Y3"/>
  <c r="X3"/>
  <c r="W3"/>
  <c r="V3"/>
  <c r="U3"/>
  <c r="T3"/>
  <c r="S3"/>
  <c r="R3"/>
  <c r="Q3"/>
  <c r="P3"/>
  <c r="O3"/>
  <c r="N3"/>
  <c r="M3"/>
  <c r="L3"/>
  <c r="K3"/>
  <c r="J3"/>
  <c r="I3"/>
  <c r="H3"/>
  <c r="G3"/>
  <c r="F3"/>
  <c r="E3"/>
  <c r="A9" i="6" l="1"/>
  <c r="A6" i="7"/>
  <c r="C157"/>
  <c r="C159"/>
  <c r="C162"/>
  <c r="D156"/>
  <c r="D157"/>
  <c r="D158"/>
  <c r="D159"/>
  <c r="D160"/>
  <c r="D161"/>
  <c r="D162"/>
  <c r="D163"/>
  <c r="D164"/>
  <c r="D155"/>
  <c r="C155"/>
  <c r="A155"/>
  <c r="B180"/>
  <c r="D167"/>
  <c r="D168"/>
  <c r="D169"/>
  <c r="D170"/>
  <c r="D171"/>
  <c r="D172"/>
  <c r="D173"/>
  <c r="D174"/>
  <c r="D175"/>
  <c r="D176"/>
  <c r="D177"/>
  <c r="D178"/>
  <c r="D179"/>
  <c r="D180"/>
  <c r="D181"/>
  <c r="D182"/>
  <c r="D183"/>
  <c r="D184"/>
  <c r="D185"/>
  <c r="D186"/>
  <c r="D187"/>
  <c r="D188"/>
  <c r="C170"/>
  <c r="C174"/>
  <c r="C177"/>
  <c r="C180"/>
  <c r="C182"/>
  <c r="C185"/>
  <c r="C187"/>
  <c r="D166"/>
  <c r="C166"/>
  <c r="B166"/>
  <c r="A166"/>
  <c r="D154"/>
  <c r="D111"/>
  <c r="D112"/>
  <c r="D113"/>
  <c r="D114"/>
  <c r="D115"/>
  <c r="D116"/>
  <c r="D117"/>
  <c r="D118"/>
  <c r="D119"/>
  <c r="D120"/>
  <c r="D121"/>
  <c r="D122"/>
  <c r="D123"/>
  <c r="D124"/>
  <c r="D125"/>
  <c r="D126"/>
  <c r="D127"/>
  <c r="D128"/>
  <c r="D129"/>
  <c r="D130"/>
  <c r="D131"/>
  <c r="D132"/>
  <c r="D133"/>
  <c r="D134"/>
  <c r="D135"/>
  <c r="D136"/>
  <c r="D137"/>
  <c r="D138"/>
  <c r="D139"/>
  <c r="D140"/>
  <c r="D141"/>
  <c r="D142"/>
  <c r="D143"/>
  <c r="D144"/>
  <c r="D145"/>
  <c r="D146"/>
  <c r="D147"/>
  <c r="D148"/>
  <c r="D149"/>
  <c r="D150"/>
  <c r="D151"/>
  <c r="D152"/>
  <c r="D153"/>
  <c r="D110"/>
  <c r="C113"/>
  <c r="C117"/>
  <c r="C121"/>
  <c r="C125"/>
  <c r="C129"/>
  <c r="C132"/>
  <c r="C136"/>
  <c r="C142"/>
  <c r="C110"/>
  <c r="A110"/>
  <c r="D87"/>
  <c r="D88"/>
  <c r="D89"/>
  <c r="D90"/>
  <c r="D91"/>
  <c r="D92"/>
  <c r="D93"/>
  <c r="D94"/>
  <c r="D95"/>
  <c r="D96"/>
  <c r="D97"/>
  <c r="D98"/>
  <c r="D99"/>
  <c r="D100"/>
  <c r="D101"/>
  <c r="D102"/>
  <c r="D103"/>
  <c r="D104"/>
  <c r="D105"/>
  <c r="D106"/>
  <c r="D107"/>
  <c r="D108"/>
  <c r="D86"/>
  <c r="C101"/>
  <c r="C104"/>
  <c r="C106"/>
  <c r="C94"/>
  <c r="C96"/>
  <c r="C98"/>
  <c r="C86"/>
  <c r="A86"/>
  <c r="D69"/>
  <c r="D70"/>
  <c r="D71"/>
  <c r="D72"/>
  <c r="D73"/>
  <c r="D74"/>
  <c r="D75"/>
  <c r="D76"/>
  <c r="D77"/>
  <c r="D78"/>
  <c r="D79"/>
  <c r="D80"/>
  <c r="D81"/>
  <c r="D82"/>
  <c r="D83"/>
  <c r="D84"/>
  <c r="D68"/>
  <c r="C68"/>
  <c r="A68"/>
  <c r="D38"/>
  <c r="D39"/>
  <c r="D40"/>
  <c r="D41"/>
  <c r="D42"/>
  <c r="D43"/>
  <c r="D44"/>
  <c r="D45"/>
  <c r="D46"/>
  <c r="D47"/>
  <c r="D48"/>
  <c r="D49"/>
  <c r="D50"/>
  <c r="D51"/>
  <c r="D52"/>
  <c r="D53"/>
  <c r="D54"/>
  <c r="D55"/>
  <c r="D56"/>
  <c r="D57"/>
  <c r="D58"/>
  <c r="D59"/>
  <c r="D60"/>
  <c r="D61"/>
  <c r="D62"/>
  <c r="D63"/>
  <c r="D64"/>
  <c r="D65"/>
  <c r="D66"/>
  <c r="D37"/>
  <c r="C53"/>
  <c r="C61"/>
  <c r="C64"/>
  <c r="C48"/>
  <c r="C40"/>
  <c r="C37"/>
  <c r="A37"/>
  <c r="C33"/>
  <c r="C29"/>
  <c r="C25"/>
  <c r="D26"/>
  <c r="D27"/>
  <c r="D28"/>
  <c r="D29"/>
  <c r="D30"/>
  <c r="D31"/>
  <c r="D32"/>
  <c r="D33"/>
  <c r="D34"/>
  <c r="D35"/>
  <c r="D25"/>
  <c r="A25"/>
  <c r="D20"/>
  <c r="D21"/>
  <c r="D22"/>
  <c r="D23"/>
  <c r="D19"/>
  <c r="C19"/>
  <c r="D14"/>
  <c r="D15"/>
  <c r="D16"/>
  <c r="D17"/>
  <c r="D18"/>
  <c r="D13"/>
  <c r="C13"/>
  <c r="D11"/>
  <c r="D12"/>
  <c r="D10"/>
  <c r="D7"/>
  <c r="D8"/>
  <c r="D9"/>
  <c r="D6"/>
  <c r="C6"/>
  <c r="C10"/>
  <c r="B9" i="6"/>
  <c r="A3" l="1"/>
  <c r="B3"/>
</calcChain>
</file>

<file path=xl/sharedStrings.xml><?xml version="1.0" encoding="utf-8"?>
<sst xmlns="http://schemas.openxmlformats.org/spreadsheetml/2006/main" count="470" uniqueCount="347">
  <si>
    <t>Suivi des acquis scolaires de l'élève</t>
  </si>
  <si>
    <t>Domaines d'enseignement</t>
  </si>
  <si>
    <t>Principaux éléments du programme travaillés durant la période</t>
  </si>
  <si>
    <t>Français</t>
  </si>
  <si>
    <t>Langage oral</t>
  </si>
  <si>
    <t>Écouter pour comprendre des messages oraux ou des textes lus par un adulte</t>
  </si>
  <si>
    <t>Dire pour être entendu et compris</t>
  </si>
  <si>
    <t>Participer à des échanges dans des situations diversifiées</t>
  </si>
  <si>
    <t>Adopter une distance critique par rapport au langage produit</t>
  </si>
  <si>
    <t>Lecture et compréhension de l’écrit</t>
  </si>
  <si>
    <t>Identifier des mots de manière de plus en plus aisée</t>
  </si>
  <si>
    <t>Comprendre un texte</t>
  </si>
  <si>
    <t>Pratiquer différentes formes de lecture</t>
  </si>
  <si>
    <t>Lire à voix haute</t>
  </si>
  <si>
    <t>Contrôler sa compréhension</t>
  </si>
  <si>
    <t>Écriture</t>
  </si>
  <si>
    <t>Maitriser les relations entre l’oral et l’écrit</t>
  </si>
  <si>
    <t>Mathématiques</t>
  </si>
  <si>
    <t>Nombres et calcul</t>
  </si>
  <si>
    <t>Comprendre et utiliser des nombres entiers pour dénombrer, ordonner, repérer, comparer</t>
  </si>
  <si>
    <t>Nommer, lire, écrire, représenter des nombres entiers</t>
  </si>
  <si>
    <t>Calculer avec des nombres entiers</t>
  </si>
  <si>
    <t>Résoudre des problèmes en utilisant des nombres entiers et le calcul</t>
  </si>
  <si>
    <t>(Se) repérer et (se) déplacer dans l'espace en utilisant ou en élaborant des représentations</t>
  </si>
  <si>
    <t>Reconnaitre, nommer, décrire, reproduire quelques solides</t>
  </si>
  <si>
    <t>Reconnaitre, nommer, décrire, reproduire, construire quelques figures géométriques</t>
  </si>
  <si>
    <t>Espace et géométrie</t>
  </si>
  <si>
    <t>Reconnaitre et utiliser les notions d'alignement, d'angle droit, d'égalité de longueurs, de milieu, de symétrie</t>
  </si>
  <si>
    <t>Grandeurs et mesures</t>
  </si>
  <si>
    <t>Comparer, estimer, mesurer des longueurs, des masses, des contenances, des durées</t>
  </si>
  <si>
    <t>Utiliser le lexique, les unités, les instruments de mesures spécifiques de ces grandeurs</t>
  </si>
  <si>
    <t>Résoudre des problèmes impliquant des longueurs, des masses, des contenances, des durées, des prix</t>
  </si>
  <si>
    <t>Éducation physique et sportive</t>
  </si>
  <si>
    <t>Produire une performance</t>
  </si>
  <si>
    <t>Activités athlétiques</t>
  </si>
  <si>
    <t>Courir, sauter, lancer à des intensités et des durées variables : courir vite et courir longtemps / lancer loin et lancer précis / sauter haut et sauter loin</t>
  </si>
  <si>
    <t>Remplir quelques rôles spécifiques (chronométreur, starter par exemple)</t>
  </si>
  <si>
    <t>Adapter ses déplacements à des environnements variés</t>
  </si>
  <si>
    <t>Natation</t>
  </si>
  <si>
    <t>Activités de roule (vélo, roller, …)</t>
  </si>
  <si>
    <t>Activités nautiques</t>
  </si>
  <si>
    <t>Parcours d'orientation</t>
  </si>
  <si>
    <t>Parcours d'escalade</t>
  </si>
  <si>
    <t>Se déplacer dans l’eau sur une quinzaine de mètres sans appui et après un temps d’immersion</t>
  </si>
  <si>
    <t>Réaliser un parcours en adaptant ses déplacements à un environnement inhabituel dans un espace inhabituel et sécurisé</t>
  </si>
  <si>
    <t>Respecter les règles de sécurité qui s’appliquent</t>
  </si>
  <si>
    <t>S’exprimer devant les autres par une prestation artistique et/ou acrobatique</t>
  </si>
  <si>
    <t>Danse</t>
  </si>
  <si>
    <t>Activités gymniques</t>
  </si>
  <si>
    <t>Arts du cirque</t>
  </si>
  <si>
    <t>Mémoriser et reproduire avec son corps une séquence simple d’actions</t>
  </si>
  <si>
    <t>Inventer et présenter une séquence simple d’actions</t>
  </si>
  <si>
    <t>Conduire et maîtriser un affrontement collectif et interindividuel</t>
  </si>
  <si>
    <t>Jeux traditionnels</t>
  </si>
  <si>
    <t>Jeux collectifs avec ballon</t>
  </si>
  <si>
    <t>Jeux de combat</t>
  </si>
  <si>
    <t>Jeux de raquettes</t>
  </si>
  <si>
    <t>S’engager dans un affrontement individuel ou collectif en respectant les règles du jeu</t>
  </si>
  <si>
    <t>Contrôler son engagement moteur et affectif</t>
  </si>
  <si>
    <t>Connaitre le but du jeu</t>
  </si>
  <si>
    <t>Reconnaitre ses partenaires et ses adversaires</t>
  </si>
  <si>
    <t>Langues vivantes</t>
  </si>
  <si>
    <t>Comprendre l’oral</t>
  </si>
  <si>
    <t>S'exprimer oralement en continu</t>
  </si>
  <si>
    <t>Prendre part à une conversation</t>
  </si>
  <si>
    <t>Découvrir quelque aspects culturels de la langue</t>
  </si>
  <si>
    <t>Identifier quelques grands repères culturels de l’environnement quotidien des élèves du même âge dans les pays ou régions étudiés</t>
  </si>
  <si>
    <t>Vivant, matière, objets</t>
  </si>
  <si>
    <t>Se situer dans l'espace</t>
  </si>
  <si>
    <t>Enseignements artistiques</t>
  </si>
  <si>
    <t>Arts plastiques</t>
  </si>
  <si>
    <t>S’exprimer, analyser sa pratique, celle de ses pairs ; établir une relation avec celle des artistes, s’ouvrir à l’altérité</t>
  </si>
  <si>
    <t>Se repérer dans les domaines liés aux arts plastiques, être sensible aux questions de l’art</t>
  </si>
  <si>
    <t>Éducation musicale</t>
  </si>
  <si>
    <t>Enseignement moral et civique</t>
  </si>
  <si>
    <t>Rappel : la proposition de connaissances et de compétences n’est qu’informative et chaque élément peut être modifié, ou complété par l’utilisateur.</t>
  </si>
  <si>
    <t>Cette grille est prévue pour 30 élèves. Il est possible de supprimer les colonnes inutilisées.</t>
  </si>
  <si>
    <t xml:space="preserve">Le plus simple est sans doute de copier la feuille entière pour la période choisie et de supprimer les compétences non évaluées. </t>
  </si>
  <si>
    <t>FONCTIONNEMENT</t>
  </si>
  <si>
    <t>1. Compléter la feuille liste des élèves</t>
  </si>
  <si>
    <t>Les cellules sont à compléter par un code :</t>
  </si>
  <si>
    <t>L’arrière plan se colore en fonction du code entré, pour permettre une meilleure vision des résultats.</t>
  </si>
  <si>
    <t>Liste des compétences</t>
  </si>
  <si>
    <t>2. Compléter les résultats de la feuille  Livret de compétances</t>
  </si>
  <si>
    <t>Liste des élèves feuille "CE2"</t>
  </si>
  <si>
    <t>prénom</t>
  </si>
  <si>
    <t>nom</t>
  </si>
  <si>
    <t>Conduire et maitriser un affrontement collectif et interindividuel</t>
  </si>
  <si>
    <t xml:space="preserve">SUIVI de l'acquisition des compétences et capacités </t>
  </si>
  <si>
    <t>Prénom</t>
  </si>
  <si>
    <t>Nom</t>
  </si>
  <si>
    <t xml:space="preserve">Meriem </t>
  </si>
  <si>
    <t>DOMAINE</t>
  </si>
  <si>
    <t>COMPETENCE</t>
  </si>
  <si>
    <t>Travaillé</t>
  </si>
  <si>
    <t>En cours</t>
  </si>
  <si>
    <t>Non travaillé</t>
  </si>
  <si>
    <t>Delarue</t>
  </si>
  <si>
    <t>SOUS-COMPETENCE</t>
  </si>
  <si>
    <t>APPRECIATION</t>
  </si>
  <si>
    <t>Écouter pour comprendre un message oral, un propos, un discours, un texte lu</t>
  </si>
  <si>
    <t>Parler en prenant en compte son auditoire</t>
  </si>
  <si>
    <t>Adopter une attitude critique par rapport à son propos</t>
  </si>
  <si>
    <t>Lire avec fluidité</t>
  </si>
  <si>
    <t>Comprendre un texte littéraire et se l’approprie</t>
  </si>
  <si>
    <t>Comprendre des textes, des documents et des images et les interpréter. Contrôler sa compréhension et devenir un lecteur autonome</t>
  </si>
  <si>
    <t>Écrire à la main de manière fluide et efficace</t>
  </si>
  <si>
    <t>Maîtriser les bases de l’écriture au clavie</t>
  </si>
  <si>
    <t>Recourir à l'écriture pour réfléchir et pour apprendre</t>
  </si>
  <si>
    <t>Rédiger des écrits variés</t>
  </si>
  <si>
    <t>Réécrire à partir de nouvelles consignes ou faire évoluer son texte</t>
  </si>
  <si>
    <t>Prendre en compte les normes de l’écrit pour formuler, transcrire et réviser</t>
  </si>
  <si>
    <t>Comprendre le fonctionnement de la langue (grammaire, orthographe, lexique)</t>
  </si>
  <si>
    <t>Identifier les constituants d’une phrase simple, se repérer dans la phrase complexe</t>
  </si>
  <si>
    <t>Acquérir l’orthographe grammaticale</t>
  </si>
  <si>
    <t>Enrichir le lexique</t>
  </si>
  <si>
    <t>Acquérir l’orthographe lexicale</t>
  </si>
  <si>
    <t>Écouter et comprendre</t>
  </si>
  <si>
    <t>Lire et comprendre</t>
  </si>
  <si>
    <t>Parler en continu</t>
  </si>
  <si>
    <t>Écrire</t>
  </si>
  <si>
    <t>Réagir et dialoguer</t>
  </si>
  <si>
    <t>Écouter et comprendre des messages oraux simples relevant de la vie quotidienne, des histoires simples</t>
  </si>
  <si>
    <t>Exercer sa mémoire auditive à court et à long terme pour mémoriser des mots, des expressions courantes</t>
  </si>
  <si>
    <t>Utiliser des indices sonores et visuels pour déduire le sens de mots inconnus, d’un message</t>
  </si>
  <si>
    <t>Utiliser le contexte, les illustrations et les connaissances pour comprendre un texte</t>
  </si>
  <si>
    <t>Reconnaître des mots isolés dans un énoncé, un court texte</t>
  </si>
  <si>
    <t>S’appuyer sur des mots outils, des structures simples, des expressions rituelles</t>
  </si>
  <si>
    <t>Percevoir la relation entre certains graphèmes et phonèmes spécifiques à la langue</t>
  </si>
  <si>
    <t>Mémoriser et reproduire des énoncés</t>
  </si>
  <si>
    <t>S’exprimer de manière audible, en modulant débit et voix</t>
  </si>
  <si>
    <t>Participer à des échanges simples en mobilisant ses connaissances phonologiques, grammaticales, lexicales, pour être entendu et compris dans quelques situations diversifiées de la vie quotidienne</t>
  </si>
  <si>
    <t>Écrire des mots et des expressions dont l’orthographe et la syntaxe ont été mémorisées</t>
  </si>
  <si>
    <t>Mobiliser des structures simples pour écrire des phrases en s’appuyant sur une trame connue</t>
  </si>
  <si>
    <t>Poser des questions simple</t>
  </si>
  <si>
    <t>Mobiliser des énoncés adéquats au contexte dans une succession d’échanges ritualisés</t>
  </si>
  <si>
    <t>Utiliser des procédés très simples pour commencer, poursuivre et terminer une conversation brève</t>
  </si>
  <si>
    <t>Mobiliser ses connaissances culturelles pour décrire ou raconter des personnages réels ou imaginaires</t>
  </si>
  <si>
    <t>Mettre en œuvre un projet artistique</t>
  </si>
  <si>
    <t>S’exprimer, analyser sa pratique, celle de ses pairs ; établir
une relation avec celle des artistes, s’ouvrir à l’altérité</t>
  </si>
  <si>
    <t>Choisir, organiser et mobiliser des gestes, des outils et des matériaux en fonction des effets qu’ils produisent</t>
  </si>
  <si>
    <t>Représenter le monde environnant ou donner forme à son imaginaire en explorant divers domaines (dessin, collage, modelage, sculpture, photographie, vidéo…)</t>
  </si>
  <si>
    <t>Rechercher une expression personnelle en s’éloignant des stéréotypes</t>
  </si>
  <si>
    <t>Intégrer l’usage des outils informatiques de travail de l’image et de recherche d’information, au service de la pratique plastique</t>
  </si>
  <si>
    <t>Identifier les principaux outils et compétences nécessaires à la réalisation d’un projet artistique</t>
  </si>
  <si>
    <t>Se repérer dans les étapes de la réalisation d’une production plastique individuelle ou collective, anticiper les difficultés éventuelles</t>
  </si>
  <si>
    <t>Identifier et assumer sa part de responsabilité dans un processus coopératif de création</t>
  </si>
  <si>
    <t>Adapter son projet en fonction des contraintes de réalisation et de la prise en compte du spectateur</t>
  </si>
  <si>
    <t>Décrire et interroger à l’aide d’un vocabulaire spécifique ses productions plastiques, celles de ses pairs et des œuvres d’art étudiées en classe</t>
  </si>
  <si>
    <t>Justifier des choix pour rendre compte du cheminement qui conduit de l’intention à la réalisation</t>
  </si>
  <si>
    <t>Formuler une expression juste de ses émotions, en prenant appui sur ses propres réalisations plastiques, celles des autres élèves et des œuvres d’ar</t>
  </si>
  <si>
    <t>Repérer, pour les dépasser, certains a priori et stéréotypes culturels et artistiques</t>
  </si>
  <si>
    <t>Identifier quelques caractéristiques qui inscrivent une œuvre d’art dans une aire géographique ou culturelle et dans un temps historique, contemporain, proche ou lointain</t>
  </si>
  <si>
    <t>Décrire des œuvres d’art, en proposer une compréhension personnelle argumentée</t>
  </si>
  <si>
    <t>Musique</t>
  </si>
  <si>
    <t>Chanter et interpréter</t>
  </si>
  <si>
    <t>Ecouter, comparer et commenter</t>
  </si>
  <si>
    <t>Explorer, imaginer et créer</t>
  </si>
  <si>
    <t>Echanger, partager et agumenter</t>
  </si>
  <si>
    <t>Reproduire et interpréter un modèle mélodique et rythmique</t>
  </si>
  <si>
    <t>Interpréter un répertoire varié avec expressivité</t>
  </si>
  <si>
    <t>Décrire et comparer des éléments sonores issus de contextes variés, artistiques ou naturels</t>
  </si>
  <si>
    <t>Identifier et nommer ressemblances et différences dans deux extraits musicaux</t>
  </si>
  <si>
    <t>Identifier quelques caractéristiques qui inscrivent une œuvre musicale dans une aire géographique ou culturelle et dans un temps historique contemporain, proche ou lointain</t>
  </si>
  <si>
    <t>Imaginer l’organisation de différents éléments sonores</t>
  </si>
  <si>
    <t>Faire des propositions personnelles lors de moments de création, d’invention et d’interprétation</t>
  </si>
  <si>
    <t>Argumenter un jugement sur une musique</t>
  </si>
  <si>
    <r>
      <t>Rappel : </t>
    </r>
    <r>
      <rPr>
        <sz val="18"/>
        <color rgb="FF33CCCC"/>
        <rFont val="Arial"/>
        <family val="2"/>
      </rPr>
      <t>la proposition de connaissances et de compétences n’est qu’informative et chaque élément peut être modifié, ou complété par l’utilisateur.</t>
    </r>
  </si>
  <si>
    <t>Découvrir les aspects culturels d’une langue vivante étrangère et régionale</t>
  </si>
  <si>
    <t>Poser des questions simples</t>
  </si>
  <si>
    <t>Écouter et respecter le point de vue des autres et l’expression de leur sensibilité</t>
  </si>
  <si>
    <t>Histoire des arts</t>
  </si>
  <si>
    <t>Donner un avis argumenté sur ce que représente ou exprime une œuvre d’art</t>
  </si>
  <si>
    <t>Dégager d’une œuvre d’art, par l’observation ou l’écoute, ses principales caractéristiques techniques et formelles</t>
  </si>
  <si>
    <t>Relier des caractéristiques d’une œuvre d’art à des usages ainsi qu’au contexte historique et culturel de sa création</t>
  </si>
  <si>
    <t>Histoire et géographie</t>
  </si>
  <si>
    <t>Raisonner, justifier une démarche et les choix effectués</t>
  </si>
  <si>
    <t>Comprendre un document</t>
  </si>
  <si>
    <t>Pratiquer différents langages en histoire et en géographie</t>
  </si>
  <si>
    <t>Coopérer et mutualiser</t>
  </si>
  <si>
    <t>Nommer et localiser les grands repères géographiques</t>
  </si>
  <si>
    <t>Formuler des hypothèses</t>
  </si>
  <si>
    <t>Vérifier</t>
  </si>
  <si>
    <t>Justifier</t>
  </si>
  <si>
    <t>Trouver, sélectionner et exploiter des informations dans une ressource numérique</t>
  </si>
  <si>
    <t>Identifier la ressource numérique utilisée</t>
  </si>
  <si>
    <t>Identifier le document et savoir pourquoi il doit être identifié</t>
  </si>
  <si>
    <t>Reconnaître un récit historique</t>
  </si>
  <si>
    <t>Sciences et technologie</t>
  </si>
  <si>
    <t>Pratiquer des démarches scientifiques et technologiques</t>
  </si>
  <si>
    <t>Concevoir, créer, réaliser</t>
  </si>
  <si>
    <t>Pratiquer des langages</t>
  </si>
  <si>
    <t>Mobiliser des outils numériques</t>
  </si>
  <si>
    <t>Adopter un comportement éthique et responsable</t>
  </si>
  <si>
    <t>Adopter une attitude critique par rapport au langage produit</t>
  </si>
  <si>
    <t>Comprendre un texte littéraire et l'interpréter</t>
  </si>
  <si>
    <t>Comprendre des textes, des documents et des images et les interpréter</t>
  </si>
  <si>
    <t>Contrôler sa compréhension, être un lecteur autonome</t>
  </si>
  <si>
    <t>Écrire avec un clavier rapidement et efficacement</t>
  </si>
  <si>
    <t>Produire des écrits variés</t>
  </si>
  <si>
    <t>Prendre en compte les normes de l'écrit pour formuler, transcrire et réviser</t>
  </si>
  <si>
    <t>Étude de la langue (grammaire, orthographe, lexique)</t>
  </si>
  <si>
    <t>Maitriser les relations entre l'oral et l'écrit</t>
  </si>
  <si>
    <t>Acquérir la structure, le sens et l'orthographe des mots</t>
  </si>
  <si>
    <t>Maitriser la forme des mots en lien avec la syntaxe</t>
  </si>
  <si>
    <t>Observer le fonctionnement du verbe et l'orthographier</t>
  </si>
  <si>
    <t>Identifier les éléments d'une phrase simple en relation avec son sens ; distinguer phrase simple et phrase complexe</t>
  </si>
  <si>
    <t>Utiliser et représenter les grands nombres entiers, des fractions simples, les nombres décimaux</t>
  </si>
  <si>
    <t>Résoudre des problèmes en utilisant des fractions simples, les nombres décimaux et le calcul</t>
  </si>
  <si>
    <t>Calculer avec des nombres entiers et des nombres décimaux</t>
  </si>
  <si>
    <t>(Se) repérer et (se) déplacer en utilisant ou en élaborant des représentations</t>
  </si>
  <si>
    <t>Reconnaitre, nommer, décrire, reproduire, représenter, construire des figures solides</t>
  </si>
  <si>
    <t>Reconnaitre et utiliser quelques relations géométriques / (notions d'alignement, d'appartenance, de perpendicularité, de parallélisme, dégalité de longueurs, d'égalité d'angle, de distance entre deux points, de symétrie, d'agrandissement et de réduction)</t>
  </si>
  <si>
    <t>Comparer, estimer, mesurer des grandeurs géométriques avec des nombres entiers et des nombres décimaux : longueur (périmètre), aire, volume, angle</t>
  </si>
  <si>
    <t>Résoudre des problèmes impliquant des grandeurs (géométriques, physiques, économiques) en utilisant des nombres entiers et des nombres décimaux</t>
  </si>
  <si>
    <t>Combiner une course un saut un lancer pour faire la meilleure performance cumulée</t>
  </si>
  <si>
    <t>Mesurer et quantifier les performances, les enregistrer, les comparer, les classer, les traduire en représentations graphiques</t>
  </si>
  <si>
    <t>Assumer les rôles de chronométreur et d'observateur</t>
  </si>
  <si>
    <t>Savoir nager</t>
  </si>
  <si>
    <t>Activités de roule (vélo, roller…)</t>
  </si>
  <si>
    <t>Réaliser, seul ou à plusieurs, un parcours dans plusieurs environnements inhabituels, en milieu naturel aménagé ou artificiel</t>
  </si>
  <si>
    <t>Connaitre et respecter les règles de sécurité qui s'appliquent à chaque environnement</t>
  </si>
  <si>
    <t>Identifier la personne responsable à alerter ou la procédure en cas de problème</t>
  </si>
  <si>
    <t>Valider l'attestation scolaire du savoir nager (ASSN)</t>
  </si>
  <si>
    <t>Réaliser en petits groupes une séquence acrobatique ou à visée artistique</t>
  </si>
  <si>
    <t>Savoir filmer une prestation pour la revoir et la faire évoluer</t>
  </si>
  <si>
    <t>Respecter les prestations des autres et accepter de se produire devant les autres</t>
  </si>
  <si>
    <t>Jeux collectifs avec ballons</t>
  </si>
  <si>
    <t>Jeux de combats</t>
  </si>
  <si>
    <t>S'organiser tactiquement pour rechercher le gain du match (ou du combat)</t>
  </si>
  <si>
    <t>Respecter les partenaires, les adversaires et l'arbitre</t>
  </si>
  <si>
    <t>Assurer différents rôles sociaux (joueur, arbitre, observateur)</t>
  </si>
  <si>
    <t>Accepter le résultat de la rencontre</t>
  </si>
  <si>
    <t>Mémoriser des mots, des expressions courantes</t>
  </si>
  <si>
    <t>Reconnaitre des mots isolés dans un énoncé, un court texte</t>
  </si>
  <si>
    <t>Participer à des échanges simples pour être entendu et compris dans quelques situations diversifiées de la vie quotidienne</t>
  </si>
  <si>
    <t>Écrire des mots et des expressions dont l’orthographe et la syntaxe ont été mémorisés</t>
  </si>
  <si>
    <t>Ecrire des phrases en s’appuyant sur un modèle connu</t>
  </si>
  <si>
    <t>Mobiliser des énoncés dans des échanges simples et fréquents</t>
  </si>
  <si>
    <t>Découvrir des aspects culturels de la langue</t>
  </si>
  <si>
    <t>Mobiliser ses connaissances culturelles pour décrire un personnage, un lieu ou pour raconter un fait, un évènement</t>
  </si>
  <si>
    <t>Thèmes</t>
  </si>
  <si>
    <t>Matière, mouvement, énergie, information. Décrire les états et la constitution de la matière à l'échelle macroscopique</t>
  </si>
  <si>
    <t>Le vivant, sa diversité et les fonctions qui les caractérisent, observer et décrire différents types de mouvements</t>
  </si>
  <si>
    <t>Matériaux et objets techniques. Identifier différentes sources d'énergie</t>
  </si>
  <si>
    <t>La planète Terre. Les êtres vivants dans leur environnement. Identifier un signal et une information</t>
  </si>
  <si>
    <t>Compétences</t>
  </si>
  <si>
    <t>S'approprier des outils et des méthodes</t>
  </si>
  <si>
    <t>Se situer dans l'espace et dans le temps</t>
  </si>
  <si>
    <t>Histoire</t>
  </si>
  <si>
    <t>Géographie</t>
  </si>
  <si>
    <t>Se repérer dans le temps : construire des repères historiques</t>
  </si>
  <si>
    <t>Situer des grandes périodes historiques</t>
  </si>
  <si>
    <t>Ordonner des faits et les situer</t>
  </si>
  <si>
    <t>Utiliser des documents</t>
  </si>
  <si>
    <t>Mémoriser et mobiliser ses repères historiques</t>
  </si>
  <si>
    <t>Se repérer dans l'espace : construire des repères géographiques</t>
  </si>
  <si>
    <t>Nommer, localiser un lieu dans un espace géographique</t>
  </si>
  <si>
    <t>Appréhender la notion d'échelle géographique</t>
  </si>
  <si>
    <t>Mémoriser et mobiliser ses repères géographiques</t>
  </si>
  <si>
    <t>Poser et se poser des questions</t>
  </si>
  <si>
    <t>S'informer dans le monde du numérique</t>
  </si>
  <si>
    <t>Connaitre et utiliser différents systèmes d'information</t>
  </si>
  <si>
    <t>Comprendre le sens général d'un document</t>
  </si>
  <si>
    <t>Extraire des informations pertinentes</t>
  </si>
  <si>
    <t>Savoir que le document exprime un point de vue, identifier et questionner le sens implicite d'un document</t>
  </si>
  <si>
    <t>Ecrire pour structurer sa pensée, argumenter et écrire pour communiquer</t>
  </si>
  <si>
    <t>S'exprimer à l'oral</t>
  </si>
  <si>
    <t>S'approprier et utiliser un lexique historique et géographique</t>
  </si>
  <si>
    <t>Réaliser des productions</t>
  </si>
  <si>
    <t>Utiliser des cartes</t>
  </si>
  <si>
    <t>Organiser son travail dans le cadre d'un groupe</t>
  </si>
  <si>
    <t>Travailler en commun</t>
  </si>
  <si>
    <t>Utiliser les outils numériques dans le travail collectif</t>
  </si>
  <si>
    <t>Expérimenter, produire, créer des productions plastiques de natures diverses</t>
  </si>
  <si>
    <t>Mettre en œuvre un projet artistique individuel ou collectif</t>
  </si>
  <si>
    <t>Se repérer dans les domaines liés aux arts plastiques, connaître et comparer quelques œuvres d’art</t>
  </si>
  <si>
    <t>Chanter et interpréter une mélodie simple avec une intonation juste et avec expressivité</t>
  </si>
  <si>
    <t>Écouter, comparer et commenter des éléments sonores d'origines diverses</t>
  </si>
  <si>
    <t>Explorer, imaginer et créer des représentations diverses de musiques</t>
  </si>
  <si>
    <t>Échanger, partager et argumenter ses choix et ses préférences</t>
  </si>
  <si>
    <t>Se repérer dans un musée, dans un lieu d’art, un site patrimonial</t>
  </si>
  <si>
    <t>Exprimer en les régulant ses émotions et ses sentiments</t>
  </si>
  <si>
    <t>Respecter autrui et accepter les différences</t>
  </si>
  <si>
    <t>Les droits et les devoirs de l'élève, du citoyen</t>
  </si>
  <si>
    <t>Les principes et les valeurs de la République française</t>
  </si>
  <si>
    <t>Adapter son comportement et son attitude à différents contextes et d'obéïssance aux règles</t>
  </si>
  <si>
    <t>Argumenter et justifier son point de vue dans un débat ou une discussion sur les valeurs</t>
  </si>
  <si>
    <t>Exposer son point de vue dans un débat en respectant le point de vue des autres</t>
  </si>
  <si>
    <t>La responsabilité face aux usages de l'informatique et d'internet</t>
  </si>
  <si>
    <t>Prendre des responsabilité dans la classe et dans l'école</t>
  </si>
  <si>
    <t>Nuancer son point de vue en tenant compte du point de vue des autres</t>
  </si>
  <si>
    <t>S'engager dans la réalisation d'un projet collectif (projet de classe, d'école, communal, national…)</t>
  </si>
  <si>
    <t>La longue histoire de l’humanité et des migrations</t>
  </si>
  <si>
    <t>Récits fondateurs, croyances et citoyenneté dans la Méditerranée antique au Ier millénaire avant J-C</t>
  </si>
  <si>
    <t>L’empire romain dans le monde antique</t>
  </si>
  <si>
    <t>Habiter un espace de faible densité</t>
  </si>
  <si>
    <t>Habiter les littoraux</t>
  </si>
  <si>
    <t>Le monde habité</t>
  </si>
  <si>
    <t>Habiter une métropole</t>
  </si>
  <si>
    <t>Matière, mouvement, énergie, information</t>
  </si>
  <si>
    <t>Comparer les masses de différents corps à l’aide d’un dispositif simple</t>
  </si>
  <si>
    <t>Différencier les états de la matière</t>
  </si>
  <si>
    <t>Observer que certains solides peuvent se dissoudre dans l’eau et qu’il est possible de les récupérer par évaporation</t>
  </si>
  <si>
    <t>Calculer la valeur de la vitesse à partir de la distance parcourue et de la durée de déplacement dans le cas du mouvement uniforme d’un objet par rapport à un observateur</t>
  </si>
  <si>
    <t>Associer la durée d’une année au mouvement de révolution de la Terre autour du Soleil, du point de vue héliocentrique, et associer la durée d’un jour au mouvement de rotation de la Terre autour de l’axe des pôles</t>
  </si>
  <si>
    <t>Rechercher des informations relatives à différentes ressources en énergie (Soleil, eau, vent, pétrole, bois, charbon, dihydrogène, combustible nucléaire (uranium), etc.) et les différencier selon leur caractère renouvelable ou non à l’échelle temporelle de la vie humaine</t>
  </si>
  <si>
    <t>Interpréter l’alternance du jour et de la nuit du point de vue d’un observateur sur Terre, en s’appuyant sur une modélisation du phénomène</t>
  </si>
  <si>
    <t>Citer quelques applications des signaux pour transmettre de l’information</t>
  </si>
  <si>
    <t>Le vivant, sa diversité et les fonctions qui le caractérisent</t>
  </si>
  <si>
    <t>Classer et établir des parentés à partir de collections d’espèces appartenant à différentes branches de l’arbre du vivant, en utilisant notamment des bases de données numériques</t>
  </si>
  <si>
    <t>Distinguer différentes échelles de temps : l’échelle des temps géologiques (notion de
temps long) et celle de l’histoire de l’être humain</t>
  </si>
  <si>
    <t>Alimentation humaine</t>
  </si>
  <si>
    <t>Citer quelques comportements alimentaires et règles d’hygiène favorables à la santé (équilibre alimentaire, qualité sanitaire des aliments, brossage des dents, etc.)</t>
  </si>
  <si>
    <t>Identifier les processus à l’origine de la production d’aliments par une étude documentaire ou une rencontre avec des professionnels.</t>
  </si>
  <si>
    <t>Cycle de vie et reproduction des êtres vivants</t>
  </si>
  <si>
    <t>Exploiter des observations issues de cultures ou d’élevages pour identifier les différentes
étapes d’un cycle de vie (naissance, croissance, reproduction, vieillissement, mort) et les formes associées (graine-plantule-plante fleurie, œuf-embryon-larve ou jeune-adulte)</t>
  </si>
  <si>
    <t>Connaître et localiser les principaux organes de l’appareil reproducteur des êtres humains en les associant à leurs fonctions</t>
  </si>
  <si>
    <t>Distinguer la notion de reproduction de celle de sexualité humaine (définie dans ses différentes dimensions</t>
  </si>
  <si>
    <t xml:space="preserve">Les objets techniques au cœur de la société </t>
  </si>
  <si>
    <t>Identifier le lien entre des besoins et des réponses apportées par les objets techniques</t>
  </si>
  <si>
    <t>Repérer les évolutions d’un objet dans différents contextes (historique, géographique, économique, culturel, technologique)</t>
  </si>
  <si>
    <t>Décrire à l’aide d’un schéma le fonctionnement d’un objet technique</t>
  </si>
  <si>
    <t>Expérimenter, produire, créer</t>
  </si>
  <si>
    <t>La Terre, une planète peuplée par des êtres vivants</t>
  </si>
  <si>
    <t>Situer la terre dans le système solaire</t>
  </si>
  <si>
    <t xml:space="preserve">Identifier un risque naturel à partir d’un exemple au choix </t>
  </si>
  <si>
    <t>Ecosystème : structure, fonctionnement et dynamique</t>
  </si>
  <si>
    <t>Caractériser, à partir d’un exemple, un écosystème par son milieu de vie, l’ensemble des êtres vivants et les interactions en son sein</t>
  </si>
  <si>
    <t>Relier la production de matière par les animaux à leur consommation de nourriture provenant d’autres êtres vivants</t>
  </si>
  <si>
    <t>Mettre en évidence quelques répercussions positives et négatives des actions humaines sur l’environnement proche</t>
  </si>
  <si>
    <t>Respect d'autrui</t>
  </si>
  <si>
    <t>Respecter les engagements pris envers soi-même et envers les autres</t>
  </si>
  <si>
    <t>Identifier et exprimer les émotions et les
sentiments</t>
  </si>
  <si>
    <t>Partager et réguler ses émotions, des sentiments dans des situations d'enseignement</t>
  </si>
  <si>
    <t>Mobiliser le vocabulaire adapté à leur expression</t>
  </si>
  <si>
    <t>Acquérir et partager les valeurs de la République</t>
  </si>
  <si>
    <t>Comprendre que la vie collective impliquele respect de règle</t>
  </si>
  <si>
    <t>Connaître les valeurs, principes et symboles de la République française, de l’Union européenne et des sociétés démocratiques</t>
  </si>
  <si>
    <t>Identifier et connaître les cadres d’une société démocratique</t>
  </si>
  <si>
    <t>Comprendre et expérimenter l’engagement dans la classe, dans l’école et dans l’établissement</t>
  </si>
  <si>
    <t>Construire une culture civique</t>
  </si>
  <si>
    <t>Comprendre le sens de l’intérêt général</t>
  </si>
  <si>
    <t>Exercer son jugement, construire l’esprit critique</t>
  </si>
  <si>
    <r>
      <t>Rappel : </t>
    </r>
    <r>
      <rPr>
        <sz val="24"/>
        <color rgb="FF33CCCC"/>
        <rFont val="Arial"/>
        <family val="2"/>
      </rPr>
      <t>la proposition de connaissances et de compétences n’est qu’informative et chaque élément peut être modifié, ou complété par l’utilisateur.</t>
    </r>
  </si>
  <si>
    <t>En attente</t>
  </si>
  <si>
    <t>__</t>
  </si>
</sst>
</file>

<file path=xl/styles.xml><?xml version="1.0" encoding="utf-8"?>
<styleSheet xmlns="http://schemas.openxmlformats.org/spreadsheetml/2006/main">
  <fonts count="32">
    <font>
      <sz val="11"/>
      <color theme="1"/>
      <name val="Calibri"/>
      <family val="2"/>
      <scheme val="minor"/>
    </font>
    <font>
      <sz val="11"/>
      <color rgb="FF000000"/>
      <name val="Calibri"/>
      <family val="2"/>
    </font>
    <font>
      <b/>
      <sz val="11"/>
      <color rgb="FF000000"/>
      <name val="Calibri"/>
      <family val="2"/>
    </font>
    <font>
      <b/>
      <sz val="11"/>
      <color rgb="FF0066CC"/>
      <name val="Arial"/>
      <family val="2"/>
    </font>
    <font>
      <b/>
      <sz val="14"/>
      <color rgb="FF000000"/>
      <name val="Calibri"/>
      <family val="2"/>
    </font>
    <font>
      <sz val="6"/>
      <color rgb="FF000000"/>
      <name val="Calibri"/>
      <family val="2"/>
    </font>
    <font>
      <sz val="8"/>
      <color rgb="FF000000"/>
      <name val="Calibri"/>
      <family val="2"/>
    </font>
    <font>
      <sz val="10"/>
      <color rgb="FF000000"/>
      <name val="Calibri"/>
      <family val="2"/>
    </font>
    <font>
      <sz val="11"/>
      <name val="Calibri"/>
      <family val="2"/>
    </font>
    <font>
      <b/>
      <sz val="8"/>
      <color rgb="FF0066CC"/>
      <name val="Arial"/>
      <family val="2"/>
    </font>
    <font>
      <b/>
      <sz val="8"/>
      <color rgb="FF000000"/>
      <name val="Calibri"/>
      <family val="2"/>
    </font>
    <font>
      <sz val="20"/>
      <color theme="1"/>
      <name val="Calibri"/>
      <family val="2"/>
      <scheme val="minor"/>
    </font>
    <font>
      <b/>
      <sz val="22"/>
      <color theme="1"/>
      <name val="Calibri"/>
      <family val="2"/>
      <scheme val="minor"/>
    </font>
    <font>
      <b/>
      <sz val="10"/>
      <color theme="1"/>
      <name val="Century Gothic"/>
      <family val="1"/>
    </font>
    <font>
      <sz val="10"/>
      <color theme="1"/>
      <name val="Century Gothic"/>
      <family val="1"/>
    </font>
    <font>
      <sz val="12"/>
      <color rgb="FF333333"/>
      <name val="Courier New"/>
      <family val="1"/>
    </font>
    <font>
      <b/>
      <sz val="11"/>
      <color theme="0" tint="-0.499984740745262"/>
      <name val="Calibri"/>
      <family val="2"/>
      <scheme val="minor"/>
    </font>
    <font>
      <sz val="10"/>
      <color rgb="FF000000"/>
      <name val="Century Gothic"/>
      <family val="2"/>
    </font>
    <font>
      <b/>
      <sz val="18"/>
      <color rgb="FF33CCCC"/>
      <name val="Arial"/>
      <family val="2"/>
    </font>
    <font>
      <sz val="18"/>
      <color rgb="FF33CCCC"/>
      <name val="Arial"/>
      <family val="2"/>
    </font>
    <font>
      <sz val="18"/>
      <color rgb="FF000000"/>
      <name val="Calibri"/>
      <family val="2"/>
    </font>
    <font>
      <b/>
      <sz val="18"/>
      <color rgb="FF000000"/>
      <name val="Calibri"/>
      <family val="2"/>
    </font>
    <font>
      <sz val="18"/>
      <color theme="1"/>
      <name val="Calibri"/>
      <family val="2"/>
      <scheme val="minor"/>
    </font>
    <font>
      <b/>
      <sz val="11"/>
      <color theme="1"/>
      <name val="Calibri"/>
      <family val="2"/>
      <scheme val="minor"/>
    </font>
    <font>
      <sz val="11"/>
      <name val="Calibri"/>
      <family val="2"/>
      <scheme val="minor"/>
    </font>
    <font>
      <b/>
      <sz val="24"/>
      <color theme="1"/>
      <name val="Calibri"/>
      <family val="2"/>
      <scheme val="minor"/>
    </font>
    <font>
      <b/>
      <sz val="24"/>
      <color rgb="FF000000"/>
      <name val="Calibri"/>
      <family val="2"/>
    </font>
    <font>
      <b/>
      <sz val="24"/>
      <color rgb="FF33CCCC"/>
      <name val="Arial"/>
      <family val="2"/>
    </font>
    <font>
      <sz val="24"/>
      <color rgb="FF33CCCC"/>
      <name val="Arial"/>
      <family val="2"/>
    </font>
    <font>
      <sz val="24"/>
      <color rgb="FF000000"/>
      <name val="Calibri"/>
      <family val="2"/>
    </font>
    <font>
      <sz val="24"/>
      <color theme="1"/>
      <name val="Calibri"/>
      <family val="2"/>
      <scheme val="minor"/>
    </font>
    <font>
      <sz val="14"/>
      <color rgb="FF000000"/>
      <name val="Calibri"/>
      <family val="2"/>
    </font>
  </fonts>
  <fills count="23">
    <fill>
      <patternFill patternType="none"/>
    </fill>
    <fill>
      <patternFill patternType="gray125"/>
    </fill>
    <fill>
      <patternFill patternType="solid">
        <fgColor rgb="FF9999FF"/>
        <bgColor rgb="FFCC99FF"/>
      </patternFill>
    </fill>
    <fill>
      <patternFill patternType="solid">
        <fgColor rgb="FFC0C0C0"/>
        <bgColor rgb="FFCCCCFF"/>
      </patternFill>
    </fill>
    <fill>
      <patternFill patternType="solid">
        <fgColor rgb="FFFFFFFF"/>
        <bgColor rgb="FFFFFFCC"/>
      </patternFill>
    </fill>
    <fill>
      <patternFill patternType="solid">
        <fgColor rgb="FFFF0000"/>
        <bgColor indexed="64"/>
      </patternFill>
    </fill>
    <fill>
      <patternFill patternType="solid">
        <fgColor rgb="FFFFC000"/>
        <bgColor indexed="64"/>
      </patternFill>
    </fill>
    <fill>
      <patternFill patternType="solid">
        <fgColor rgb="FF92D050"/>
        <bgColor indexed="64"/>
      </patternFill>
    </fill>
    <fill>
      <patternFill patternType="solid">
        <fgColor theme="7" tint="0.59999389629810485"/>
        <bgColor indexed="64"/>
      </patternFill>
    </fill>
    <fill>
      <patternFill patternType="solid">
        <fgColor rgb="FFCC99FF"/>
        <bgColor indexed="64"/>
      </patternFill>
    </fill>
    <fill>
      <patternFill patternType="solid">
        <fgColor theme="3" tint="0.39997558519241921"/>
        <bgColor indexed="64"/>
      </patternFill>
    </fill>
    <fill>
      <patternFill patternType="solid">
        <fgColor theme="8" tint="0.39997558519241921"/>
        <bgColor indexed="64"/>
      </patternFill>
    </fill>
    <fill>
      <patternFill patternType="solid">
        <fgColor theme="9" tint="0.39997558519241921"/>
        <bgColor indexed="64"/>
      </patternFill>
    </fill>
    <fill>
      <patternFill patternType="solid">
        <fgColor theme="6" tint="0.39997558519241921"/>
        <bgColor indexed="64"/>
      </patternFill>
    </fill>
    <fill>
      <patternFill patternType="solid">
        <fgColor theme="9" tint="-0.249977111117893"/>
        <bgColor indexed="64"/>
      </patternFill>
    </fill>
    <fill>
      <patternFill patternType="solid">
        <fgColor rgb="FFFFFF00"/>
        <bgColor indexed="64"/>
      </patternFill>
    </fill>
    <fill>
      <patternFill patternType="solid">
        <fgColor theme="0"/>
        <bgColor indexed="64"/>
      </patternFill>
    </fill>
    <fill>
      <patternFill patternType="solid">
        <fgColor theme="2" tint="-9.9978637043366805E-2"/>
        <bgColor indexed="64"/>
      </patternFill>
    </fill>
    <fill>
      <patternFill patternType="solid">
        <fgColor theme="0" tint="-0.249977111117893"/>
        <bgColor indexed="64"/>
      </patternFill>
    </fill>
    <fill>
      <patternFill patternType="solid">
        <fgColor theme="0" tint="-4.9989318521683403E-2"/>
        <bgColor indexed="64"/>
      </patternFill>
    </fill>
    <fill>
      <patternFill patternType="solid">
        <fgColor theme="0" tint="-0.34998626667073579"/>
        <bgColor indexed="64"/>
      </patternFill>
    </fill>
    <fill>
      <patternFill patternType="solid">
        <fgColor theme="0" tint="-0.249977111117893"/>
        <bgColor rgb="FFCCCCFF"/>
      </patternFill>
    </fill>
    <fill>
      <patternFill patternType="solid">
        <fgColor theme="0" tint="-0.24994659260841701"/>
        <bgColor indexed="64"/>
      </patternFill>
    </fill>
  </fills>
  <borders count="46">
    <border>
      <left/>
      <right/>
      <top/>
      <bottom/>
      <diagonal/>
    </border>
    <border>
      <left style="hair">
        <color auto="1"/>
      </left>
      <right style="hair">
        <color auto="1"/>
      </right>
      <top style="hair">
        <color auto="1"/>
      </top>
      <bottom style="hair">
        <color auto="1"/>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style="thin">
        <color auto="1"/>
      </top>
      <bottom/>
      <diagonal/>
    </border>
    <border>
      <left/>
      <right style="thin">
        <color auto="1"/>
      </right>
      <top/>
      <bottom/>
      <diagonal/>
    </border>
    <border>
      <left/>
      <right style="thin">
        <color auto="1"/>
      </right>
      <top/>
      <bottom style="thin">
        <color auto="1"/>
      </bottom>
      <diagonal/>
    </border>
    <border>
      <left style="thin">
        <color auto="1"/>
      </left>
      <right/>
      <top/>
      <bottom style="thin">
        <color auto="1"/>
      </bottom>
      <diagonal/>
    </border>
    <border>
      <left style="thin">
        <color auto="1"/>
      </left>
      <right/>
      <top style="thin">
        <color auto="1"/>
      </top>
      <bottom/>
      <diagonal/>
    </border>
    <border>
      <left style="thin">
        <color auto="1"/>
      </left>
      <right/>
      <top/>
      <bottom/>
      <diagonal/>
    </border>
    <border>
      <left style="hair">
        <color auto="1"/>
      </left>
      <right style="hair">
        <color auto="1"/>
      </right>
      <top style="hair">
        <color auto="1"/>
      </top>
      <bottom/>
      <diagonal/>
    </border>
    <border>
      <left style="hair">
        <color auto="1"/>
      </left>
      <right style="hair">
        <color auto="1"/>
      </right>
      <top/>
      <bottom style="hair">
        <color auto="1"/>
      </bottom>
      <diagonal/>
    </border>
    <border>
      <left style="medium">
        <color indexed="64"/>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auto="1"/>
      </right>
      <top style="thin">
        <color auto="1"/>
      </top>
      <bottom style="thin">
        <color auto="1"/>
      </bottom>
      <diagonal/>
    </border>
    <border>
      <left style="thin">
        <color auto="1"/>
      </left>
      <right style="medium">
        <color indexed="64"/>
      </right>
      <top style="thin">
        <color auto="1"/>
      </top>
      <bottom style="thin">
        <color auto="1"/>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style="hair">
        <color auto="1"/>
      </right>
      <top style="hair">
        <color auto="1"/>
      </top>
      <bottom style="hair">
        <color auto="1"/>
      </bottom>
      <diagonal/>
    </border>
    <border>
      <left/>
      <right style="hair">
        <color auto="1"/>
      </right>
      <top style="hair">
        <color auto="1"/>
      </top>
      <bottom/>
      <diagonal/>
    </border>
    <border>
      <left/>
      <right style="hair">
        <color auto="1"/>
      </right>
      <top/>
      <bottom style="hair">
        <color auto="1"/>
      </bottom>
      <diagonal/>
    </border>
    <border>
      <left style="thin">
        <color auto="1"/>
      </left>
      <right style="hair">
        <color auto="1"/>
      </right>
      <top style="thin">
        <color auto="1"/>
      </top>
      <bottom style="hair">
        <color auto="1"/>
      </bottom>
      <diagonal/>
    </border>
    <border>
      <left style="hair">
        <color auto="1"/>
      </left>
      <right style="hair">
        <color auto="1"/>
      </right>
      <top style="thin">
        <color auto="1"/>
      </top>
      <bottom style="hair">
        <color auto="1"/>
      </bottom>
      <diagonal/>
    </border>
    <border>
      <left style="thin">
        <color auto="1"/>
      </left>
      <right style="hair">
        <color auto="1"/>
      </right>
      <top style="hair">
        <color auto="1"/>
      </top>
      <bottom style="thin">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diagonal/>
    </border>
    <border>
      <left style="hair">
        <color auto="1"/>
      </left>
      <right style="thin">
        <color auto="1"/>
      </right>
      <top style="hair">
        <color auto="1"/>
      </top>
      <bottom style="thin">
        <color auto="1"/>
      </bottom>
      <diagonal/>
    </border>
    <border>
      <left style="hair">
        <color auto="1"/>
      </left>
      <right style="thin">
        <color auto="1"/>
      </right>
      <top style="thin">
        <color auto="1"/>
      </top>
      <bottom style="hair">
        <color auto="1"/>
      </bottom>
      <diagonal/>
    </border>
    <border>
      <left style="hair">
        <color auto="1"/>
      </left>
      <right style="thin">
        <color auto="1"/>
      </right>
      <top style="hair">
        <color auto="1"/>
      </top>
      <bottom style="hair">
        <color auto="1"/>
      </bottom>
      <diagonal/>
    </border>
    <border>
      <left/>
      <right style="thin">
        <color auto="1"/>
      </right>
      <top style="hair">
        <color auto="1"/>
      </top>
      <bottom style="hair">
        <color auto="1"/>
      </bottom>
      <diagonal/>
    </border>
    <border>
      <left style="thin">
        <color auto="1"/>
      </left>
      <right/>
      <top style="thin">
        <color auto="1"/>
      </top>
      <bottom style="medium">
        <color indexed="64"/>
      </bottom>
      <diagonal/>
    </border>
    <border>
      <left style="medium">
        <color indexed="64"/>
      </left>
      <right style="thin">
        <color auto="1"/>
      </right>
      <top/>
      <bottom style="thin">
        <color auto="1"/>
      </bottom>
      <diagonal/>
    </border>
    <border>
      <left style="thin">
        <color auto="1"/>
      </left>
      <right style="medium">
        <color indexed="64"/>
      </right>
      <top/>
      <bottom style="thin">
        <color auto="1"/>
      </bottom>
      <diagonal/>
    </border>
    <border>
      <left style="medium">
        <color indexed="64"/>
      </left>
      <right style="thin">
        <color auto="1"/>
      </right>
      <top style="thin">
        <color auto="1"/>
      </top>
      <bottom/>
      <diagonal/>
    </border>
    <border>
      <left style="thin">
        <color auto="1"/>
      </left>
      <right style="medium">
        <color indexed="64"/>
      </right>
      <top style="thin">
        <color auto="1"/>
      </top>
      <bottom/>
      <diagonal/>
    </border>
    <border>
      <left/>
      <right style="hair">
        <color auto="1"/>
      </right>
      <top style="thin">
        <color auto="1"/>
      </top>
      <bottom style="hair">
        <color auto="1"/>
      </bottom>
      <diagonal/>
    </border>
    <border>
      <left/>
      <right style="hair">
        <color auto="1"/>
      </right>
      <top style="hair">
        <color auto="1"/>
      </top>
      <bottom style="hair">
        <color auto="1"/>
      </bottom>
      <diagonal/>
    </border>
    <border>
      <left/>
      <right style="thin">
        <color auto="1"/>
      </right>
      <top style="thin">
        <color auto="1"/>
      </top>
      <bottom style="hair">
        <color auto="1"/>
      </bottom>
      <diagonal/>
    </border>
    <border>
      <left/>
      <right style="hair">
        <color auto="1"/>
      </right>
      <top style="hair">
        <color auto="1"/>
      </top>
      <bottom style="thin">
        <color auto="1"/>
      </bottom>
      <diagonal/>
    </border>
    <border>
      <left/>
      <right style="thin">
        <color auto="1"/>
      </right>
      <top style="hair">
        <color auto="1"/>
      </top>
      <bottom style="thin">
        <color auto="1"/>
      </bottom>
      <diagonal/>
    </border>
  </borders>
  <cellStyleXfs count="3">
    <xf numFmtId="0" fontId="0" fillId="0" borderId="0"/>
    <xf numFmtId="0" fontId="1" fillId="0" borderId="0"/>
    <xf numFmtId="0" fontId="1" fillId="2" borderId="0" applyBorder="0" applyAlignment="0" applyProtection="0"/>
  </cellStyleXfs>
  <cellXfs count="272">
    <xf numFmtId="0" fontId="0" fillId="0" borderId="0" xfId="0"/>
    <xf numFmtId="0" fontId="1" fillId="0" borderId="0" xfId="1"/>
    <xf numFmtId="0" fontId="1" fillId="0" borderId="3" xfId="1" applyBorder="1" applyAlignment="1">
      <alignment horizontal="center" vertical="center" wrapText="1"/>
    </xf>
    <xf numFmtId="0" fontId="1" fillId="0" borderId="0" xfId="1" applyAlignment="1">
      <alignment horizontal="left" vertical="center"/>
    </xf>
    <xf numFmtId="0" fontId="2" fillId="0" borderId="0" xfId="1" applyFont="1"/>
    <xf numFmtId="0" fontId="6" fillId="0" borderId="3" xfId="1" applyFont="1" applyBorder="1" applyAlignment="1">
      <alignment vertical="center" wrapText="1"/>
    </xf>
    <xf numFmtId="0" fontId="7" fillId="0" borderId="3" xfId="1" applyFont="1" applyBorder="1" applyAlignment="1">
      <alignment horizontal="center" vertical="center" textRotation="90"/>
    </xf>
    <xf numFmtId="0" fontId="1" fillId="4" borderId="1" xfId="2" applyFill="1" applyBorder="1" applyAlignment="1">
      <alignment horizontal="center" vertical="center"/>
    </xf>
    <xf numFmtId="0" fontId="10" fillId="0" borderId="0" xfId="1" applyFont="1" applyAlignment="1">
      <alignment horizontal="center" wrapText="1"/>
    </xf>
    <xf numFmtId="0" fontId="1" fillId="0" borderId="3" xfId="1" applyBorder="1" applyAlignment="1">
      <alignment vertical="top" wrapText="1"/>
    </xf>
    <xf numFmtId="0" fontId="1" fillId="0" borderId="3" xfId="1" applyBorder="1" applyAlignment="1">
      <alignment horizontal="left" vertical="top" wrapText="1"/>
    </xf>
    <xf numFmtId="0" fontId="1" fillId="5" borderId="0" xfId="1" applyFill="1" applyAlignment="1">
      <alignment horizontal="center"/>
    </xf>
    <xf numFmtId="0" fontId="1" fillId="6" borderId="0" xfId="1" applyFill="1" applyAlignment="1">
      <alignment horizontal="center"/>
    </xf>
    <xf numFmtId="0" fontId="1" fillId="7" borderId="0" xfId="1" applyFill="1" applyAlignment="1">
      <alignment horizontal="center"/>
    </xf>
    <xf numFmtId="0" fontId="5" fillId="0" borderId="3" xfId="0" applyFont="1" applyBorder="1" applyAlignment="1">
      <alignment horizontal="center" vertical="center" textRotation="90" wrapText="1"/>
    </xf>
    <xf numFmtId="0" fontId="0" fillId="3" borderId="0" xfId="0" applyFill="1" applyAlignment="1">
      <alignment vertical="center"/>
    </xf>
    <xf numFmtId="0" fontId="2" fillId="0" borderId="1" xfId="0" applyFont="1" applyBorder="1" applyAlignment="1">
      <alignment horizontal="center" vertical="center"/>
    </xf>
    <xf numFmtId="0" fontId="0" fillId="0" borderId="1" xfId="0" applyBorder="1" applyAlignment="1">
      <alignment vertical="center"/>
    </xf>
    <xf numFmtId="0" fontId="1" fillId="5" borderId="0" xfId="1" applyFill="1" applyAlignment="1">
      <alignment horizontal="left" vertical="center"/>
    </xf>
    <xf numFmtId="0" fontId="1" fillId="6" borderId="0" xfId="1" applyFill="1" applyAlignment="1">
      <alignment horizontal="left" vertical="center"/>
    </xf>
    <xf numFmtId="0" fontId="1" fillId="7" borderId="0" xfId="1" applyFill="1" applyAlignment="1">
      <alignment horizontal="left" vertical="center"/>
    </xf>
    <xf numFmtId="0" fontId="1" fillId="8" borderId="0" xfId="1" applyFill="1" applyAlignment="1">
      <alignment horizontal="center"/>
    </xf>
    <xf numFmtId="0" fontId="1" fillId="8" borderId="0" xfId="1" applyFill="1" applyAlignment="1">
      <alignment horizontal="left" vertical="center"/>
    </xf>
    <xf numFmtId="0" fontId="0" fillId="0" borderId="0" xfId="0" applyAlignment="1">
      <alignment horizontal="center"/>
    </xf>
    <xf numFmtId="0" fontId="14" fillId="0" borderId="0" xfId="0" applyFont="1"/>
    <xf numFmtId="0" fontId="15" fillId="0" borderId="0" xfId="0" applyFont="1"/>
    <xf numFmtId="0" fontId="0" fillId="0" borderId="0" xfId="0" applyAlignment="1">
      <alignment horizontal="center" vertical="center"/>
    </xf>
    <xf numFmtId="0" fontId="16" fillId="0" borderId="0" xfId="0" applyFont="1" applyAlignment="1">
      <alignment horizontal="center" vertical="center"/>
    </xf>
    <xf numFmtId="0" fontId="16" fillId="0" borderId="0" xfId="0" applyFont="1" applyAlignment="1">
      <alignment horizontal="center"/>
    </xf>
    <xf numFmtId="0" fontId="12" fillId="0" borderId="0" xfId="0" applyFont="1" applyAlignment="1">
      <alignment horizontal="center" vertical="center"/>
    </xf>
    <xf numFmtId="0" fontId="16" fillId="0" borderId="0" xfId="0" applyFont="1" applyAlignment="1">
      <alignment horizontal="center" vertical="center" wrapText="1"/>
    </xf>
    <xf numFmtId="0" fontId="14" fillId="0" borderId="9" xfId="0" applyFont="1" applyBorder="1" applyAlignment="1">
      <alignment horizontal="center" vertical="center" wrapText="1"/>
    </xf>
    <xf numFmtId="0" fontId="17" fillId="0" borderId="9" xfId="1" applyFont="1" applyBorder="1" applyAlignment="1">
      <alignment horizontal="center" vertical="top" wrapText="1"/>
    </xf>
    <xf numFmtId="0" fontId="14" fillId="0" borderId="3" xfId="0" applyFont="1" applyBorder="1" applyAlignment="1">
      <alignment horizontal="center" vertical="center" wrapText="1"/>
    </xf>
    <xf numFmtId="0" fontId="16" fillId="0" borderId="0" xfId="0" applyFont="1" applyAlignment="1">
      <alignment vertical="center" wrapText="1"/>
    </xf>
    <xf numFmtId="0" fontId="16" fillId="0" borderId="3" xfId="0" applyFont="1" applyBorder="1" applyAlignment="1">
      <alignment horizontal="center" vertical="center"/>
    </xf>
    <xf numFmtId="0" fontId="16" fillId="0" borderId="3" xfId="0" applyFont="1" applyBorder="1" applyAlignment="1">
      <alignment horizontal="center"/>
    </xf>
    <xf numFmtId="0" fontId="1" fillId="0" borderId="0" xfId="1" applyAlignment="1">
      <alignment wrapText="1"/>
    </xf>
    <xf numFmtId="0" fontId="1" fillId="0" borderId="3" xfId="1" applyBorder="1" applyAlignment="1">
      <alignment wrapText="1"/>
    </xf>
    <xf numFmtId="0" fontId="1" fillId="16" borderId="3" xfId="1" applyFill="1" applyBorder="1" applyAlignment="1">
      <alignment vertical="top" wrapText="1"/>
    </xf>
    <xf numFmtId="0" fontId="1" fillId="0" borderId="3" xfId="1" applyBorder="1" applyAlignment="1">
      <alignment horizontal="left" vertical="center" wrapText="1"/>
    </xf>
    <xf numFmtId="0" fontId="1" fillId="4" borderId="16" xfId="2" applyFill="1" applyBorder="1" applyAlignment="1">
      <alignment horizontal="center" vertical="center"/>
    </xf>
    <xf numFmtId="0" fontId="4" fillId="0" borderId="0" xfId="1" applyFont="1" applyAlignment="1">
      <alignment vertical="center" wrapText="1"/>
    </xf>
    <xf numFmtId="0" fontId="1" fillId="0" borderId="2" xfId="1" applyBorder="1" applyAlignment="1">
      <alignment vertical="center" wrapText="1"/>
    </xf>
    <xf numFmtId="0" fontId="1" fillId="0" borderId="4" xfId="1" applyBorder="1" applyAlignment="1">
      <alignment vertical="center" wrapText="1"/>
    </xf>
    <xf numFmtId="0" fontId="4" fillId="0" borderId="0" xfId="1" applyFont="1" applyAlignment="1">
      <alignment horizontal="center" vertical="center" wrapText="1"/>
    </xf>
    <xf numFmtId="0" fontId="1" fillId="0" borderId="2" xfId="1" applyBorder="1" applyAlignment="1">
      <alignment horizontal="center" vertical="center"/>
    </xf>
    <xf numFmtId="0" fontId="1" fillId="0" borderId="3" xfId="1" applyBorder="1" applyAlignment="1">
      <alignment horizontal="center" vertical="center"/>
    </xf>
    <xf numFmtId="0" fontId="18" fillId="0" borderId="0" xfId="1" applyFont="1" applyAlignment="1">
      <alignment horizontal="center" vertical="center"/>
    </xf>
    <xf numFmtId="0" fontId="20" fillId="0" borderId="2" xfId="1" applyFont="1" applyBorder="1" applyAlignment="1">
      <alignment horizontal="center" vertical="center" wrapText="1"/>
    </xf>
    <xf numFmtId="0" fontId="20" fillId="0" borderId="3" xfId="1" applyFont="1" applyBorder="1" applyAlignment="1">
      <alignment horizontal="center" vertical="center" wrapText="1"/>
    </xf>
    <xf numFmtId="0" fontId="22" fillId="0" borderId="0" xfId="0" applyFont="1" applyAlignment="1">
      <alignment horizontal="center" vertical="center"/>
    </xf>
    <xf numFmtId="0" fontId="0" fillId="0" borderId="3" xfId="0" applyBorder="1" applyAlignment="1">
      <alignment vertical="center" wrapText="1"/>
    </xf>
    <xf numFmtId="0" fontId="0" fillId="0" borderId="0" xfId="0" applyAlignment="1">
      <alignment vertical="center" wrapText="1"/>
    </xf>
    <xf numFmtId="0" fontId="1" fillId="0" borderId="1" xfId="2" applyFill="1" applyBorder="1" applyAlignment="1">
      <alignment horizontal="center" vertical="center"/>
    </xf>
    <xf numFmtId="0" fontId="1" fillId="3" borderId="3" xfId="1" applyFill="1" applyBorder="1" applyAlignment="1">
      <alignment horizontal="center" wrapText="1"/>
    </xf>
    <xf numFmtId="0" fontId="0" fillId="0" borderId="3" xfId="0" applyBorder="1" applyAlignment="1">
      <alignment horizontal="center"/>
    </xf>
    <xf numFmtId="0" fontId="1" fillId="4" borderId="17" xfId="2" applyFill="1" applyBorder="1" applyAlignment="1">
      <alignment horizontal="center" vertical="center"/>
    </xf>
    <xf numFmtId="0" fontId="1" fillId="0" borderId="0" xfId="1" applyFill="1" applyBorder="1"/>
    <xf numFmtId="0" fontId="1" fillId="3" borderId="3" xfId="1" applyFill="1" applyBorder="1" applyAlignment="1">
      <alignment wrapText="1"/>
    </xf>
    <xf numFmtId="0" fontId="21" fillId="17" borderId="15" xfId="1" applyFont="1" applyFill="1" applyBorder="1" applyAlignment="1">
      <alignment vertical="center" textRotation="90" wrapText="1"/>
    </xf>
    <xf numFmtId="0" fontId="0" fillId="0" borderId="3" xfId="0" applyBorder="1" applyAlignment="1">
      <alignment vertical="top" wrapText="1"/>
    </xf>
    <xf numFmtId="0" fontId="0" fillId="0" borderId="5" xfId="0" applyBorder="1" applyAlignment="1">
      <alignment horizontal="left" vertical="top" wrapText="1"/>
    </xf>
    <xf numFmtId="0" fontId="0" fillId="0" borderId="9" xfId="0" applyBorder="1" applyAlignment="1">
      <alignment horizontal="center" vertical="top" wrapText="1"/>
    </xf>
    <xf numFmtId="0" fontId="0" fillId="0" borderId="3" xfId="0" applyBorder="1" applyAlignment="1">
      <alignment horizontal="left" vertical="top" wrapText="1"/>
    </xf>
    <xf numFmtId="0" fontId="0" fillId="0" borderId="4" xfId="0" applyBorder="1" applyAlignment="1">
      <alignment horizontal="center" vertical="top" wrapText="1"/>
    </xf>
    <xf numFmtId="0" fontId="0" fillId="0" borderId="5" xfId="0" applyBorder="1" applyAlignment="1">
      <alignment horizontal="center" vertical="top" wrapText="1"/>
    </xf>
    <xf numFmtId="0" fontId="0" fillId="0" borderId="3" xfId="0" applyFill="1" applyBorder="1" applyAlignment="1">
      <alignment vertical="top" wrapText="1"/>
    </xf>
    <xf numFmtId="0" fontId="0" fillId="0" borderId="0" xfId="0" applyFill="1"/>
    <xf numFmtId="0" fontId="0" fillId="19" borderId="3" xfId="0" applyFill="1" applyBorder="1" applyAlignment="1">
      <alignment horizontal="center" vertical="top" wrapText="1"/>
    </xf>
    <xf numFmtId="0" fontId="21" fillId="0" borderId="0" xfId="1" applyFont="1" applyFill="1" applyBorder="1" applyAlignment="1">
      <alignment vertical="center" textRotation="90" wrapText="1"/>
    </xf>
    <xf numFmtId="0" fontId="0" fillId="0" borderId="6" xfId="0" applyBorder="1" applyAlignment="1">
      <alignment vertical="top" wrapText="1"/>
    </xf>
    <xf numFmtId="0" fontId="0" fillId="19" borderId="9" xfId="0" applyFill="1" applyBorder="1" applyAlignment="1">
      <alignment horizontal="center" vertical="top" wrapText="1"/>
    </xf>
    <xf numFmtId="0" fontId="0" fillId="0" borderId="9" xfId="0" applyBorder="1" applyAlignment="1">
      <alignment vertical="top" wrapText="1"/>
    </xf>
    <xf numFmtId="0" fontId="24" fillId="19" borderId="9" xfId="0" applyFont="1" applyFill="1" applyBorder="1" applyAlignment="1">
      <alignment horizontal="center" vertical="top" wrapText="1"/>
    </xf>
    <xf numFmtId="0" fontId="1" fillId="0" borderId="3" xfId="1" applyFill="1" applyBorder="1" applyAlignment="1">
      <alignment vertical="top" wrapText="1"/>
    </xf>
    <xf numFmtId="0" fontId="1" fillId="0" borderId="3" xfId="1" applyFill="1" applyBorder="1" applyAlignment="1">
      <alignment horizontal="left" vertical="top" wrapText="1"/>
    </xf>
    <xf numFmtId="0" fontId="9" fillId="0" borderId="0" xfId="1" applyFont="1" applyAlignment="1">
      <alignment horizontal="left" vertical="top" wrapText="1"/>
    </xf>
    <xf numFmtId="0" fontId="1" fillId="21" borderId="4" xfId="1" applyFill="1" applyBorder="1" applyAlignment="1">
      <alignment wrapText="1"/>
    </xf>
    <xf numFmtId="0" fontId="0" fillId="18" borderId="2" xfId="0" applyFill="1" applyBorder="1" applyAlignment="1">
      <alignment horizontal="center" vertical="center" textRotation="90" wrapText="1"/>
    </xf>
    <xf numFmtId="0" fontId="0" fillId="0" borderId="0" xfId="0" applyFill="1" applyBorder="1" applyAlignment="1">
      <alignment vertical="center" wrapText="1"/>
    </xf>
    <xf numFmtId="0" fontId="0" fillId="0" borderId="3" xfId="0" applyFill="1" applyBorder="1" applyAlignment="1">
      <alignment horizontal="left" vertical="top" wrapText="1"/>
    </xf>
    <xf numFmtId="0" fontId="1" fillId="0" borderId="0" xfId="2" applyFill="1" applyBorder="1" applyAlignment="1">
      <alignment horizontal="center" vertical="center"/>
    </xf>
    <xf numFmtId="0" fontId="0" fillId="0" borderId="0" xfId="0" applyBorder="1" applyAlignment="1">
      <alignment horizontal="center" vertical="center"/>
    </xf>
    <xf numFmtId="0" fontId="0" fillId="0" borderId="0" xfId="0" applyBorder="1"/>
    <xf numFmtId="0" fontId="24" fillId="0" borderId="3" xfId="0" applyFont="1" applyFill="1" applyBorder="1" applyAlignment="1">
      <alignment horizontal="left" vertical="top" wrapText="1"/>
    </xf>
    <xf numFmtId="0" fontId="1" fillId="3" borderId="6" xfId="1" applyFill="1" applyBorder="1" applyAlignment="1">
      <alignment horizontal="center" wrapText="1"/>
    </xf>
    <xf numFmtId="0" fontId="4" fillId="0" borderId="0" xfId="1" applyFont="1" applyAlignment="1">
      <alignment horizontal="left" vertical="center" wrapText="1"/>
    </xf>
    <xf numFmtId="0" fontId="1" fillId="0" borderId="2" xfId="1" applyBorder="1" applyAlignment="1">
      <alignment horizontal="left" vertical="center" wrapText="1"/>
    </xf>
    <xf numFmtId="0" fontId="0" fillId="0" borderId="0" xfId="0" applyFill="1" applyBorder="1" applyAlignment="1">
      <alignment horizontal="left" vertical="top" wrapText="1"/>
    </xf>
    <xf numFmtId="0" fontId="0" fillId="0" borderId="0" xfId="0" applyBorder="1" applyAlignment="1">
      <alignment horizontal="left" vertical="top" wrapText="1"/>
    </xf>
    <xf numFmtId="0" fontId="1" fillId="0" borderId="0" xfId="1" applyFill="1" applyBorder="1" applyAlignment="1">
      <alignment horizontal="left" vertical="center" wrapText="1"/>
    </xf>
    <xf numFmtId="0" fontId="0" fillId="0" borderId="0" xfId="0" applyBorder="1" applyAlignment="1">
      <alignment horizontal="left" vertical="center" wrapText="1"/>
    </xf>
    <xf numFmtId="0" fontId="0" fillId="0" borderId="0" xfId="0" applyAlignment="1">
      <alignment horizontal="left" vertical="center" wrapText="1"/>
    </xf>
    <xf numFmtId="0" fontId="27" fillId="0" borderId="0" xfId="1" applyFont="1" applyAlignment="1">
      <alignment horizontal="center" vertical="center"/>
    </xf>
    <xf numFmtId="0" fontId="29" fillId="0" borderId="2" xfId="1" applyFont="1" applyBorder="1" applyAlignment="1">
      <alignment horizontal="center" vertical="center" wrapText="1"/>
    </xf>
    <xf numFmtId="0" fontId="26" fillId="0" borderId="0" xfId="1" applyFont="1" applyFill="1" applyBorder="1" applyAlignment="1">
      <alignment horizontal="center" vertical="center" textRotation="90" wrapText="1"/>
    </xf>
    <xf numFmtId="0" fontId="25" fillId="0" borderId="0" xfId="0" applyFont="1" applyFill="1" applyBorder="1" applyAlignment="1">
      <alignment horizontal="center" vertical="center" textRotation="90" wrapText="1"/>
    </xf>
    <xf numFmtId="0" fontId="30" fillId="0" borderId="0" xfId="0" applyFont="1" applyBorder="1" applyAlignment="1">
      <alignment horizontal="center" vertical="center"/>
    </xf>
    <xf numFmtId="0" fontId="30" fillId="0" borderId="0" xfId="0" applyFont="1" applyAlignment="1">
      <alignment horizontal="center" vertical="center"/>
    </xf>
    <xf numFmtId="0" fontId="20" fillId="0" borderId="3" xfId="1" applyFont="1" applyBorder="1" applyAlignment="1">
      <alignment horizontal="left" vertical="center" wrapText="1"/>
    </xf>
    <xf numFmtId="0" fontId="31" fillId="0" borderId="3" xfId="1" applyFont="1" applyBorder="1" applyAlignment="1">
      <alignment horizontal="center" vertical="center" textRotation="90"/>
    </xf>
    <xf numFmtId="0" fontId="31" fillId="0" borderId="3" xfId="0" applyFont="1" applyBorder="1" applyAlignment="1">
      <alignment horizontal="center" vertical="center" textRotation="90" wrapText="1"/>
    </xf>
    <xf numFmtId="0" fontId="1" fillId="0" borderId="0" xfId="1" applyAlignment="1">
      <alignment horizontal="left" vertical="center" wrapText="1"/>
    </xf>
    <xf numFmtId="0" fontId="1" fillId="0" borderId="0" xfId="1" applyAlignment="1">
      <alignment horizontal="left" vertical="center"/>
    </xf>
    <xf numFmtId="0" fontId="1" fillId="0" borderId="0" xfId="1" applyAlignment="1">
      <alignment horizontal="center" vertical="center"/>
    </xf>
    <xf numFmtId="0" fontId="2" fillId="0" borderId="0" xfId="1" applyFont="1" applyAlignment="1">
      <alignment horizontal="center" vertical="top" wrapText="1"/>
    </xf>
    <xf numFmtId="0" fontId="3" fillId="0" borderId="0" xfId="1" applyFont="1" applyAlignment="1">
      <alignment horizontal="left" vertical="top" wrapText="1"/>
    </xf>
    <xf numFmtId="0" fontId="1" fillId="0" borderId="0" xfId="1" applyAlignment="1">
      <alignment horizontal="left" vertical="top" wrapText="1"/>
    </xf>
    <xf numFmtId="0" fontId="2" fillId="0" borderId="0" xfId="1" applyFont="1" applyAlignment="1">
      <alignment horizontal="center" vertical="center"/>
    </xf>
    <xf numFmtId="0" fontId="23" fillId="0" borderId="3" xfId="0" applyFont="1" applyBorder="1" applyAlignment="1">
      <alignment horizontal="center" vertical="center" textRotation="90" wrapText="1"/>
    </xf>
    <xf numFmtId="0" fontId="0" fillId="0" borderId="3" xfId="0" applyFill="1" applyBorder="1" applyAlignment="1">
      <alignment horizontal="center" vertical="center" wrapText="1"/>
    </xf>
    <xf numFmtId="0" fontId="1" fillId="0" borderId="3" xfId="1" applyBorder="1" applyAlignment="1">
      <alignment horizontal="center" vertical="center" wrapText="1"/>
    </xf>
    <xf numFmtId="0" fontId="2" fillId="0" borderId="3" xfId="1" applyFont="1" applyBorder="1" applyAlignment="1">
      <alignment horizontal="center" vertical="center" textRotation="90" wrapText="1"/>
    </xf>
    <xf numFmtId="0" fontId="1" fillId="0" borderId="3" xfId="1" applyFont="1" applyBorder="1" applyAlignment="1">
      <alignment horizontal="center" vertical="center" wrapText="1"/>
    </xf>
    <xf numFmtId="0" fontId="8" fillId="0" borderId="3" xfId="1" applyFont="1" applyFill="1" applyBorder="1" applyAlignment="1">
      <alignment horizontal="center" vertical="center" wrapText="1"/>
    </xf>
    <xf numFmtId="0" fontId="1" fillId="0" borderId="3" xfId="1" applyFill="1" applyBorder="1" applyAlignment="1">
      <alignment horizontal="center" vertical="center" wrapText="1"/>
    </xf>
    <xf numFmtId="0" fontId="2" fillId="0" borderId="3" xfId="1" applyFont="1" applyBorder="1" applyAlignment="1">
      <alignment vertical="center" textRotation="90" wrapText="1"/>
    </xf>
    <xf numFmtId="0" fontId="4" fillId="3" borderId="0" xfId="1" applyFont="1" applyFill="1" applyAlignment="1">
      <alignment horizontal="center" wrapText="1"/>
    </xf>
    <xf numFmtId="0" fontId="6" fillId="0" borderId="3" xfId="1" applyFont="1" applyBorder="1" applyAlignment="1">
      <alignment horizontal="center" vertical="center" wrapText="1"/>
    </xf>
    <xf numFmtId="0" fontId="29" fillId="0" borderId="4" xfId="1" applyFont="1" applyBorder="1" applyAlignment="1">
      <alignment horizontal="center" vertical="center" wrapText="1"/>
    </xf>
    <xf numFmtId="0" fontId="29" fillId="0" borderId="7" xfId="1" applyFont="1" applyBorder="1" applyAlignment="1">
      <alignment horizontal="center" vertical="center" wrapText="1"/>
    </xf>
    <xf numFmtId="0" fontId="29" fillId="0" borderId="5" xfId="1" applyFont="1" applyBorder="1" applyAlignment="1">
      <alignment horizontal="center" vertical="center" wrapText="1"/>
    </xf>
    <xf numFmtId="0" fontId="26" fillId="0" borderId="18" xfId="1" applyFont="1" applyBorder="1" applyAlignment="1">
      <alignment horizontal="center" vertical="center" textRotation="90" wrapText="1"/>
    </xf>
    <xf numFmtId="0" fontId="26" fillId="0" borderId="19" xfId="1" applyFont="1" applyBorder="1" applyAlignment="1">
      <alignment horizontal="center" vertical="center" textRotation="90" wrapText="1"/>
    </xf>
    <xf numFmtId="0" fontId="26" fillId="0" borderId="20" xfId="1" applyFont="1" applyBorder="1" applyAlignment="1">
      <alignment horizontal="center" vertical="center" textRotation="90" wrapText="1"/>
    </xf>
    <xf numFmtId="0" fontId="26" fillId="0" borderId="21" xfId="1" applyFont="1" applyBorder="1" applyAlignment="1">
      <alignment horizontal="center" vertical="center" textRotation="90" wrapText="1"/>
    </xf>
    <xf numFmtId="0" fontId="1" fillId="0" borderId="5" xfId="1" applyBorder="1" applyAlignment="1">
      <alignment horizontal="center" vertical="center" wrapText="1"/>
    </xf>
    <xf numFmtId="0" fontId="0" fillId="0" borderId="5" xfId="0" applyFill="1" applyBorder="1" applyAlignment="1">
      <alignment horizontal="center" vertical="center" wrapText="1"/>
    </xf>
    <xf numFmtId="0" fontId="0" fillId="0" borderId="5" xfId="0" applyBorder="1" applyAlignment="1">
      <alignment horizontal="center" vertical="center" wrapText="1"/>
    </xf>
    <xf numFmtId="0" fontId="25" fillId="0" borderId="20" xfId="0" applyFont="1" applyBorder="1" applyAlignment="1">
      <alignment horizontal="center" vertical="center" textRotation="90" wrapText="1"/>
    </xf>
    <xf numFmtId="0" fontId="25" fillId="0" borderId="21" xfId="0" applyFont="1" applyBorder="1" applyAlignment="1">
      <alignment horizontal="center" vertical="center" textRotation="90" wrapText="1"/>
    </xf>
    <xf numFmtId="0" fontId="25" fillId="0" borderId="22" xfId="0" applyFont="1" applyBorder="1" applyAlignment="1">
      <alignment horizontal="center" vertical="center" textRotation="90" wrapText="1"/>
    </xf>
    <xf numFmtId="0" fontId="25" fillId="0" borderId="23" xfId="0" applyFont="1" applyBorder="1" applyAlignment="1">
      <alignment horizontal="center" vertical="center" textRotation="90" wrapText="1"/>
    </xf>
    <xf numFmtId="0" fontId="25" fillId="0" borderId="21" xfId="0" applyFont="1" applyFill="1" applyBorder="1" applyAlignment="1">
      <alignment horizontal="center" vertical="center" textRotation="90" wrapText="1"/>
    </xf>
    <xf numFmtId="0" fontId="26" fillId="0" borderId="20" xfId="1" applyFont="1" applyFill="1" applyBorder="1" applyAlignment="1">
      <alignment horizontal="center" vertical="center" textRotation="90" wrapText="1"/>
    </xf>
    <xf numFmtId="0" fontId="26" fillId="0" borderId="22" xfId="1" applyFont="1" applyFill="1" applyBorder="1" applyAlignment="1">
      <alignment horizontal="center" vertical="center" textRotation="90" wrapText="1"/>
    </xf>
    <xf numFmtId="0" fontId="0" fillId="0" borderId="5" xfId="0" applyFont="1" applyBorder="1" applyAlignment="1">
      <alignment horizontal="center" vertical="center" wrapText="1"/>
    </xf>
    <xf numFmtId="0" fontId="0" fillId="0" borderId="6" xfId="0" applyBorder="1" applyAlignment="1">
      <alignment horizontal="center" vertical="top" wrapText="1"/>
    </xf>
    <xf numFmtId="0" fontId="0" fillId="0" borderId="8" xfId="0" applyBorder="1" applyAlignment="1">
      <alignment horizontal="center" vertical="top" wrapText="1"/>
    </xf>
    <xf numFmtId="0" fontId="0" fillId="0" borderId="6"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4" xfId="0" applyBorder="1" applyAlignment="1">
      <alignment horizontal="center" vertical="center" wrapText="1"/>
    </xf>
    <xf numFmtId="0" fontId="0" fillId="0" borderId="13" xfId="0" applyBorder="1" applyAlignment="1">
      <alignment horizontal="center" vertical="center" wrapText="1"/>
    </xf>
    <xf numFmtId="0" fontId="23" fillId="0" borderId="15" xfId="0" applyFont="1" applyBorder="1" applyAlignment="1">
      <alignment horizontal="center" vertical="center" textRotation="90" wrapText="1"/>
    </xf>
    <xf numFmtId="0" fontId="23" fillId="0" borderId="11" xfId="0" applyFont="1" applyBorder="1" applyAlignment="1">
      <alignment horizontal="center" vertical="center" textRotation="90" wrapText="1"/>
    </xf>
    <xf numFmtId="0" fontId="0" fillId="0" borderId="3" xfId="0" applyBorder="1" applyAlignment="1">
      <alignment horizontal="center" vertical="top" wrapText="1"/>
    </xf>
    <xf numFmtId="0" fontId="0" fillId="0" borderId="15" xfId="0" applyBorder="1" applyAlignment="1">
      <alignment horizontal="center" vertical="center" wrapText="1"/>
    </xf>
    <xf numFmtId="0" fontId="23" fillId="0" borderId="13" xfId="0" applyFont="1" applyBorder="1" applyAlignment="1">
      <alignment horizontal="center" vertical="center" textRotation="90" wrapText="1"/>
    </xf>
    <xf numFmtId="0" fontId="23" fillId="0" borderId="12" xfId="0" applyFont="1" applyBorder="1" applyAlignment="1">
      <alignment horizontal="center" vertical="center" textRotation="90" wrapText="1"/>
    </xf>
    <xf numFmtId="0" fontId="23" fillId="0" borderId="3" xfId="0" applyFont="1" applyBorder="1" applyAlignment="1">
      <alignment vertical="center" wrapText="1"/>
    </xf>
    <xf numFmtId="0" fontId="0" fillId="0" borderId="4" xfId="0" applyBorder="1" applyAlignment="1">
      <alignment horizontal="center" vertical="top" wrapText="1"/>
    </xf>
    <xf numFmtId="0" fontId="1" fillId="3" borderId="3" xfId="1" applyFill="1" applyBorder="1" applyAlignment="1">
      <alignment horizontal="center" wrapText="1"/>
    </xf>
    <xf numFmtId="0" fontId="0" fillId="0" borderId="3" xfId="0" applyBorder="1" applyAlignment="1">
      <alignment horizontal="center" vertical="center" wrapText="1"/>
    </xf>
    <xf numFmtId="0" fontId="23" fillId="0" borderId="14" xfId="0" applyFont="1" applyBorder="1" applyAlignment="1">
      <alignment horizontal="center" vertical="center" textRotation="90" wrapText="1"/>
    </xf>
    <xf numFmtId="0" fontId="23" fillId="0" borderId="10" xfId="0" applyFont="1" applyBorder="1" applyAlignment="1">
      <alignment horizontal="center" vertical="center" textRotation="90" wrapText="1"/>
    </xf>
    <xf numFmtId="0" fontId="2" fillId="0" borderId="0" xfId="0" applyFont="1" applyAlignment="1">
      <alignment horizontal="center" vertical="center" wrapText="1"/>
    </xf>
    <xf numFmtId="0" fontId="0" fillId="0" borderId="3" xfId="0" applyBorder="1" applyAlignment="1">
      <alignment horizontal="center"/>
    </xf>
    <xf numFmtId="0" fontId="14" fillId="0" borderId="6" xfId="0" applyFont="1" applyBorder="1" applyAlignment="1">
      <alignment horizontal="center" vertical="center" wrapText="1"/>
    </xf>
    <xf numFmtId="0" fontId="14" fillId="0" borderId="8" xfId="0" applyFont="1" applyBorder="1" applyAlignment="1">
      <alignment horizontal="center" vertical="center" wrapText="1"/>
    </xf>
    <xf numFmtId="0" fontId="14" fillId="0" borderId="9" xfId="0" applyFont="1" applyBorder="1" applyAlignment="1">
      <alignment horizontal="center" vertical="center" wrapText="1"/>
    </xf>
    <xf numFmtId="0" fontId="11" fillId="0" borderId="0" xfId="0" applyFont="1" applyAlignment="1">
      <alignment horizontal="center" vertical="center"/>
    </xf>
    <xf numFmtId="0" fontId="13" fillId="12" borderId="10" xfId="0" applyFont="1" applyFill="1" applyBorder="1" applyAlignment="1">
      <alignment horizontal="center" vertical="center"/>
    </xf>
    <xf numFmtId="0" fontId="0" fillId="0" borderId="11" xfId="0" applyBorder="1" applyAlignment="1">
      <alignment horizontal="center" vertical="center"/>
    </xf>
    <xf numFmtId="0" fontId="13" fillId="13" borderId="10" xfId="0" applyFont="1" applyFill="1" applyBorder="1" applyAlignment="1">
      <alignment horizontal="center" vertical="center"/>
    </xf>
    <xf numFmtId="0" fontId="13" fillId="13" borderId="11" xfId="0" applyFont="1" applyFill="1" applyBorder="1" applyAlignment="1">
      <alignment horizontal="center" vertical="center"/>
    </xf>
    <xf numFmtId="0" fontId="13" fillId="9" borderId="11" xfId="0" applyFont="1" applyFill="1" applyBorder="1" applyAlignment="1">
      <alignment horizontal="center" vertical="center"/>
    </xf>
    <xf numFmtId="0" fontId="0" fillId="0" borderId="12" xfId="0" applyBorder="1" applyAlignment="1">
      <alignment horizontal="center" vertical="center"/>
    </xf>
    <xf numFmtId="0" fontId="13" fillId="11" borderId="10" xfId="0" applyFont="1" applyFill="1" applyBorder="1" applyAlignment="1">
      <alignment horizontal="center" vertical="center"/>
    </xf>
    <xf numFmtId="0" fontId="13" fillId="10" borderId="10" xfId="0" applyFont="1" applyFill="1" applyBorder="1" applyAlignment="1">
      <alignment horizontal="center" vertical="center"/>
    </xf>
    <xf numFmtId="0" fontId="13" fillId="15" borderId="10" xfId="0" applyFont="1" applyFill="1" applyBorder="1" applyAlignment="1">
      <alignment horizontal="center" vertical="center"/>
    </xf>
    <xf numFmtId="0" fontId="13" fillId="14" borderId="10" xfId="0" applyFont="1" applyFill="1" applyBorder="1" applyAlignment="1">
      <alignment horizontal="center" vertical="center"/>
    </xf>
    <xf numFmtId="0" fontId="8" fillId="0" borderId="0" xfId="1" applyFont="1" applyAlignment="1">
      <alignment horizontal="left" vertical="center"/>
    </xf>
    <xf numFmtId="0" fontId="8" fillId="0" borderId="0" xfId="1" applyFont="1"/>
    <xf numFmtId="0" fontId="1" fillId="4" borderId="25" xfId="2" applyFill="1" applyBorder="1" applyAlignment="1">
      <alignment horizontal="center" vertical="center"/>
    </xf>
    <xf numFmtId="0" fontId="1" fillId="4" borderId="15" xfId="2" applyFill="1" applyBorder="1" applyAlignment="1">
      <alignment horizontal="center" vertical="center"/>
    </xf>
    <xf numFmtId="0" fontId="1" fillId="4" borderId="26" xfId="2" applyFill="1" applyBorder="1" applyAlignment="1">
      <alignment horizontal="center" vertical="center"/>
    </xf>
    <xf numFmtId="0" fontId="1" fillId="4" borderId="27" xfId="2" applyFill="1" applyBorder="1" applyAlignment="1">
      <alignment horizontal="center" vertical="center"/>
    </xf>
    <xf numFmtId="0" fontId="1" fillId="4" borderId="28" xfId="2" applyFill="1" applyBorder="1" applyAlignment="1">
      <alignment horizontal="center" vertical="center"/>
    </xf>
    <xf numFmtId="0" fontId="1" fillId="4" borderId="29" xfId="2" applyFill="1" applyBorder="1" applyAlignment="1">
      <alignment horizontal="center" vertical="center"/>
    </xf>
    <xf numFmtId="0" fontId="1" fillId="4" borderId="30" xfId="2" applyFill="1" applyBorder="1" applyAlignment="1">
      <alignment horizontal="center" vertical="center"/>
    </xf>
    <xf numFmtId="0" fontId="1" fillId="3" borderId="4" xfId="1" applyFill="1" applyBorder="1" applyAlignment="1">
      <alignment horizontal="center" wrapText="1"/>
    </xf>
    <xf numFmtId="0" fontId="1" fillId="3" borderId="7" xfId="1" applyFill="1" applyBorder="1" applyAlignment="1">
      <alignment horizontal="center" wrapText="1"/>
    </xf>
    <xf numFmtId="0" fontId="1" fillId="3" borderId="5" xfId="1" applyFill="1" applyBorder="1" applyAlignment="1">
      <alignment horizontal="center" wrapText="1"/>
    </xf>
    <xf numFmtId="0" fontId="0" fillId="0" borderId="3" xfId="0" applyBorder="1"/>
    <xf numFmtId="0" fontId="1" fillId="4" borderId="31" xfId="2" applyFill="1" applyBorder="1" applyAlignment="1">
      <alignment horizontal="center" vertical="center"/>
    </xf>
    <xf numFmtId="0" fontId="1" fillId="4" borderId="32" xfId="2" applyFill="1" applyBorder="1" applyAlignment="1">
      <alignment horizontal="center" vertical="center"/>
    </xf>
    <xf numFmtId="0" fontId="1" fillId="4" borderId="33" xfId="2" applyFill="1" applyBorder="1" applyAlignment="1">
      <alignment horizontal="center" vertical="center"/>
    </xf>
    <xf numFmtId="0" fontId="1" fillId="4" borderId="34" xfId="2" applyFill="1" applyBorder="1" applyAlignment="1">
      <alignment horizontal="center" vertical="center"/>
    </xf>
    <xf numFmtId="0" fontId="1" fillId="0" borderId="34" xfId="2" applyFill="1" applyBorder="1" applyAlignment="1">
      <alignment horizontal="center" vertical="center"/>
    </xf>
    <xf numFmtId="0" fontId="0" fillId="0" borderId="6" xfId="0" applyBorder="1" applyAlignment="1">
      <alignment horizontal="left" vertical="top" wrapText="1"/>
    </xf>
    <xf numFmtId="0" fontId="0" fillId="0" borderId="9" xfId="0" applyBorder="1" applyAlignment="1">
      <alignment horizontal="center" vertical="top" wrapText="1"/>
    </xf>
    <xf numFmtId="0" fontId="23" fillId="0" borderId="6" xfId="0" applyFont="1" applyBorder="1" applyAlignment="1">
      <alignment vertical="center" wrapText="1"/>
    </xf>
    <xf numFmtId="0" fontId="23" fillId="0" borderId="9" xfId="0" applyFont="1" applyBorder="1" applyAlignment="1">
      <alignment horizontal="center" vertical="center" textRotation="90" wrapText="1"/>
    </xf>
    <xf numFmtId="0" fontId="0" fillId="22" borderId="4" xfId="0" applyFill="1" applyBorder="1" applyAlignment="1">
      <alignment horizontal="center" wrapText="1"/>
    </xf>
    <xf numFmtId="0" fontId="0" fillId="22" borderId="7" xfId="0" applyFill="1" applyBorder="1" applyAlignment="1"/>
    <xf numFmtId="0" fontId="0" fillId="22" borderId="5" xfId="0" applyFill="1" applyBorder="1" applyAlignment="1"/>
    <xf numFmtId="0" fontId="21" fillId="17" borderId="13" xfId="1" applyFont="1" applyFill="1" applyBorder="1" applyAlignment="1">
      <alignment vertical="center" textRotation="90" wrapText="1"/>
    </xf>
    <xf numFmtId="0" fontId="0" fillId="22" borderId="4" xfId="0" applyFill="1" applyBorder="1" applyAlignment="1">
      <alignment horizontal="center" wrapText="1"/>
    </xf>
    <xf numFmtId="0" fontId="0" fillId="22" borderId="7" xfId="0" applyFill="1" applyBorder="1" applyAlignment="1"/>
    <xf numFmtId="0" fontId="0" fillId="22" borderId="5" xfId="0" applyFill="1" applyBorder="1" applyAlignment="1"/>
    <xf numFmtId="0" fontId="0" fillId="0" borderId="0" xfId="0" applyFill="1" applyBorder="1"/>
    <xf numFmtId="0" fontId="0" fillId="0" borderId="0" xfId="0" applyFill="1" applyBorder="1" applyAlignment="1"/>
    <xf numFmtId="0" fontId="0" fillId="0" borderId="0" xfId="0" applyBorder="1" applyAlignment="1">
      <alignment vertical="center" wrapText="1"/>
    </xf>
    <xf numFmtId="0" fontId="1" fillId="4" borderId="35" xfId="2" applyFill="1" applyBorder="1" applyAlignment="1">
      <alignment horizontal="center" vertical="center"/>
    </xf>
    <xf numFmtId="0" fontId="1" fillId="4" borderId="24" xfId="2" applyFill="1" applyBorder="1" applyAlignment="1">
      <alignment horizontal="center" vertical="center"/>
    </xf>
    <xf numFmtId="0" fontId="1" fillId="0" borderId="24" xfId="1" applyFill="1" applyBorder="1" applyAlignment="1">
      <alignment wrapText="1"/>
    </xf>
    <xf numFmtId="0" fontId="1" fillId="0" borderId="1" xfId="1" applyFill="1" applyBorder="1" applyAlignment="1">
      <alignment wrapText="1"/>
    </xf>
    <xf numFmtId="0" fontId="1" fillId="0" borderId="1" xfId="1" applyFill="1" applyBorder="1" applyAlignment="1">
      <alignment horizontal="center" wrapText="1"/>
    </xf>
    <xf numFmtId="0" fontId="1" fillId="0" borderId="34" xfId="1" applyFill="1" applyBorder="1" applyAlignment="1">
      <alignment horizontal="center" wrapText="1"/>
    </xf>
    <xf numFmtId="0" fontId="1" fillId="0" borderId="24" xfId="1" applyBorder="1"/>
    <xf numFmtId="0" fontId="1" fillId="0" borderId="1" xfId="1" applyBorder="1"/>
    <xf numFmtId="0" fontId="1" fillId="0" borderId="34" xfId="1" applyBorder="1"/>
    <xf numFmtId="0" fontId="1" fillId="0" borderId="29" xfId="2" applyFill="1" applyBorder="1" applyAlignment="1">
      <alignment horizontal="center" vertical="center"/>
    </xf>
    <xf numFmtId="0" fontId="1" fillId="0" borderId="30" xfId="2" applyFill="1" applyBorder="1" applyAlignment="1">
      <alignment horizontal="center" vertical="center"/>
    </xf>
    <xf numFmtId="0" fontId="1" fillId="0" borderId="32" xfId="2" applyFill="1" applyBorder="1" applyAlignment="1">
      <alignment horizontal="center" vertical="center"/>
    </xf>
    <xf numFmtId="0" fontId="1" fillId="0" borderId="27" xfId="2" applyFill="1" applyBorder="1" applyAlignment="1">
      <alignment horizontal="center" vertical="center"/>
    </xf>
    <xf numFmtId="0" fontId="1" fillId="0" borderId="28" xfId="2" applyFill="1" applyBorder="1" applyAlignment="1">
      <alignment horizontal="center" vertical="center"/>
    </xf>
    <xf numFmtId="0" fontId="1" fillId="0" borderId="33" xfId="2" applyFill="1" applyBorder="1" applyAlignment="1">
      <alignment horizontal="center" vertical="center"/>
    </xf>
    <xf numFmtId="0" fontId="1" fillId="0" borderId="24" xfId="2" applyFill="1" applyBorder="1" applyAlignment="1">
      <alignment horizontal="center" vertical="center"/>
    </xf>
    <xf numFmtId="0" fontId="1" fillId="0" borderId="24" xfId="1" applyBorder="1" applyAlignment="1">
      <alignment horizontal="center" vertical="top" wrapText="1"/>
    </xf>
    <xf numFmtId="0" fontId="1" fillId="0" borderId="1" xfId="1" applyBorder="1" applyAlignment="1">
      <alignment horizontal="center" vertical="top" wrapText="1"/>
    </xf>
    <xf numFmtId="0" fontId="1" fillId="0" borderId="34" xfId="1" applyBorder="1" applyAlignment="1">
      <alignment horizontal="center" vertical="top" wrapText="1"/>
    </xf>
    <xf numFmtId="0" fontId="1" fillId="0" borderId="34" xfId="1" applyFill="1" applyBorder="1" applyAlignment="1">
      <alignment wrapText="1"/>
    </xf>
    <xf numFmtId="0" fontId="1" fillId="0" borderId="29" xfId="1" applyFill="1" applyBorder="1"/>
    <xf numFmtId="0" fontId="1" fillId="0" borderId="30" xfId="1" applyFill="1" applyBorder="1"/>
    <xf numFmtId="0" fontId="1" fillId="0" borderId="32" xfId="1" applyFill="1" applyBorder="1"/>
    <xf numFmtId="0" fontId="1" fillId="0" borderId="24" xfId="1" applyFill="1" applyBorder="1"/>
    <xf numFmtId="0" fontId="1" fillId="0" borderId="1" xfId="1" applyFill="1" applyBorder="1"/>
    <xf numFmtId="0" fontId="1" fillId="0" borderId="34" xfId="1" applyFill="1" applyBorder="1"/>
    <xf numFmtId="0" fontId="1" fillId="0" borderId="27" xfId="1" applyFill="1" applyBorder="1"/>
    <xf numFmtId="0" fontId="1" fillId="0" borderId="28" xfId="1" applyFill="1" applyBorder="1"/>
    <xf numFmtId="0" fontId="1" fillId="0" borderId="33" xfId="1" applyFill="1" applyBorder="1"/>
    <xf numFmtId="0" fontId="0" fillId="18" borderId="5" xfId="0" applyFill="1" applyBorder="1" applyAlignment="1">
      <alignment horizontal="center" vertical="center" textRotation="90" wrapText="1"/>
    </xf>
    <xf numFmtId="0" fontId="25" fillId="0" borderId="37" xfId="0" applyFont="1" applyBorder="1" applyAlignment="1">
      <alignment horizontal="center" vertical="center" textRotation="90" wrapText="1"/>
    </xf>
    <xf numFmtId="0" fontId="25" fillId="0" borderId="38" xfId="0" applyFont="1" applyBorder="1" applyAlignment="1">
      <alignment horizontal="center" vertical="center" textRotation="90" wrapText="1"/>
    </xf>
    <xf numFmtId="0" fontId="0" fillId="0" borderId="12" xfId="0" applyBorder="1" applyAlignment="1">
      <alignment horizontal="center" vertical="center" wrapText="1"/>
    </xf>
    <xf numFmtId="0" fontId="0" fillId="0" borderId="9" xfId="0" applyBorder="1" applyAlignment="1">
      <alignment horizontal="left" vertical="top" wrapText="1"/>
    </xf>
    <xf numFmtId="0" fontId="25" fillId="0" borderId="39" xfId="0" applyFont="1" applyBorder="1" applyAlignment="1">
      <alignment horizontal="center" vertical="center" textRotation="90" wrapText="1"/>
    </xf>
    <xf numFmtId="0" fontId="25" fillId="0" borderId="40" xfId="0" applyFont="1" applyBorder="1" applyAlignment="1">
      <alignment horizontal="center" vertical="center" textRotation="90" wrapText="1"/>
    </xf>
    <xf numFmtId="0" fontId="0" fillId="0" borderId="10" xfId="0" applyBorder="1" applyAlignment="1">
      <alignment horizontal="center" vertical="center" wrapText="1"/>
    </xf>
    <xf numFmtId="0" fontId="1" fillId="4" borderId="41" xfId="2" applyFill="1" applyBorder="1" applyAlignment="1">
      <alignment horizontal="center" vertical="center"/>
    </xf>
    <xf numFmtId="0" fontId="1" fillId="4" borderId="42" xfId="2" applyFill="1" applyBorder="1" applyAlignment="1">
      <alignment horizontal="center" vertical="center"/>
    </xf>
    <xf numFmtId="0" fontId="25" fillId="20" borderId="4" xfId="0" applyFont="1" applyFill="1" applyBorder="1" applyAlignment="1">
      <alignment horizontal="center" vertical="center" textRotation="90" wrapText="1"/>
    </xf>
    <xf numFmtId="0" fontId="25" fillId="20" borderId="7" xfId="0" applyFont="1" applyFill="1" applyBorder="1" applyAlignment="1">
      <alignment horizontal="center" vertical="center" textRotation="90" wrapText="1"/>
    </xf>
    <xf numFmtId="0" fontId="25" fillId="20" borderId="5" xfId="0" applyFont="1" applyFill="1" applyBorder="1" applyAlignment="1">
      <alignment horizontal="center" vertical="center" textRotation="90" wrapText="1"/>
    </xf>
    <xf numFmtId="0" fontId="0" fillId="0" borderId="12" xfId="0" applyFont="1" applyBorder="1" applyAlignment="1">
      <alignment horizontal="center" vertical="center" wrapText="1"/>
    </xf>
    <xf numFmtId="0" fontId="24" fillId="0" borderId="9" xfId="0" applyFont="1" applyFill="1" applyBorder="1" applyAlignment="1">
      <alignment horizontal="left" vertical="top" wrapText="1"/>
    </xf>
    <xf numFmtId="0" fontId="26" fillId="20" borderId="4" xfId="1" applyFont="1" applyFill="1" applyBorder="1" applyAlignment="1">
      <alignment horizontal="center" vertical="center" textRotation="90" wrapText="1"/>
    </xf>
    <xf numFmtId="0" fontId="26" fillId="20" borderId="7" xfId="1" applyFont="1" applyFill="1" applyBorder="1" applyAlignment="1">
      <alignment horizontal="center" vertical="center" textRotation="90" wrapText="1"/>
    </xf>
    <xf numFmtId="0" fontId="26" fillId="20" borderId="5" xfId="1" applyFont="1" applyFill="1" applyBorder="1" applyAlignment="1">
      <alignment horizontal="center" vertical="center" textRotation="90" wrapText="1"/>
    </xf>
    <xf numFmtId="0" fontId="0" fillId="0" borderId="10" xfId="0" applyFont="1" applyBorder="1" applyAlignment="1">
      <alignment horizontal="center" vertical="center" wrapText="1"/>
    </xf>
    <xf numFmtId="0" fontId="24" fillId="0" borderId="6" xfId="0" applyFont="1" applyFill="1" applyBorder="1" applyAlignment="1">
      <alignment horizontal="left" vertical="top" wrapText="1"/>
    </xf>
    <xf numFmtId="0" fontId="0" fillId="0" borderId="9" xfId="0" applyFill="1" applyBorder="1" applyAlignment="1">
      <alignment horizontal="left" vertical="top" wrapText="1"/>
    </xf>
    <xf numFmtId="0" fontId="0" fillId="0" borderId="6" xfId="0" applyFill="1" applyBorder="1" applyAlignment="1">
      <alignment horizontal="left" vertical="top" wrapText="1"/>
    </xf>
    <xf numFmtId="0" fontId="0" fillId="0" borderId="7" xfId="0" applyBorder="1" applyAlignment="1">
      <alignment vertical="center" textRotation="90" wrapText="1"/>
    </xf>
    <xf numFmtId="0" fontId="0" fillId="0" borderId="5" xfId="0" applyBorder="1" applyAlignment="1">
      <alignment vertical="center" textRotation="90" wrapText="1"/>
    </xf>
    <xf numFmtId="0" fontId="26" fillId="0" borderId="39" xfId="1" applyFont="1" applyBorder="1" applyAlignment="1">
      <alignment horizontal="center" vertical="center" textRotation="90" wrapText="1"/>
    </xf>
    <xf numFmtId="0" fontId="26" fillId="0" borderId="40" xfId="1" applyFont="1" applyBorder="1" applyAlignment="1">
      <alignment horizontal="center" vertical="center" textRotation="90" wrapText="1"/>
    </xf>
    <xf numFmtId="0" fontId="1" fillId="0" borderId="10" xfId="1" applyBorder="1" applyAlignment="1">
      <alignment horizontal="center" vertical="center" wrapText="1"/>
    </xf>
    <xf numFmtId="0" fontId="1" fillId="0" borderId="6" xfId="1" applyBorder="1" applyAlignment="1">
      <alignment horizontal="left" vertical="top" wrapText="1"/>
    </xf>
    <xf numFmtId="0" fontId="26" fillId="0" borderId="37" xfId="1" applyFont="1" applyFill="1" applyBorder="1" applyAlignment="1">
      <alignment horizontal="center" vertical="center" textRotation="90" wrapText="1"/>
    </xf>
    <xf numFmtId="0" fontId="25" fillId="0" borderId="38" xfId="0" applyFont="1" applyFill="1" applyBorder="1" applyAlignment="1">
      <alignment horizontal="center" vertical="center" textRotation="90" wrapText="1"/>
    </xf>
    <xf numFmtId="0" fontId="0" fillId="0" borderId="12" xfId="0" applyFill="1" applyBorder="1" applyAlignment="1">
      <alignment horizontal="center" vertical="center" wrapText="1"/>
    </xf>
    <xf numFmtId="0" fontId="0" fillId="0" borderId="7" xfId="0" applyBorder="1"/>
    <xf numFmtId="0" fontId="0" fillId="0" borderId="5" xfId="0" applyBorder="1"/>
    <xf numFmtId="0" fontId="1" fillId="4" borderId="43" xfId="2" applyFill="1" applyBorder="1" applyAlignment="1">
      <alignment horizontal="center" vertical="center"/>
    </xf>
    <xf numFmtId="0" fontId="1" fillId="4" borderId="44" xfId="2" applyFill="1" applyBorder="1" applyAlignment="1">
      <alignment horizontal="center" vertical="center"/>
    </xf>
    <xf numFmtId="0" fontId="1" fillId="4" borderId="45" xfId="2" applyFill="1" applyBorder="1" applyAlignment="1">
      <alignment horizontal="center" vertical="center"/>
    </xf>
    <xf numFmtId="0" fontId="25" fillId="0" borderId="4" xfId="0" applyFont="1" applyFill="1" applyBorder="1" applyAlignment="1">
      <alignment horizontal="center" vertical="center" textRotation="90" wrapText="1"/>
    </xf>
    <xf numFmtId="0" fontId="25" fillId="0" borderId="36" xfId="0" applyFont="1" applyFill="1" applyBorder="1" applyAlignment="1">
      <alignment horizontal="center" vertical="center" textRotation="90" wrapText="1"/>
    </xf>
  </cellXfs>
  <cellStyles count="3">
    <cellStyle name="Normal" xfId="0" builtinId="0"/>
    <cellStyle name="Normal 2" xfId="1"/>
    <cellStyle name="Texte explicatif 2" xfId="2"/>
  </cellStyles>
  <dxfs count="75">
    <dxf>
      <font>
        <color theme="9" tint="-0.24994659260841701"/>
      </font>
      <fill>
        <patternFill>
          <bgColor theme="9" tint="0.59996337778862885"/>
        </patternFill>
      </fill>
    </dxf>
    <dxf>
      <font>
        <color theme="1"/>
      </font>
      <fill>
        <patternFill>
          <bgColor theme="9"/>
        </patternFill>
      </fill>
    </dxf>
    <dxf>
      <font>
        <color theme="5" tint="-0.24994659260841701"/>
      </font>
      <fill>
        <patternFill>
          <fgColor rgb="FFFFD579"/>
          <bgColor theme="7" tint="0.59996337778862885"/>
        </patternFill>
      </fill>
    </dxf>
    <dxf>
      <font>
        <color theme="4"/>
      </font>
      <fill>
        <patternFill>
          <fgColor theme="4" tint="0.59996337778862885"/>
          <bgColor theme="8" tint="0.59996337778862885"/>
        </patternFill>
      </fill>
    </dxf>
    <dxf>
      <font>
        <color theme="9" tint="-0.24994659260841701"/>
      </font>
      <fill>
        <patternFill>
          <bgColor theme="9" tint="0.59996337778862885"/>
        </patternFill>
      </fill>
    </dxf>
    <dxf>
      <font>
        <color theme="1"/>
      </font>
      <fill>
        <patternFill>
          <bgColor theme="9"/>
        </patternFill>
      </fill>
    </dxf>
    <dxf>
      <font>
        <color theme="5" tint="-0.24994659260841701"/>
      </font>
      <fill>
        <patternFill>
          <fgColor rgb="FFFFD579"/>
          <bgColor theme="7" tint="0.59996337778862885"/>
        </patternFill>
      </fill>
    </dxf>
    <dxf>
      <font>
        <color theme="4"/>
      </font>
      <fill>
        <patternFill>
          <fgColor theme="4" tint="0.59996337778862885"/>
          <bgColor theme="8" tint="0.59996337778862885"/>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theme="7" tint="0.59996337778862885"/>
        </patternFill>
      </fill>
    </dxf>
    <dxf>
      <font>
        <color theme="1"/>
      </font>
      <fill>
        <patternFill>
          <bgColor rgb="FF92D050"/>
        </patternFill>
      </fill>
      <border>
        <left style="thin">
          <color auto="1"/>
        </left>
        <right style="thin">
          <color auto="1"/>
        </right>
        <top style="thin">
          <color auto="1"/>
        </top>
        <bottom style="thin">
          <color auto="1"/>
        </bottom>
      </border>
    </dxf>
    <dxf>
      <font>
        <color theme="5" tint="-0.24994659260841701"/>
      </font>
      <fill>
        <patternFill>
          <bgColor theme="7" tint="0.79998168889431442"/>
        </patternFill>
      </fill>
    </dxf>
    <dxf>
      <font>
        <color theme="9" tint="-0.24994659260841701"/>
      </font>
      <fill>
        <patternFill>
          <bgColor theme="9" tint="0.79998168889431442"/>
        </patternFill>
      </fill>
    </dxf>
    <dxf>
      <font>
        <color theme="4" tint="-0.24994659260841701"/>
      </font>
      <fill>
        <patternFill>
          <bgColor theme="4" tint="0.59996337778862885"/>
        </patternFill>
      </fill>
    </dxf>
    <dxf>
      <font>
        <color theme="9" tint="-0.24994659260841701"/>
      </font>
      <fill>
        <patternFill>
          <bgColor theme="9" tint="0.59996337778862885"/>
        </patternFill>
      </fill>
    </dxf>
    <dxf>
      <font>
        <color theme="1"/>
      </font>
      <fill>
        <patternFill>
          <bgColor theme="9"/>
        </patternFill>
      </fill>
    </dxf>
    <dxf>
      <font>
        <color theme="5" tint="-0.24994659260841701"/>
      </font>
      <fill>
        <patternFill>
          <fgColor rgb="FFFFD579"/>
          <bgColor theme="7" tint="0.59996337778862885"/>
        </patternFill>
      </fill>
    </dxf>
    <dxf>
      <font>
        <color theme="4"/>
      </font>
      <fill>
        <patternFill>
          <fgColor theme="4" tint="0.59996337778862885"/>
          <bgColor theme="8" tint="0.59996337778862885"/>
        </patternFill>
      </fill>
    </dxf>
    <dxf>
      <font>
        <color rgb="FF000000"/>
        <name val="Calibri"/>
      </font>
      <fill>
        <patternFill>
          <bgColor rgb="FFFF3333"/>
        </patternFill>
      </fill>
      <border diagonalUp="0" diagonalDown="0">
        <left style="hair">
          <color auto="1"/>
        </left>
        <right style="hair">
          <color auto="1"/>
        </right>
        <top style="hair">
          <color auto="1"/>
        </top>
        <bottom style="hair">
          <color auto="1"/>
        </bottom>
      </border>
      <protection locked="0" hidden="0"/>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
      <fill>
        <patternFill>
          <bgColor rgb="FFFF0000"/>
        </patternFill>
      </fill>
    </dxf>
    <dxf>
      <fill>
        <patternFill>
          <bgColor rgb="FFFFC000"/>
        </patternFill>
      </fill>
    </dxf>
    <dxf>
      <fill>
        <patternFill>
          <bgColor rgb="FF92D050"/>
        </patternFill>
      </fill>
    </dxf>
  </dxfs>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12</xdr:row>
      <xdr:rowOff>0</xdr:rowOff>
    </xdr:from>
    <xdr:to>
      <xdr:col>7</xdr:col>
      <xdr:colOff>0</xdr:colOff>
      <xdr:row>14</xdr:row>
      <xdr:rowOff>54187</xdr:rowOff>
    </xdr:to>
    <xdr:sp macro="" textlink="">
      <xdr:nvSpPr>
        <xdr:cNvPr id="2" name="AutoShape 8">
          <a:extLst>
            <a:ext uri="{FF2B5EF4-FFF2-40B4-BE49-F238E27FC236}">
              <a16:creationId xmlns:a16="http://schemas.microsoft.com/office/drawing/2014/main" xmlns="" id="{0F2A0E1B-A294-614F-B0FA-5CE77D42F081}"/>
            </a:ext>
          </a:extLst>
        </xdr:cNvPr>
        <xdr:cNvSpPr>
          <a:spLocks noChangeAspect="1" noChangeArrowheads="1"/>
        </xdr:cNvSpPr>
      </xdr:nvSpPr>
      <xdr:spPr bwMode="auto">
        <a:xfrm>
          <a:off x="9877425" y="1819275"/>
          <a:ext cx="762000" cy="579967"/>
        </a:xfrm>
        <a:prstGeom prst="rect">
          <a:avLst/>
        </a:prstGeom>
        <a:noFill/>
        <a:extLst>
          <a:ext uri="{909E8E84-426E-40DD-AFC4-6F175D3DCCD1}">
            <a14:hiddenFill xmlns:a14="http://schemas.microsoft.com/office/drawing/2010/main" xmlns="">
              <a:solidFill>
                <a:srgbClr val="FFFFFF"/>
              </a:solidFill>
            </a14:hiddenFill>
          </a:ext>
        </a:extLst>
      </xdr:spPr>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sheetPr codeName="Feuil1">
    <tabColor rgb="FFFF0000"/>
  </sheetPr>
  <dimension ref="A2:I14"/>
  <sheetViews>
    <sheetView zoomScalePageLayoutView="60" workbookViewId="0">
      <selection activeCell="I7" sqref="I7"/>
    </sheetView>
  </sheetViews>
  <sheetFormatPr baseColWidth="10" defaultColWidth="9.140625" defaultRowHeight="15"/>
  <cols>
    <col min="1" max="2" width="11" style="1" customWidth="1"/>
    <col min="3" max="3" width="19.85546875" style="1" bestFit="1" customWidth="1"/>
    <col min="4" max="7" width="11" style="1" customWidth="1"/>
    <col min="8" max="8" width="11.7109375" style="1" customWidth="1"/>
    <col min="9" max="256" width="11" style="1" customWidth="1"/>
    <col min="257" max="16384" width="9.140625" style="1"/>
  </cols>
  <sheetData>
    <row r="2" spans="1:9" ht="43.5" customHeight="1">
      <c r="A2" s="106" t="s">
        <v>82</v>
      </c>
      <c r="B2" s="106"/>
      <c r="C2" s="106"/>
      <c r="D2" s="106"/>
      <c r="E2" s="106"/>
      <c r="F2" s="106"/>
      <c r="G2" s="106"/>
      <c r="H2" s="106"/>
      <c r="I2" s="173" t="s">
        <v>96</v>
      </c>
    </row>
    <row r="3" spans="1:9" ht="39.75" customHeight="1">
      <c r="A3" s="107" t="s">
        <v>75</v>
      </c>
      <c r="B3" s="107"/>
      <c r="C3" s="107"/>
      <c r="D3" s="107"/>
      <c r="E3" s="107"/>
      <c r="F3" s="107"/>
      <c r="G3" s="107"/>
      <c r="H3" s="107"/>
      <c r="I3" s="173" t="s">
        <v>95</v>
      </c>
    </row>
    <row r="4" spans="1:9" ht="39" customHeight="1">
      <c r="A4" s="108" t="s">
        <v>76</v>
      </c>
      <c r="B4" s="108"/>
      <c r="C4" s="108"/>
      <c r="D4" s="108"/>
      <c r="E4" s="108"/>
      <c r="F4" s="108"/>
      <c r="G4" s="108"/>
      <c r="H4" s="108"/>
      <c r="I4" s="173" t="s">
        <v>94</v>
      </c>
    </row>
    <row r="5" spans="1:9" ht="40.700000000000003" customHeight="1">
      <c r="A5" s="108" t="s">
        <v>77</v>
      </c>
      <c r="B5" s="108"/>
      <c r="C5" s="108"/>
      <c r="D5" s="108"/>
      <c r="E5" s="108"/>
      <c r="F5" s="108"/>
      <c r="G5" s="108"/>
      <c r="H5" s="108"/>
      <c r="I5" s="173" t="s">
        <v>345</v>
      </c>
    </row>
    <row r="6" spans="1:9" ht="21.95" customHeight="1">
      <c r="A6" s="109" t="s">
        <v>78</v>
      </c>
      <c r="B6" s="109"/>
      <c r="C6" s="109"/>
      <c r="D6" s="109"/>
      <c r="E6" s="109"/>
      <c r="F6" s="109"/>
      <c r="G6" s="109"/>
      <c r="H6" s="109"/>
      <c r="I6" s="174" t="s">
        <v>346</v>
      </c>
    </row>
    <row r="7" spans="1:9">
      <c r="A7" s="104" t="s">
        <v>79</v>
      </c>
      <c r="B7" s="104"/>
      <c r="C7" s="104"/>
      <c r="D7" s="104"/>
      <c r="E7" s="104"/>
      <c r="F7" s="104"/>
      <c r="G7" s="104"/>
      <c r="H7" s="104"/>
    </row>
    <row r="8" spans="1:9">
      <c r="A8" s="104" t="s">
        <v>83</v>
      </c>
      <c r="B8" s="104"/>
      <c r="C8" s="104"/>
      <c r="D8" s="104"/>
      <c r="E8" s="104"/>
      <c r="F8" s="104"/>
      <c r="G8" s="104"/>
      <c r="H8" s="104"/>
    </row>
    <row r="9" spans="1:9">
      <c r="A9" s="104" t="s">
        <v>80</v>
      </c>
      <c r="B9" s="104"/>
      <c r="C9" s="104"/>
      <c r="D9" s="104"/>
      <c r="E9" s="104"/>
      <c r="F9" s="104"/>
      <c r="G9" s="104"/>
      <c r="H9" s="104"/>
    </row>
    <row r="10" spans="1:9">
      <c r="B10" s="11">
        <v>1</v>
      </c>
      <c r="C10" s="18" t="s">
        <v>96</v>
      </c>
      <c r="D10" s="3"/>
      <c r="F10" s="105"/>
      <c r="G10" s="105"/>
    </row>
    <row r="11" spans="1:9">
      <c r="B11" s="12">
        <v>2</v>
      </c>
      <c r="C11" s="19" t="s">
        <v>95</v>
      </c>
      <c r="D11" s="3"/>
      <c r="F11" s="105"/>
      <c r="G11" s="105"/>
    </row>
    <row r="12" spans="1:9">
      <c r="B12" s="13">
        <v>3</v>
      </c>
      <c r="C12" s="20" t="s">
        <v>94</v>
      </c>
      <c r="D12" s="3"/>
      <c r="F12" s="105"/>
      <c r="G12" s="105"/>
    </row>
    <row r="13" spans="1:9">
      <c r="B13" s="21"/>
      <c r="C13" s="22"/>
      <c r="D13" s="3"/>
      <c r="F13" s="105"/>
      <c r="G13" s="105"/>
    </row>
    <row r="14" spans="1:9" ht="29.1" customHeight="1">
      <c r="A14" s="103" t="s">
        <v>81</v>
      </c>
      <c r="B14" s="103"/>
      <c r="C14" s="103"/>
      <c r="D14" s="103"/>
      <c r="E14" s="103"/>
      <c r="F14" s="103"/>
      <c r="G14" s="103"/>
      <c r="H14" s="103"/>
    </row>
  </sheetData>
  <mergeCells count="10">
    <mergeCell ref="A14:H14"/>
    <mergeCell ref="A8:H8"/>
    <mergeCell ref="A9:H9"/>
    <mergeCell ref="F10:G13"/>
    <mergeCell ref="A2:H2"/>
    <mergeCell ref="A3:H3"/>
    <mergeCell ref="A4:H4"/>
    <mergeCell ref="A5:H5"/>
    <mergeCell ref="A6:H6"/>
    <mergeCell ref="A7:H7"/>
  </mergeCells>
  <pageMargins left="0.7" right="0.7" top="0.75" bottom="0.75" header="0.51180555555555496" footer="0.51180555555555496"/>
  <pageSetup firstPageNumber="0" orientation="portrait" horizontalDpi="300" verticalDpi="300" r:id="rId1"/>
</worksheet>
</file>

<file path=xl/worksheets/sheet2.xml><?xml version="1.0" encoding="utf-8"?>
<worksheet xmlns="http://schemas.openxmlformats.org/spreadsheetml/2006/main" xmlns:r="http://schemas.openxmlformats.org/officeDocument/2006/relationships">
  <sheetPr codeName="Feuil4">
    <tabColor rgb="FFFFCC00"/>
  </sheetPr>
  <dimension ref="A1:D171"/>
  <sheetViews>
    <sheetView topLeftCell="A52" zoomScalePageLayoutView="60" workbookViewId="0">
      <selection activeCell="B61" sqref="B61:C63"/>
    </sheetView>
  </sheetViews>
  <sheetFormatPr baseColWidth="10" defaultColWidth="9.140625" defaultRowHeight="15"/>
  <cols>
    <col min="1" max="2" width="7.42578125" style="37" customWidth="1"/>
    <col min="3" max="3" width="28.28515625" style="37" customWidth="1"/>
    <col min="4" max="4" width="78.28515625" style="37" bestFit="1" customWidth="1"/>
    <col min="5" max="257" width="11" style="37" customWidth="1"/>
    <col min="258" max="16384" width="9.140625" style="37"/>
  </cols>
  <sheetData>
    <row r="1" spans="1:4" ht="18.600000000000001" customHeight="1">
      <c r="A1" s="118" t="s">
        <v>82</v>
      </c>
      <c r="B1" s="118"/>
      <c r="C1" s="118"/>
      <c r="D1" s="118"/>
    </row>
    <row r="2" spans="1:4" ht="45">
      <c r="A2" s="77" t="s">
        <v>82</v>
      </c>
      <c r="B2" s="77"/>
      <c r="C2" s="8"/>
      <c r="D2" s="8"/>
    </row>
    <row r="3" spans="1:4" ht="45">
      <c r="A3" s="5" t="s">
        <v>1</v>
      </c>
      <c r="B3" s="119"/>
      <c r="C3" s="119"/>
      <c r="D3" s="2" t="s">
        <v>2</v>
      </c>
    </row>
    <row r="4" spans="1:4">
      <c r="A4" s="59"/>
      <c r="B4" s="59"/>
      <c r="C4" s="59"/>
      <c r="D4" s="59"/>
    </row>
    <row r="5" spans="1:4" ht="14.85" customHeight="1">
      <c r="A5" s="113" t="s">
        <v>3</v>
      </c>
      <c r="B5" s="112" t="s">
        <v>4</v>
      </c>
      <c r="C5" s="112"/>
      <c r="D5" s="9" t="s">
        <v>100</v>
      </c>
    </row>
    <row r="6" spans="1:4">
      <c r="A6" s="113"/>
      <c r="B6" s="112"/>
      <c r="C6" s="112"/>
      <c r="D6" s="9" t="s">
        <v>101</v>
      </c>
    </row>
    <row r="7" spans="1:4">
      <c r="A7" s="113"/>
      <c r="B7" s="112"/>
      <c r="C7" s="112"/>
      <c r="D7" s="9" t="s">
        <v>7</v>
      </c>
    </row>
    <row r="8" spans="1:4">
      <c r="A8" s="113"/>
      <c r="B8" s="112"/>
      <c r="C8" s="112"/>
      <c r="D8" s="9" t="s">
        <v>102</v>
      </c>
    </row>
    <row r="9" spans="1:4" ht="14.85" customHeight="1">
      <c r="A9" s="113"/>
      <c r="B9" s="112" t="s">
        <v>9</v>
      </c>
      <c r="C9" s="112"/>
      <c r="D9" s="9" t="s">
        <v>103</v>
      </c>
    </row>
    <row r="10" spans="1:4">
      <c r="A10" s="113"/>
      <c r="B10" s="112"/>
      <c r="C10" s="112"/>
      <c r="D10" s="9" t="s">
        <v>104</v>
      </c>
    </row>
    <row r="11" spans="1:4" ht="30">
      <c r="A11" s="113"/>
      <c r="B11" s="112"/>
      <c r="C11" s="112"/>
      <c r="D11" s="9" t="s">
        <v>105</v>
      </c>
    </row>
    <row r="12" spans="1:4" ht="14.85" customHeight="1">
      <c r="A12" s="113"/>
      <c r="B12" s="112" t="s">
        <v>15</v>
      </c>
      <c r="C12" s="112"/>
      <c r="D12" s="9" t="s">
        <v>106</v>
      </c>
    </row>
    <row r="13" spans="1:4">
      <c r="A13" s="113"/>
      <c r="B13" s="112"/>
      <c r="C13" s="112"/>
      <c r="D13" s="9" t="s">
        <v>107</v>
      </c>
    </row>
    <row r="14" spans="1:4">
      <c r="A14" s="113"/>
      <c r="B14" s="112"/>
      <c r="C14" s="112"/>
      <c r="D14" s="9" t="s">
        <v>108</v>
      </c>
    </row>
    <row r="15" spans="1:4">
      <c r="A15" s="113"/>
      <c r="B15" s="112"/>
      <c r="C15" s="112"/>
      <c r="D15" s="9" t="s">
        <v>109</v>
      </c>
    </row>
    <row r="16" spans="1:4">
      <c r="A16" s="113"/>
      <c r="B16" s="112"/>
      <c r="C16" s="112"/>
      <c r="D16" s="9" t="s">
        <v>110</v>
      </c>
    </row>
    <row r="17" spans="1:4">
      <c r="A17" s="113"/>
      <c r="B17" s="112"/>
      <c r="C17" s="112"/>
      <c r="D17" s="38" t="s">
        <v>111</v>
      </c>
    </row>
    <row r="18" spans="1:4" ht="14.85" customHeight="1">
      <c r="A18" s="113"/>
      <c r="B18" s="112" t="s">
        <v>112</v>
      </c>
      <c r="C18" s="112"/>
      <c r="D18" s="9" t="s">
        <v>16</v>
      </c>
    </row>
    <row r="19" spans="1:4">
      <c r="A19" s="113"/>
      <c r="B19" s="112"/>
      <c r="C19" s="112"/>
      <c r="D19" s="9" t="s">
        <v>113</v>
      </c>
    </row>
    <row r="20" spans="1:4">
      <c r="A20" s="113"/>
      <c r="B20" s="112"/>
      <c r="C20" s="112"/>
      <c r="D20" s="9" t="s">
        <v>114</v>
      </c>
    </row>
    <row r="21" spans="1:4">
      <c r="A21" s="113"/>
      <c r="B21" s="112"/>
      <c r="C21" s="112"/>
      <c r="D21" s="9" t="s">
        <v>115</v>
      </c>
    </row>
    <row r="22" spans="1:4">
      <c r="A22" s="113"/>
      <c r="B22" s="112"/>
      <c r="C22" s="112"/>
      <c r="D22" s="9" t="s">
        <v>116</v>
      </c>
    </row>
    <row r="23" spans="1:4">
      <c r="A23" s="59"/>
      <c r="B23" s="59"/>
      <c r="C23" s="59"/>
      <c r="D23" s="59"/>
    </row>
    <row r="24" spans="1:4" ht="28.35" customHeight="1">
      <c r="A24" s="113" t="s">
        <v>17</v>
      </c>
      <c r="B24" s="112" t="s">
        <v>18</v>
      </c>
      <c r="C24" s="112"/>
      <c r="D24" s="9" t="s">
        <v>19</v>
      </c>
    </row>
    <row r="25" spans="1:4">
      <c r="A25" s="113"/>
      <c r="B25" s="112"/>
      <c r="C25" s="112"/>
      <c r="D25" s="9" t="s">
        <v>20</v>
      </c>
    </row>
    <row r="26" spans="1:4">
      <c r="A26" s="113"/>
      <c r="B26" s="112"/>
      <c r="C26" s="112"/>
      <c r="D26" s="9" t="s">
        <v>21</v>
      </c>
    </row>
    <row r="27" spans="1:4">
      <c r="A27" s="113"/>
      <c r="B27" s="112"/>
      <c r="C27" s="112"/>
      <c r="D27" s="9" t="s">
        <v>22</v>
      </c>
    </row>
    <row r="28" spans="1:4" ht="30">
      <c r="A28" s="113"/>
      <c r="B28" s="112" t="s">
        <v>26</v>
      </c>
      <c r="C28" s="112"/>
      <c r="D28" s="10" t="s">
        <v>23</v>
      </c>
    </row>
    <row r="29" spans="1:4">
      <c r="A29" s="113"/>
      <c r="B29" s="112"/>
      <c r="C29" s="112"/>
      <c r="D29" s="10" t="s">
        <v>24</v>
      </c>
    </row>
    <row r="30" spans="1:4">
      <c r="A30" s="113"/>
      <c r="B30" s="112"/>
      <c r="C30" s="112"/>
      <c r="D30" s="10" t="s">
        <v>25</v>
      </c>
    </row>
    <row r="31" spans="1:4" ht="30">
      <c r="A31" s="113"/>
      <c r="B31" s="112"/>
      <c r="C31" s="112"/>
      <c r="D31" s="9" t="s">
        <v>27</v>
      </c>
    </row>
    <row r="32" spans="1:4">
      <c r="A32" s="113"/>
      <c r="B32" s="112" t="s">
        <v>28</v>
      </c>
      <c r="C32" s="112"/>
      <c r="D32" s="9" t="s">
        <v>29</v>
      </c>
    </row>
    <row r="33" spans="1:4" ht="30">
      <c r="A33" s="113"/>
      <c r="B33" s="112"/>
      <c r="C33" s="112"/>
      <c r="D33" s="9" t="s">
        <v>30</v>
      </c>
    </row>
    <row r="34" spans="1:4" ht="30">
      <c r="A34" s="113"/>
      <c r="B34" s="112"/>
      <c r="C34" s="112"/>
      <c r="D34" s="9" t="s">
        <v>31</v>
      </c>
    </row>
    <row r="35" spans="1:4">
      <c r="A35" s="59"/>
      <c r="B35" s="59"/>
      <c r="C35" s="59"/>
      <c r="D35" s="59"/>
    </row>
    <row r="36" spans="1:4" ht="14.85" customHeight="1">
      <c r="A36" s="113" t="s">
        <v>32</v>
      </c>
      <c r="B36" s="115" t="s">
        <v>33</v>
      </c>
      <c r="C36" s="115"/>
      <c r="D36" s="9" t="s">
        <v>34</v>
      </c>
    </row>
    <row r="37" spans="1:4" ht="30">
      <c r="A37" s="113"/>
      <c r="B37" s="115"/>
      <c r="C37" s="115"/>
      <c r="D37" s="9" t="s">
        <v>35</v>
      </c>
    </row>
    <row r="38" spans="1:4">
      <c r="A38" s="113"/>
      <c r="B38" s="115"/>
      <c r="C38" s="115"/>
      <c r="D38" s="9" t="s">
        <v>36</v>
      </c>
    </row>
    <row r="39" spans="1:4" ht="28.9" customHeight="1">
      <c r="A39" s="113"/>
      <c r="B39" s="116" t="s">
        <v>37</v>
      </c>
      <c r="C39" s="116"/>
      <c r="D39" s="9" t="s">
        <v>38</v>
      </c>
    </row>
    <row r="40" spans="1:4">
      <c r="A40" s="113"/>
      <c r="B40" s="116"/>
      <c r="C40" s="116"/>
      <c r="D40" s="9" t="s">
        <v>39</v>
      </c>
    </row>
    <row r="41" spans="1:4">
      <c r="A41" s="113"/>
      <c r="B41" s="116"/>
      <c r="C41" s="116"/>
      <c r="D41" s="9" t="s">
        <v>40</v>
      </c>
    </row>
    <row r="42" spans="1:4">
      <c r="A42" s="113"/>
      <c r="B42" s="116"/>
      <c r="C42" s="116"/>
      <c r="D42" s="9" t="s">
        <v>41</v>
      </c>
    </row>
    <row r="43" spans="1:4">
      <c r="A43" s="113"/>
      <c r="B43" s="116"/>
      <c r="C43" s="116"/>
      <c r="D43" s="9" t="s">
        <v>42</v>
      </c>
    </row>
    <row r="44" spans="1:4" ht="30">
      <c r="A44" s="113"/>
      <c r="B44" s="116"/>
      <c r="C44" s="116"/>
      <c r="D44" s="9" t="s">
        <v>43</v>
      </c>
    </row>
    <row r="45" spans="1:4" ht="30">
      <c r="A45" s="113"/>
      <c r="B45" s="116"/>
      <c r="C45" s="116"/>
      <c r="D45" s="9" t="s">
        <v>44</v>
      </c>
    </row>
    <row r="46" spans="1:4">
      <c r="A46" s="113"/>
      <c r="B46" s="116"/>
      <c r="C46" s="116"/>
      <c r="D46" s="9" t="s">
        <v>45</v>
      </c>
    </row>
    <row r="47" spans="1:4">
      <c r="A47" s="113"/>
      <c r="B47" s="116" t="s">
        <v>46</v>
      </c>
      <c r="C47" s="116"/>
      <c r="D47" s="9" t="s">
        <v>47</v>
      </c>
    </row>
    <row r="48" spans="1:4">
      <c r="A48" s="113"/>
      <c r="B48" s="116"/>
      <c r="C48" s="116"/>
      <c r="D48" s="9" t="s">
        <v>48</v>
      </c>
    </row>
    <row r="49" spans="1:4">
      <c r="A49" s="113"/>
      <c r="B49" s="116"/>
      <c r="C49" s="116"/>
      <c r="D49" s="9" t="s">
        <v>49</v>
      </c>
    </row>
    <row r="50" spans="1:4">
      <c r="A50" s="113"/>
      <c r="B50" s="116"/>
      <c r="C50" s="116"/>
      <c r="D50" s="9" t="s">
        <v>50</v>
      </c>
    </row>
    <row r="51" spans="1:4">
      <c r="A51" s="113"/>
      <c r="B51" s="116"/>
      <c r="C51" s="116"/>
      <c r="D51" s="9" t="s">
        <v>51</v>
      </c>
    </row>
    <row r="52" spans="1:4">
      <c r="A52" s="113"/>
      <c r="B52" s="116" t="s">
        <v>87</v>
      </c>
      <c r="C52" s="116"/>
      <c r="D52" s="10" t="s">
        <v>53</v>
      </c>
    </row>
    <row r="53" spans="1:4">
      <c r="A53" s="113"/>
      <c r="B53" s="116"/>
      <c r="C53" s="116"/>
      <c r="D53" s="10" t="s">
        <v>54</v>
      </c>
    </row>
    <row r="54" spans="1:4">
      <c r="A54" s="113"/>
      <c r="B54" s="116"/>
      <c r="C54" s="116"/>
      <c r="D54" s="10" t="s">
        <v>55</v>
      </c>
    </row>
    <row r="55" spans="1:4">
      <c r="A55" s="113"/>
      <c r="B55" s="116"/>
      <c r="C55" s="116"/>
      <c r="D55" s="10" t="s">
        <v>56</v>
      </c>
    </row>
    <row r="56" spans="1:4" ht="30">
      <c r="A56" s="113"/>
      <c r="B56" s="116"/>
      <c r="C56" s="116"/>
      <c r="D56" s="10" t="s">
        <v>57</v>
      </c>
    </row>
    <row r="57" spans="1:4">
      <c r="A57" s="113"/>
      <c r="B57" s="116"/>
      <c r="C57" s="116"/>
      <c r="D57" s="10" t="s">
        <v>58</v>
      </c>
    </row>
    <row r="58" spans="1:4">
      <c r="A58" s="113"/>
      <c r="B58" s="116"/>
      <c r="C58" s="116"/>
      <c r="D58" s="10" t="s">
        <v>59</v>
      </c>
    </row>
    <row r="59" spans="1:4">
      <c r="A59" s="113"/>
      <c r="B59" s="116"/>
      <c r="C59" s="116"/>
      <c r="D59" s="10" t="s">
        <v>60</v>
      </c>
    </row>
    <row r="60" spans="1:4">
      <c r="A60" s="59"/>
      <c r="B60" s="59"/>
      <c r="C60" s="59"/>
      <c r="D60" s="59"/>
    </row>
    <row r="61" spans="1:4" ht="28.9" customHeight="1">
      <c r="A61" s="113" t="s">
        <v>61</v>
      </c>
      <c r="B61" s="112" t="s">
        <v>117</v>
      </c>
      <c r="C61" s="112"/>
      <c r="D61" s="9" t="s">
        <v>122</v>
      </c>
    </row>
    <row r="62" spans="1:4" ht="30">
      <c r="A62" s="113"/>
      <c r="B62" s="112"/>
      <c r="C62" s="112"/>
      <c r="D62" s="9" t="s">
        <v>123</v>
      </c>
    </row>
    <row r="63" spans="1:4" ht="30">
      <c r="A63" s="113"/>
      <c r="B63" s="112"/>
      <c r="C63" s="112"/>
      <c r="D63" s="9" t="s">
        <v>124</v>
      </c>
    </row>
    <row r="64" spans="1:4">
      <c r="A64" s="113"/>
      <c r="B64" s="112" t="s">
        <v>118</v>
      </c>
      <c r="C64" s="112"/>
      <c r="D64" s="9" t="s">
        <v>125</v>
      </c>
    </row>
    <row r="65" spans="1:4">
      <c r="A65" s="113"/>
      <c r="B65" s="112"/>
      <c r="C65" s="112"/>
      <c r="D65" s="9" t="s">
        <v>126</v>
      </c>
    </row>
    <row r="66" spans="1:4">
      <c r="A66" s="113"/>
      <c r="B66" s="112"/>
      <c r="C66" s="112"/>
      <c r="D66" s="9" t="s">
        <v>127</v>
      </c>
    </row>
    <row r="67" spans="1:4">
      <c r="A67" s="113"/>
      <c r="B67" s="112"/>
      <c r="C67" s="112"/>
      <c r="D67" s="9" t="s">
        <v>128</v>
      </c>
    </row>
    <row r="68" spans="1:4">
      <c r="A68" s="113"/>
      <c r="B68" s="112" t="s">
        <v>119</v>
      </c>
      <c r="C68" s="112"/>
      <c r="D68" s="9" t="s">
        <v>129</v>
      </c>
    </row>
    <row r="69" spans="1:4">
      <c r="A69" s="113"/>
      <c r="B69" s="112"/>
      <c r="C69" s="112"/>
      <c r="D69" s="9" t="s">
        <v>130</v>
      </c>
    </row>
    <row r="70" spans="1:4" ht="45">
      <c r="A70" s="113"/>
      <c r="B70" s="112"/>
      <c r="C70" s="112"/>
      <c r="D70" s="9" t="s">
        <v>131</v>
      </c>
    </row>
    <row r="71" spans="1:4" ht="30">
      <c r="A71" s="113"/>
      <c r="B71" s="112" t="s">
        <v>120</v>
      </c>
      <c r="C71" s="112"/>
      <c r="D71" s="9" t="s">
        <v>132</v>
      </c>
    </row>
    <row r="72" spans="1:4" ht="30">
      <c r="A72" s="113"/>
      <c r="B72" s="112"/>
      <c r="C72" s="112"/>
      <c r="D72" s="9" t="s">
        <v>133</v>
      </c>
    </row>
    <row r="73" spans="1:4">
      <c r="A73" s="113"/>
      <c r="B73" s="112" t="s">
        <v>121</v>
      </c>
      <c r="C73" s="112"/>
      <c r="D73" s="38" t="s">
        <v>134</v>
      </c>
    </row>
    <row r="74" spans="1:4" ht="30">
      <c r="A74" s="113"/>
      <c r="B74" s="112"/>
      <c r="C74" s="112"/>
      <c r="D74" s="38" t="s">
        <v>135</v>
      </c>
    </row>
    <row r="75" spans="1:4" ht="30">
      <c r="A75" s="113"/>
      <c r="B75" s="112"/>
      <c r="C75" s="112"/>
      <c r="D75" s="38" t="s">
        <v>136</v>
      </c>
    </row>
    <row r="76" spans="1:4" ht="28.9" customHeight="1">
      <c r="A76" s="113"/>
      <c r="B76" s="112" t="s">
        <v>168</v>
      </c>
      <c r="C76" s="112"/>
      <c r="D76" s="38" t="s">
        <v>66</v>
      </c>
    </row>
    <row r="77" spans="1:4" ht="30">
      <c r="A77" s="113"/>
      <c r="B77" s="112"/>
      <c r="C77" s="112"/>
      <c r="D77" s="38" t="s">
        <v>137</v>
      </c>
    </row>
    <row r="78" spans="1:4">
      <c r="A78" s="59"/>
      <c r="B78" s="59"/>
      <c r="C78" s="59"/>
      <c r="D78" s="59"/>
    </row>
    <row r="79" spans="1:4" ht="28.9" customHeight="1">
      <c r="A79" s="117" t="s">
        <v>188</v>
      </c>
      <c r="B79" s="112" t="s">
        <v>300</v>
      </c>
      <c r="C79" s="112"/>
      <c r="D79" s="76" t="s">
        <v>302</v>
      </c>
    </row>
    <row r="80" spans="1:4">
      <c r="A80" s="117"/>
      <c r="B80" s="112"/>
      <c r="C80" s="112"/>
      <c r="D80" s="9" t="s">
        <v>301</v>
      </c>
    </row>
    <row r="81" spans="1:4" ht="30">
      <c r="A81" s="117"/>
      <c r="B81" s="112"/>
      <c r="C81" s="112"/>
      <c r="D81" s="9" t="s">
        <v>303</v>
      </c>
    </row>
    <row r="82" spans="1:4" ht="45">
      <c r="A82" s="117"/>
      <c r="B82" s="112"/>
      <c r="C82" s="112"/>
      <c r="D82" s="76" t="s">
        <v>304</v>
      </c>
    </row>
    <row r="83" spans="1:4" ht="45">
      <c r="A83" s="117"/>
      <c r="B83" s="112"/>
      <c r="C83" s="112"/>
      <c r="D83" s="75" t="s">
        <v>305</v>
      </c>
    </row>
    <row r="84" spans="1:4" ht="60">
      <c r="A84" s="117"/>
      <c r="B84" s="112"/>
      <c r="C84" s="112"/>
      <c r="D84" s="75" t="s">
        <v>306</v>
      </c>
    </row>
    <row r="85" spans="1:4" ht="30">
      <c r="A85" s="117"/>
      <c r="B85" s="112"/>
      <c r="C85" s="112"/>
      <c r="D85" s="76" t="s">
        <v>307</v>
      </c>
    </row>
    <row r="86" spans="1:4" ht="14.85" customHeight="1">
      <c r="A86" s="117"/>
      <c r="B86" s="112"/>
      <c r="C86" s="112"/>
      <c r="D86" s="75" t="s">
        <v>308</v>
      </c>
    </row>
    <row r="87" spans="1:4" ht="28.9" customHeight="1">
      <c r="A87" s="117"/>
      <c r="B87" s="114" t="s">
        <v>309</v>
      </c>
      <c r="C87" s="114"/>
      <c r="D87" s="75" t="s">
        <v>310</v>
      </c>
    </row>
    <row r="88" spans="1:4" ht="45">
      <c r="A88" s="117"/>
      <c r="B88" s="114"/>
      <c r="C88" s="114"/>
      <c r="D88" s="75" t="s">
        <v>311</v>
      </c>
    </row>
    <row r="89" spans="1:4" ht="28.9" customHeight="1">
      <c r="A89" s="117"/>
      <c r="B89" s="114" t="s">
        <v>312</v>
      </c>
      <c r="C89" s="114"/>
      <c r="D89" s="76" t="s">
        <v>313</v>
      </c>
    </row>
    <row r="90" spans="1:4" ht="30">
      <c r="A90" s="117"/>
      <c r="B90" s="114"/>
      <c r="C90" s="114"/>
      <c r="D90" s="75" t="s">
        <v>314</v>
      </c>
    </row>
    <row r="91" spans="1:4" ht="43.15" customHeight="1">
      <c r="A91" s="117"/>
      <c r="B91" s="114" t="s">
        <v>315</v>
      </c>
      <c r="C91" s="114"/>
      <c r="D91" s="75" t="s">
        <v>316</v>
      </c>
    </row>
    <row r="92" spans="1:4" ht="30">
      <c r="A92" s="117"/>
      <c r="B92" s="114"/>
      <c r="C92" s="114"/>
      <c r="D92" s="76" t="s">
        <v>317</v>
      </c>
    </row>
    <row r="93" spans="1:4" ht="30">
      <c r="A93" s="117"/>
      <c r="B93" s="114"/>
      <c r="C93" s="114"/>
      <c r="D93" s="75" t="s">
        <v>318</v>
      </c>
    </row>
    <row r="94" spans="1:4" ht="30">
      <c r="A94" s="117"/>
      <c r="B94" s="114" t="s">
        <v>319</v>
      </c>
      <c r="C94" s="114"/>
      <c r="D94" s="75" t="s">
        <v>320</v>
      </c>
    </row>
    <row r="95" spans="1:4" ht="30">
      <c r="A95" s="117"/>
      <c r="B95" s="114"/>
      <c r="C95" s="114"/>
      <c r="D95" s="76" t="s">
        <v>321</v>
      </c>
    </row>
    <row r="96" spans="1:4">
      <c r="A96" s="117"/>
      <c r="B96" s="114"/>
      <c r="C96" s="114"/>
      <c r="D96" s="75" t="s">
        <v>322</v>
      </c>
    </row>
    <row r="97" spans="1:4" ht="14.45" customHeight="1">
      <c r="A97" s="117"/>
      <c r="B97" s="114" t="s">
        <v>324</v>
      </c>
      <c r="C97" s="114"/>
      <c r="D97" s="75" t="s">
        <v>325</v>
      </c>
    </row>
    <row r="98" spans="1:4">
      <c r="A98" s="117"/>
      <c r="B98" s="114"/>
      <c r="C98" s="114"/>
      <c r="D98" s="75" t="s">
        <v>326</v>
      </c>
    </row>
    <row r="99" spans="1:4" ht="30">
      <c r="A99" s="117"/>
      <c r="B99" s="114" t="s">
        <v>327</v>
      </c>
      <c r="C99" s="114"/>
      <c r="D99" s="75" t="s">
        <v>328</v>
      </c>
    </row>
    <row r="100" spans="1:4" ht="30">
      <c r="A100" s="117"/>
      <c r="B100" s="114"/>
      <c r="C100" s="114"/>
      <c r="D100" s="38" t="s">
        <v>329</v>
      </c>
    </row>
    <row r="101" spans="1:4" ht="30">
      <c r="A101" s="117"/>
      <c r="B101" s="114"/>
      <c r="C101" s="114"/>
      <c r="D101" s="38" t="s">
        <v>330</v>
      </c>
    </row>
    <row r="102" spans="1:4">
      <c r="A102" s="59"/>
      <c r="B102" s="59"/>
      <c r="C102" s="59"/>
      <c r="D102" s="59"/>
    </row>
    <row r="103" spans="1:4" ht="30">
      <c r="A103" s="113" t="s">
        <v>69</v>
      </c>
      <c r="B103" s="113" t="s">
        <v>70</v>
      </c>
      <c r="C103" s="112" t="s">
        <v>323</v>
      </c>
      <c r="D103" s="39" t="s">
        <v>140</v>
      </c>
    </row>
    <row r="104" spans="1:4" ht="30">
      <c r="A104" s="113"/>
      <c r="B104" s="113"/>
      <c r="C104" s="112"/>
      <c r="D104" s="39" t="s">
        <v>141</v>
      </c>
    </row>
    <row r="105" spans="1:4">
      <c r="A105" s="113"/>
      <c r="B105" s="113"/>
      <c r="C105" s="112"/>
      <c r="D105" s="39" t="s">
        <v>142</v>
      </c>
    </row>
    <row r="106" spans="1:4" ht="30">
      <c r="A106" s="113"/>
      <c r="B106" s="113"/>
      <c r="C106" s="112"/>
      <c r="D106" s="39" t="s">
        <v>143</v>
      </c>
    </row>
    <row r="107" spans="1:4" ht="19.149999999999999" customHeight="1">
      <c r="A107" s="113"/>
      <c r="B107" s="113"/>
      <c r="C107" s="112" t="s">
        <v>138</v>
      </c>
      <c r="D107" s="9" t="s">
        <v>144</v>
      </c>
    </row>
    <row r="108" spans="1:4" ht="30">
      <c r="A108" s="113"/>
      <c r="B108" s="113"/>
      <c r="C108" s="112"/>
      <c r="D108" s="9" t="s">
        <v>145</v>
      </c>
    </row>
    <row r="109" spans="1:4" ht="30">
      <c r="A109" s="113"/>
      <c r="B109" s="113"/>
      <c r="C109" s="112"/>
      <c r="D109" s="9" t="s">
        <v>146</v>
      </c>
    </row>
    <row r="110" spans="1:4" ht="30">
      <c r="A110" s="113"/>
      <c r="B110" s="113"/>
      <c r="C110" s="112"/>
      <c r="D110" s="9" t="s">
        <v>147</v>
      </c>
    </row>
    <row r="111" spans="1:4" ht="28.35" customHeight="1">
      <c r="A111" s="113"/>
      <c r="B111" s="113"/>
      <c r="C111" s="112" t="s">
        <v>139</v>
      </c>
      <c r="D111" s="40" t="s">
        <v>148</v>
      </c>
    </row>
    <row r="112" spans="1:4" ht="28.35" customHeight="1">
      <c r="A112" s="113"/>
      <c r="B112" s="113"/>
      <c r="C112" s="112"/>
      <c r="D112" s="40" t="s">
        <v>149</v>
      </c>
    </row>
    <row r="113" spans="1:4" ht="28.35" customHeight="1">
      <c r="A113" s="113"/>
      <c r="B113" s="113"/>
      <c r="C113" s="112"/>
      <c r="D113" s="40" t="s">
        <v>150</v>
      </c>
    </row>
    <row r="114" spans="1:4">
      <c r="A114" s="113"/>
      <c r="B114" s="113"/>
      <c r="C114" s="112" t="s">
        <v>72</v>
      </c>
      <c r="D114" s="40" t="s">
        <v>151</v>
      </c>
    </row>
    <row r="115" spans="1:4" ht="45">
      <c r="A115" s="113"/>
      <c r="B115" s="113"/>
      <c r="C115" s="112"/>
      <c r="D115" s="40" t="s">
        <v>152</v>
      </c>
    </row>
    <row r="116" spans="1:4">
      <c r="A116" s="113"/>
      <c r="B116" s="113"/>
      <c r="C116" s="112"/>
      <c r="D116" s="40" t="s">
        <v>153</v>
      </c>
    </row>
    <row r="117" spans="1:4">
      <c r="A117" s="113"/>
      <c r="B117" s="113" t="s">
        <v>154</v>
      </c>
      <c r="C117" s="112" t="s">
        <v>155</v>
      </c>
      <c r="D117" s="10" t="s">
        <v>159</v>
      </c>
    </row>
    <row r="118" spans="1:4">
      <c r="A118" s="113"/>
      <c r="B118" s="113"/>
      <c r="C118" s="112"/>
      <c r="D118" s="10" t="s">
        <v>160</v>
      </c>
    </row>
    <row r="119" spans="1:4" ht="30">
      <c r="A119" s="113"/>
      <c r="B119" s="113"/>
      <c r="C119" s="112" t="s">
        <v>156</v>
      </c>
      <c r="D119" s="10" t="s">
        <v>161</v>
      </c>
    </row>
    <row r="120" spans="1:4">
      <c r="A120" s="113"/>
      <c r="B120" s="113"/>
      <c r="C120" s="112"/>
      <c r="D120" s="10" t="s">
        <v>162</v>
      </c>
    </row>
    <row r="121" spans="1:4" ht="45">
      <c r="A121" s="113"/>
      <c r="B121" s="113"/>
      <c r="C121" s="112"/>
      <c r="D121" s="10" t="s">
        <v>163</v>
      </c>
    </row>
    <row r="122" spans="1:4" ht="14.85" customHeight="1">
      <c r="A122" s="113"/>
      <c r="B122" s="113"/>
      <c r="C122" s="112" t="s">
        <v>157</v>
      </c>
      <c r="D122" s="10" t="s">
        <v>164</v>
      </c>
    </row>
    <row r="123" spans="1:4" ht="14.85" customHeight="1">
      <c r="A123" s="113"/>
      <c r="B123" s="113"/>
      <c r="C123" s="112"/>
      <c r="D123" s="10" t="s">
        <v>165</v>
      </c>
    </row>
    <row r="124" spans="1:4" ht="14.85" customHeight="1">
      <c r="A124" s="113"/>
      <c r="B124" s="113"/>
      <c r="C124" s="112" t="s">
        <v>158</v>
      </c>
      <c r="D124" s="10" t="s">
        <v>166</v>
      </c>
    </row>
    <row r="125" spans="1:4">
      <c r="A125" s="113"/>
      <c r="B125" s="113"/>
      <c r="C125" s="112"/>
      <c r="D125" s="10" t="s">
        <v>170</v>
      </c>
    </row>
    <row r="126" spans="1:4">
      <c r="A126" s="59"/>
      <c r="B126" s="59"/>
      <c r="C126" s="59"/>
      <c r="D126" s="59"/>
    </row>
    <row r="127" spans="1:4" ht="14.45" customHeight="1">
      <c r="A127" s="113" t="s">
        <v>74</v>
      </c>
      <c r="B127" s="112" t="s">
        <v>331</v>
      </c>
      <c r="C127" s="112"/>
      <c r="D127" s="9" t="s">
        <v>283</v>
      </c>
    </row>
    <row r="128" spans="1:4">
      <c r="A128" s="113"/>
      <c r="B128" s="112"/>
      <c r="C128" s="112"/>
      <c r="D128" s="9" t="s">
        <v>332</v>
      </c>
    </row>
    <row r="129" spans="1:4" ht="14.45" customHeight="1">
      <c r="A129" s="113"/>
      <c r="B129" s="114" t="s">
        <v>333</v>
      </c>
      <c r="C129" s="114"/>
      <c r="D129" s="9" t="s">
        <v>334</v>
      </c>
    </row>
    <row r="130" spans="1:4">
      <c r="A130" s="113"/>
      <c r="B130" s="114"/>
      <c r="C130" s="114"/>
      <c r="D130" s="9" t="s">
        <v>335</v>
      </c>
    </row>
    <row r="131" spans="1:4" ht="14.45" customHeight="1">
      <c r="A131" s="113"/>
      <c r="B131" s="112" t="s">
        <v>336</v>
      </c>
      <c r="C131" s="112"/>
      <c r="D131" s="9" t="s">
        <v>337</v>
      </c>
    </row>
    <row r="132" spans="1:4" ht="30">
      <c r="A132" s="113"/>
      <c r="B132" s="112"/>
      <c r="C132" s="112"/>
      <c r="D132" s="9" t="s">
        <v>338</v>
      </c>
    </row>
    <row r="133" spans="1:4">
      <c r="A133" s="113"/>
      <c r="B133" s="112"/>
      <c r="C133" s="112"/>
      <c r="D133" s="9" t="s">
        <v>339</v>
      </c>
    </row>
    <row r="134" spans="1:4" ht="14.45" customHeight="1">
      <c r="A134" s="113"/>
      <c r="B134" s="112" t="s">
        <v>341</v>
      </c>
      <c r="C134" s="112"/>
      <c r="D134" s="38" t="s">
        <v>340</v>
      </c>
    </row>
    <row r="135" spans="1:4">
      <c r="A135" s="113"/>
      <c r="B135" s="112"/>
      <c r="C135" s="112"/>
      <c r="D135" s="38" t="s">
        <v>342</v>
      </c>
    </row>
    <row r="136" spans="1:4">
      <c r="A136" s="113"/>
      <c r="B136" s="112"/>
      <c r="C136" s="112"/>
      <c r="D136" s="38" t="s">
        <v>343</v>
      </c>
    </row>
    <row r="137" spans="1:4" ht="14.45" customHeight="1">
      <c r="A137" s="110" t="s">
        <v>175</v>
      </c>
      <c r="B137" s="111" t="s">
        <v>249</v>
      </c>
      <c r="C137" s="111"/>
      <c r="D137" s="61" t="s">
        <v>293</v>
      </c>
    </row>
    <row r="138" spans="1:4" ht="30">
      <c r="A138" s="110"/>
      <c r="B138" s="111"/>
      <c r="C138" s="111"/>
      <c r="D138" s="61" t="s">
        <v>294</v>
      </c>
    </row>
    <row r="139" spans="1:4">
      <c r="A139" s="110"/>
      <c r="B139" s="111"/>
      <c r="C139" s="111"/>
      <c r="D139" s="52" t="s">
        <v>295</v>
      </c>
    </row>
    <row r="140" spans="1:4" ht="14.45" customHeight="1">
      <c r="A140" s="110"/>
      <c r="B140" s="111" t="s">
        <v>251</v>
      </c>
      <c r="C140" s="111"/>
      <c r="D140" s="61" t="s">
        <v>252</v>
      </c>
    </row>
    <row r="141" spans="1:4">
      <c r="A141" s="110"/>
      <c r="B141" s="111"/>
      <c r="C141" s="111"/>
      <c r="D141" s="61" t="s">
        <v>253</v>
      </c>
    </row>
    <row r="142" spans="1:4">
      <c r="A142" s="110"/>
      <c r="B142" s="111"/>
      <c r="C142" s="111"/>
      <c r="D142" s="61" t="s">
        <v>254</v>
      </c>
    </row>
    <row r="143" spans="1:4">
      <c r="A143" s="110"/>
      <c r="B143" s="111"/>
      <c r="C143" s="111"/>
      <c r="D143" s="61" t="s">
        <v>255</v>
      </c>
    </row>
    <row r="144" spans="1:4" ht="14.45" customHeight="1">
      <c r="A144" s="110"/>
      <c r="B144" s="111" t="s">
        <v>250</v>
      </c>
      <c r="C144" s="111"/>
      <c r="D144" s="61" t="s">
        <v>299</v>
      </c>
    </row>
    <row r="145" spans="1:4">
      <c r="A145" s="110"/>
      <c r="B145" s="111"/>
      <c r="C145" s="111"/>
      <c r="D145" s="52" t="s">
        <v>296</v>
      </c>
    </row>
    <row r="146" spans="1:4">
      <c r="A146" s="110"/>
      <c r="B146" s="111"/>
      <c r="C146" s="111"/>
      <c r="D146" s="61" t="s">
        <v>297</v>
      </c>
    </row>
    <row r="147" spans="1:4">
      <c r="A147" s="110"/>
      <c r="B147" s="111"/>
      <c r="C147" s="111"/>
      <c r="D147" s="52" t="s">
        <v>298</v>
      </c>
    </row>
    <row r="148" spans="1:4" ht="14.45" customHeight="1">
      <c r="A148" s="110"/>
      <c r="B148" s="111" t="s">
        <v>256</v>
      </c>
      <c r="C148" s="111"/>
      <c r="D148" s="61" t="s">
        <v>180</v>
      </c>
    </row>
    <row r="149" spans="1:4">
      <c r="A149" s="110"/>
      <c r="B149" s="111"/>
      <c r="C149" s="111"/>
      <c r="D149" s="61" t="s">
        <v>257</v>
      </c>
    </row>
    <row r="150" spans="1:4">
      <c r="A150" s="110"/>
      <c r="B150" s="111"/>
      <c r="C150" s="111"/>
      <c r="D150" s="61" t="s">
        <v>258</v>
      </c>
    </row>
    <row r="151" spans="1:4">
      <c r="A151" s="110"/>
      <c r="B151" s="111"/>
      <c r="C151" s="111"/>
      <c r="D151" s="61" t="s">
        <v>259</v>
      </c>
    </row>
    <row r="152" spans="1:4" ht="14.45" customHeight="1">
      <c r="A152" s="110"/>
      <c r="B152" s="111" t="s">
        <v>176</v>
      </c>
      <c r="C152" s="111"/>
      <c r="D152" s="61" t="s">
        <v>260</v>
      </c>
    </row>
    <row r="153" spans="1:4">
      <c r="A153" s="110"/>
      <c r="B153" s="111"/>
      <c r="C153" s="111"/>
      <c r="D153" s="61" t="s">
        <v>181</v>
      </c>
    </row>
    <row r="154" spans="1:4">
      <c r="A154" s="110"/>
      <c r="B154" s="111"/>
      <c r="C154" s="111"/>
      <c r="D154" s="61" t="s">
        <v>182</v>
      </c>
    </row>
    <row r="155" spans="1:4">
      <c r="A155" s="110"/>
      <c r="B155" s="111"/>
      <c r="C155" s="111"/>
      <c r="D155" s="61" t="s">
        <v>183</v>
      </c>
    </row>
    <row r="156" spans="1:4">
      <c r="A156" s="110"/>
      <c r="B156" s="111" t="s">
        <v>261</v>
      </c>
      <c r="C156" s="111"/>
      <c r="D156" s="61" t="s">
        <v>262</v>
      </c>
    </row>
    <row r="157" spans="1:4">
      <c r="A157" s="110"/>
      <c r="B157" s="111"/>
      <c r="C157" s="111"/>
      <c r="D157" s="61" t="s">
        <v>184</v>
      </c>
    </row>
    <row r="158" spans="1:4">
      <c r="A158" s="110"/>
      <c r="B158" s="111"/>
      <c r="C158" s="111"/>
      <c r="D158" s="61" t="s">
        <v>185</v>
      </c>
    </row>
    <row r="159" spans="1:4">
      <c r="A159" s="110"/>
      <c r="B159" s="111" t="s">
        <v>177</v>
      </c>
      <c r="C159" s="111"/>
      <c r="D159" s="61" t="s">
        <v>263</v>
      </c>
    </row>
    <row r="160" spans="1:4">
      <c r="A160" s="110"/>
      <c r="B160" s="111"/>
      <c r="C160" s="111"/>
      <c r="D160" s="61" t="s">
        <v>186</v>
      </c>
    </row>
    <row r="161" spans="1:4">
      <c r="A161" s="110"/>
      <c r="B161" s="111"/>
      <c r="C161" s="111"/>
      <c r="D161" s="61" t="s">
        <v>264</v>
      </c>
    </row>
    <row r="162" spans="1:4" ht="30">
      <c r="A162" s="110"/>
      <c r="B162" s="111"/>
      <c r="C162" s="111"/>
      <c r="D162" s="61" t="s">
        <v>265</v>
      </c>
    </row>
    <row r="163" spans="1:4">
      <c r="A163" s="110"/>
      <c r="B163" s="111" t="s">
        <v>178</v>
      </c>
      <c r="C163" s="111"/>
      <c r="D163" s="61" t="s">
        <v>266</v>
      </c>
    </row>
    <row r="164" spans="1:4">
      <c r="A164" s="110"/>
      <c r="B164" s="111"/>
      <c r="C164" s="111"/>
      <c r="D164" s="61" t="s">
        <v>187</v>
      </c>
    </row>
    <row r="165" spans="1:4">
      <c r="A165" s="110"/>
      <c r="B165" s="111"/>
      <c r="C165" s="111"/>
      <c r="D165" s="61" t="s">
        <v>267</v>
      </c>
    </row>
    <row r="166" spans="1:4">
      <c r="A166" s="110"/>
      <c r="B166" s="111"/>
      <c r="C166" s="111"/>
      <c r="D166" s="61" t="s">
        <v>268</v>
      </c>
    </row>
    <row r="167" spans="1:4">
      <c r="A167" s="110"/>
      <c r="B167" s="111"/>
      <c r="C167" s="111"/>
      <c r="D167" s="61" t="s">
        <v>269</v>
      </c>
    </row>
    <row r="168" spans="1:4">
      <c r="A168" s="110"/>
      <c r="B168" s="111"/>
      <c r="C168" s="111"/>
      <c r="D168" s="61" t="s">
        <v>270</v>
      </c>
    </row>
    <row r="169" spans="1:4">
      <c r="A169" s="110"/>
      <c r="B169" s="111" t="s">
        <v>179</v>
      </c>
      <c r="C169" s="111"/>
      <c r="D169" s="61" t="s">
        <v>271</v>
      </c>
    </row>
    <row r="170" spans="1:4">
      <c r="A170" s="110"/>
      <c r="B170" s="111"/>
      <c r="C170" s="111"/>
      <c r="D170" s="61" t="s">
        <v>272</v>
      </c>
    </row>
    <row r="171" spans="1:4">
      <c r="A171" s="110"/>
      <c r="B171" s="111"/>
      <c r="C171" s="111"/>
      <c r="D171" s="61" t="s">
        <v>273</v>
      </c>
    </row>
  </sheetData>
  <mergeCells count="57">
    <mergeCell ref="B79:C86"/>
    <mergeCell ref="B87:C88"/>
    <mergeCell ref="B89:C90"/>
    <mergeCell ref="B117:B125"/>
    <mergeCell ref="C124:C125"/>
    <mergeCell ref="C122:C123"/>
    <mergeCell ref="C119:C121"/>
    <mergeCell ref="C117:C118"/>
    <mergeCell ref="A1:D1"/>
    <mergeCell ref="A5:A22"/>
    <mergeCell ref="A24:A34"/>
    <mergeCell ref="B18:C22"/>
    <mergeCell ref="B24:C27"/>
    <mergeCell ref="B28:C31"/>
    <mergeCell ref="B32:C34"/>
    <mergeCell ref="B3:C3"/>
    <mergeCell ref="B5:C8"/>
    <mergeCell ref="B9:C11"/>
    <mergeCell ref="B12:C17"/>
    <mergeCell ref="B91:C93"/>
    <mergeCell ref="B94:C96"/>
    <mergeCell ref="B97:C98"/>
    <mergeCell ref="A36:A59"/>
    <mergeCell ref="B36:C38"/>
    <mergeCell ref="B39:C46"/>
    <mergeCell ref="B47:C51"/>
    <mergeCell ref="B52:C59"/>
    <mergeCell ref="A61:A77"/>
    <mergeCell ref="A79:A101"/>
    <mergeCell ref="B61:C63"/>
    <mergeCell ref="B76:C77"/>
    <mergeCell ref="B64:C67"/>
    <mergeCell ref="B68:C70"/>
    <mergeCell ref="B71:C72"/>
    <mergeCell ref="B73:C75"/>
    <mergeCell ref="B131:C133"/>
    <mergeCell ref="A127:A136"/>
    <mergeCell ref="B134:C136"/>
    <mergeCell ref="B99:C101"/>
    <mergeCell ref="B127:C128"/>
    <mergeCell ref="B129:C130"/>
    <mergeCell ref="A103:A125"/>
    <mergeCell ref="C103:C106"/>
    <mergeCell ref="C107:C110"/>
    <mergeCell ref="C111:C113"/>
    <mergeCell ref="B103:B116"/>
    <mergeCell ref="C114:C116"/>
    <mergeCell ref="A137:A171"/>
    <mergeCell ref="B137:C139"/>
    <mergeCell ref="B140:C143"/>
    <mergeCell ref="B144:C147"/>
    <mergeCell ref="B148:C151"/>
    <mergeCell ref="B152:C155"/>
    <mergeCell ref="B169:C171"/>
    <mergeCell ref="B163:C168"/>
    <mergeCell ref="B159:C162"/>
    <mergeCell ref="B156:C158"/>
  </mergeCells>
  <conditionalFormatting sqref="B148 D151 B163 D156:D162 B169 D165:D171 B159">
    <cfRule type="cellIs" dxfId="74" priority="4" operator="equal">
      <formula>"Travaillé"</formula>
    </cfRule>
    <cfRule type="cellIs" dxfId="73" priority="5" operator="equal">
      <formula>"En cours"</formula>
    </cfRule>
    <cfRule type="cellIs" dxfId="72" priority="6" operator="equal">
      <formula>"Non travaillé"</formula>
    </cfRule>
  </conditionalFormatting>
  <hyperlinks>
    <hyperlink ref="A2" location="compétences LSU" display="Liste des compétences du LSU"/>
  </hyperlinks>
  <pageMargins left="0.23611111111111099" right="0.23611111111111099" top="0.15763888888888899" bottom="0.15763888888888899" header="0.51180555555555496" footer="0.51180555555555496"/>
  <pageSetup firstPageNumber="0" orientation="portrait" horizontalDpi="300" verticalDpi="300" r:id="rId1"/>
</worksheet>
</file>

<file path=xl/worksheets/sheet3.xml><?xml version="1.0" encoding="utf-8"?>
<worksheet xmlns="http://schemas.openxmlformats.org/spreadsheetml/2006/main" xmlns:r="http://schemas.openxmlformats.org/officeDocument/2006/relationships">
  <sheetPr codeName="Feuil6">
    <tabColor theme="6"/>
  </sheetPr>
  <dimension ref="A1:AG194"/>
  <sheetViews>
    <sheetView topLeftCell="C1" zoomScale="50" zoomScaleNormal="50" workbookViewId="0">
      <selection activeCell="J20" sqref="J20"/>
    </sheetView>
  </sheetViews>
  <sheetFormatPr baseColWidth="10" defaultRowHeight="31.5"/>
  <cols>
    <col min="1" max="2" width="11.5703125" style="99"/>
    <col min="3" max="3" width="22.85546875" style="26" customWidth="1"/>
    <col min="4" max="4" width="67.85546875" style="93" customWidth="1"/>
    <col min="5" max="33" width="12.42578125" customWidth="1"/>
  </cols>
  <sheetData>
    <row r="1" spans="1:33" ht="18.75">
      <c r="A1" s="118" t="s">
        <v>0</v>
      </c>
      <c r="B1" s="118"/>
      <c r="C1" s="118"/>
      <c r="D1" s="118"/>
      <c r="E1" s="1"/>
      <c r="F1" s="1"/>
      <c r="G1" s="1"/>
      <c r="H1" s="1"/>
      <c r="I1" s="1"/>
      <c r="J1" s="1"/>
      <c r="K1" s="1"/>
      <c r="L1" s="1"/>
      <c r="M1" s="1"/>
      <c r="N1" s="1"/>
      <c r="O1" s="1"/>
      <c r="P1" s="1"/>
      <c r="Q1" s="1"/>
      <c r="R1" s="1"/>
      <c r="S1" s="4"/>
      <c r="T1" s="1"/>
      <c r="U1" s="1"/>
      <c r="V1" s="1"/>
      <c r="W1" s="1"/>
      <c r="X1" s="1"/>
      <c r="Y1" s="1"/>
      <c r="Z1" s="1"/>
      <c r="AA1" s="1"/>
      <c r="AB1" s="1"/>
      <c r="AC1" s="1"/>
      <c r="AD1" s="1"/>
      <c r="AE1" s="1"/>
      <c r="AF1" s="1"/>
      <c r="AG1" s="1"/>
    </row>
    <row r="2" spans="1:33" ht="30">
      <c r="A2" s="94" t="s">
        <v>344</v>
      </c>
      <c r="B2" s="94"/>
      <c r="C2" s="45"/>
      <c r="D2" s="87"/>
      <c r="E2" s="1"/>
      <c r="F2" s="1"/>
      <c r="G2" s="1"/>
      <c r="H2" s="1"/>
      <c r="I2" s="1"/>
      <c r="J2" s="1"/>
      <c r="K2" s="1"/>
      <c r="L2" s="1"/>
      <c r="M2" s="1"/>
      <c r="N2" s="1"/>
      <c r="O2" s="1"/>
      <c r="P2" s="1"/>
      <c r="Q2" s="1"/>
      <c r="R2" s="1"/>
      <c r="S2" s="4"/>
      <c r="T2" s="1"/>
      <c r="U2" s="1"/>
      <c r="V2" s="1"/>
      <c r="W2" s="1"/>
      <c r="X2" s="1"/>
      <c r="Y2" s="1"/>
      <c r="Z2" s="1"/>
      <c r="AA2" s="1"/>
      <c r="AB2" s="1"/>
      <c r="AC2" s="1"/>
      <c r="AD2" s="1"/>
      <c r="AE2" s="1"/>
      <c r="AF2" s="1"/>
      <c r="AG2" s="1"/>
    </row>
    <row r="3" spans="1:33" ht="96" customHeight="1">
      <c r="A3" s="95"/>
      <c r="B3" s="95"/>
      <c r="C3" s="46"/>
      <c r="D3" s="88"/>
      <c r="E3" s="102" t="str">
        <f>IF('Liste des élèves'!$B3&lt;&gt;"", 'Liste des élèves'!$B3, "")</f>
        <v xml:space="preserve">Meriem </v>
      </c>
      <c r="F3" s="14" t="str">
        <f>IF('Liste des élèves'!$B4&lt;&gt;"", 'Liste des élèves'!$B4, "")</f>
        <v/>
      </c>
      <c r="G3" s="14" t="str">
        <f>IF('Liste des élèves'!$B5&lt;&gt;"", 'Liste des élèves'!$B5, "")</f>
        <v/>
      </c>
      <c r="H3" s="14" t="str">
        <f>IF('Liste des élèves'!$B6&lt;&gt;"", 'Liste des élèves'!$B6, "")</f>
        <v/>
      </c>
      <c r="I3" s="14" t="str">
        <f>IF('Liste des élèves'!$B7&lt;&gt;"", 'Liste des élèves'!$B7, "")</f>
        <v/>
      </c>
      <c r="J3" s="14" t="str">
        <f>IF('Liste des élèves'!$B8&lt;&gt;"", 'Liste des élèves'!$B8, "")</f>
        <v/>
      </c>
      <c r="K3" s="14" t="str">
        <f>IF('Liste des élèves'!$B9&lt;&gt;"", 'Liste des élèves'!$B9, "")</f>
        <v/>
      </c>
      <c r="L3" s="14" t="str">
        <f>IF('Liste des élèves'!$B10&lt;&gt;"", 'Liste des élèves'!$B10, "")</f>
        <v/>
      </c>
      <c r="M3" s="14" t="str">
        <f>IF('Liste des élèves'!$B11&lt;&gt;"", 'Liste des élèves'!$B11, "")</f>
        <v/>
      </c>
      <c r="N3" s="14" t="str">
        <f>IF('Liste des élèves'!$B12&lt;&gt;"", 'Liste des élèves'!$B12, "")</f>
        <v/>
      </c>
      <c r="O3" s="14" t="str">
        <f>IF('Liste des élèves'!$B13&lt;&gt;"", 'Liste des élèves'!$B13, "")</f>
        <v/>
      </c>
      <c r="P3" s="14" t="str">
        <f>IF('Liste des élèves'!$B14&lt;&gt;"", 'Liste des élèves'!$B14, "")</f>
        <v/>
      </c>
      <c r="Q3" s="14" t="str">
        <f>IF('Liste des élèves'!$B15&lt;&gt;"", 'Liste des élèves'!$B15, "")</f>
        <v/>
      </c>
      <c r="R3" s="14" t="str">
        <f>IF('Liste des élèves'!$B16&lt;&gt;"", 'Liste des élèves'!$B16, "")</f>
        <v/>
      </c>
      <c r="S3" s="14" t="str">
        <f>IF('Liste des élèves'!$B17&lt;&gt;"", 'Liste des élèves'!$B17, "")</f>
        <v/>
      </c>
      <c r="T3" s="14" t="str">
        <f>IF('Liste des élèves'!$B18&lt;&gt;"", 'Liste des élèves'!$B18, "")</f>
        <v/>
      </c>
      <c r="U3" s="14" t="str">
        <f>IF('Liste des élèves'!$B19&lt;&gt;"", 'Liste des élèves'!$B19, "")</f>
        <v/>
      </c>
      <c r="V3" s="14" t="str">
        <f>IF('Liste des élèves'!$B20&lt;&gt;"", 'Liste des élèves'!$B20, "")</f>
        <v/>
      </c>
      <c r="W3" s="14" t="str">
        <f>IF('Liste des élèves'!$B21&lt;&gt;"", 'Liste des élèves'!$B21, "")</f>
        <v/>
      </c>
      <c r="X3" s="14" t="str">
        <f>IF('Liste des élèves'!$B22&lt;&gt;"", 'Liste des élèves'!$B22, "")</f>
        <v/>
      </c>
      <c r="Y3" s="14" t="str">
        <f>IF('Liste des élèves'!$B23&lt;&gt;"", 'Liste des élèves'!$B23, "")</f>
        <v/>
      </c>
      <c r="Z3" s="14" t="str">
        <f>IF('Liste des élèves'!$B24&lt;&gt;"", 'Liste des élèves'!$B24, "")</f>
        <v/>
      </c>
      <c r="AA3" s="14" t="str">
        <f>IF('Liste des élèves'!$B25&lt;&gt;"", 'Liste des élèves'!$B25, "")</f>
        <v/>
      </c>
      <c r="AB3" s="14" t="str">
        <f>IF('Liste des élèves'!$B26&lt;&gt;"", 'Liste des élèves'!$B26, "")</f>
        <v/>
      </c>
      <c r="AC3" s="14" t="str">
        <f>IF('Liste des élèves'!$B27&lt;&gt;"", 'Liste des élèves'!$B27, "")</f>
        <v/>
      </c>
      <c r="AD3" s="14" t="str">
        <f>IF('Liste des élèves'!$B28&lt;&gt;"", 'Liste des élèves'!$B28, "")</f>
        <v/>
      </c>
      <c r="AE3" s="14" t="str">
        <f>IF('Liste des élèves'!$B29&lt;&gt;"", 'Liste des élèves'!$B29, "")</f>
        <v/>
      </c>
      <c r="AF3" s="14" t="str">
        <f>IF('Liste des élèves'!$B30&lt;&gt;"", 'Liste des élèves'!$B30, "")</f>
        <v/>
      </c>
      <c r="AG3" s="14" t="str">
        <f>IF('Liste des élèves'!$B31&lt;&gt;"", 'Liste des élèves'!$B31, "")</f>
        <v/>
      </c>
    </row>
    <row r="4" spans="1:33" ht="63.6" customHeight="1">
      <c r="A4" s="120" t="s">
        <v>1</v>
      </c>
      <c r="B4" s="121"/>
      <c r="C4" s="122"/>
      <c r="D4" s="100" t="s">
        <v>2</v>
      </c>
      <c r="E4" s="101" t="str">
        <f>IF('Liste des élèves'!$C3&lt;&gt;"", 'Liste des élèves'!$C3, "")</f>
        <v>Delarue</v>
      </c>
      <c r="F4" s="6" t="str">
        <f>IF('Liste des élèves'!$C4&lt;&gt;"", 'Liste des élèves'!$C4, "")</f>
        <v/>
      </c>
      <c r="G4" s="6" t="str">
        <f>IF('Liste des élèves'!$C5&lt;&gt;"", 'Liste des élèves'!$C5, "")</f>
        <v/>
      </c>
      <c r="H4" s="6" t="str">
        <f>IF('Liste des élèves'!$C6&lt;&gt;"", 'Liste des élèves'!$C6, "")</f>
        <v/>
      </c>
      <c r="I4" s="6" t="str">
        <f>IF('Liste des élèves'!$C7&lt;&gt;"", 'Liste des élèves'!$C7, "")</f>
        <v/>
      </c>
      <c r="J4" s="6" t="str">
        <f>IF('Liste des élèves'!$C8&lt;&gt;"", 'Liste des élèves'!$C8, "")</f>
        <v/>
      </c>
      <c r="K4" s="6" t="str">
        <f>IF('Liste des élèves'!$C9&lt;&gt;"", 'Liste des élèves'!$C9, "")</f>
        <v/>
      </c>
      <c r="L4" s="6" t="str">
        <f>IF('Liste des élèves'!$C10&lt;&gt;"", 'Liste des élèves'!$C10, "")</f>
        <v/>
      </c>
      <c r="M4" s="6" t="str">
        <f>IF('Liste des élèves'!$C11&lt;&gt;"", 'Liste des élèves'!$C11, "")</f>
        <v/>
      </c>
      <c r="N4" s="6" t="str">
        <f>IF('Liste des élèves'!$C12&lt;&gt;"", 'Liste des élèves'!$C12, "")</f>
        <v/>
      </c>
      <c r="O4" s="6" t="str">
        <f>IF('Liste des élèves'!$C13&lt;&gt;"", 'Liste des élèves'!$C13, "")</f>
        <v/>
      </c>
      <c r="P4" s="6" t="str">
        <f>IF('Liste des élèves'!$C14&lt;&gt;"", 'Liste des élèves'!$C14, "")</f>
        <v/>
      </c>
      <c r="Q4" s="6" t="str">
        <f>IF('Liste des élèves'!$C15&lt;&gt;"", 'Liste des élèves'!$C15, "")</f>
        <v/>
      </c>
      <c r="R4" s="6" t="str">
        <f>IF('Liste des élèves'!$C16&lt;&gt;"", 'Liste des élèves'!$C16, "")</f>
        <v/>
      </c>
      <c r="S4" s="6" t="str">
        <f>IF('Liste des élèves'!$C17&lt;&gt;"", 'Liste des élèves'!$C17, "")</f>
        <v/>
      </c>
      <c r="T4" s="6" t="str">
        <f>IF('Liste des élèves'!$C18&lt;&gt;"", 'Liste des élèves'!$C18, "")</f>
        <v/>
      </c>
      <c r="U4" s="6" t="str">
        <f>IF('Liste des élèves'!$C19&lt;&gt;"", 'Liste des élèves'!$C19, "")</f>
        <v/>
      </c>
      <c r="V4" s="6" t="str">
        <f>IF('Liste des élèves'!$C20&lt;&gt;"", 'Liste des élèves'!$C20, "")</f>
        <v/>
      </c>
      <c r="W4" s="6" t="str">
        <f>IF('Liste des élèves'!$C21&lt;&gt;"", 'Liste des élèves'!$C21, "")</f>
        <v/>
      </c>
      <c r="X4" s="6" t="str">
        <f>IF('Liste des élèves'!$C22&lt;&gt;"", 'Liste des élèves'!$C22, "")</f>
        <v/>
      </c>
      <c r="Y4" s="6" t="str">
        <f>IF('Liste des élèves'!$C23&lt;&gt;"", 'Liste des élèves'!$C23, "")</f>
        <v/>
      </c>
      <c r="Z4" s="6" t="str">
        <f>IF('Liste des élèves'!$C24&lt;&gt;"", 'Liste des élèves'!$C24, "")</f>
        <v/>
      </c>
      <c r="AA4" s="6" t="str">
        <f>IF('Liste des élèves'!$C25&lt;&gt;"", 'Liste des élèves'!$C25, "")</f>
        <v/>
      </c>
      <c r="AB4" s="6" t="str">
        <f>IF('Liste des élèves'!$C26&lt;&gt;"", 'Liste des élèves'!$C26, "")</f>
        <v/>
      </c>
      <c r="AC4" s="6" t="str">
        <f>IF('Liste des élèves'!$C27&lt;&gt;"", 'Liste des élèves'!$C27, "")</f>
        <v/>
      </c>
      <c r="AD4" s="6" t="str">
        <f>IF('Liste des élèves'!$C28&lt;&gt;"", 'Liste des élèves'!$C28, "")</f>
        <v/>
      </c>
      <c r="AE4" s="6" t="str">
        <f>IF('Liste des élèves'!$C29&lt;&gt;"", 'Liste des élèves'!$C29, "")</f>
        <v/>
      </c>
      <c r="AF4" s="6" t="str">
        <f>IF('Liste des élèves'!$C30&lt;&gt;"", 'Liste des élèves'!$C30, "")</f>
        <v/>
      </c>
      <c r="AG4" s="6" t="str">
        <f>IF('Liste des élèves'!$C31&lt;&gt;"", 'Liste des élèves'!$C31, "")</f>
        <v/>
      </c>
    </row>
    <row r="5" spans="1:33" ht="15">
      <c r="A5" s="153"/>
      <c r="B5" s="153"/>
      <c r="C5" s="153"/>
      <c r="D5" s="153"/>
      <c r="E5" s="153"/>
      <c r="F5" s="153"/>
      <c r="G5" s="153"/>
      <c r="H5" s="153"/>
      <c r="I5" s="153"/>
      <c r="J5" s="153"/>
      <c r="K5" s="153"/>
      <c r="L5" s="153"/>
      <c r="M5" s="153"/>
      <c r="N5" s="153"/>
      <c r="O5" s="153"/>
      <c r="P5" s="153"/>
      <c r="Q5" s="153"/>
      <c r="R5" s="153"/>
      <c r="S5" s="86"/>
      <c r="T5" s="86"/>
      <c r="U5" s="86"/>
      <c r="V5" s="86"/>
      <c r="W5" s="86"/>
      <c r="X5" s="86"/>
      <c r="Y5" s="86"/>
      <c r="Z5" s="86"/>
      <c r="AA5" s="86"/>
      <c r="AB5" s="86"/>
      <c r="AC5" s="86"/>
      <c r="AD5" s="86"/>
      <c r="AE5" s="86"/>
      <c r="AF5" s="86"/>
      <c r="AG5" s="86"/>
    </row>
    <row r="6" spans="1:33" ht="28.35" customHeight="1">
      <c r="A6" s="235" t="str">
        <f>compétences!A5</f>
        <v>Français</v>
      </c>
      <c r="B6" s="236"/>
      <c r="C6" s="237" t="str">
        <f>compétences!$B5</f>
        <v>Langage oral</v>
      </c>
      <c r="D6" s="10" t="str">
        <f>compétences!$D5</f>
        <v>Écouter pour comprendre un message oral, un propos, un discours, un texte lu</v>
      </c>
      <c r="E6" s="177" t="s">
        <v>95</v>
      </c>
      <c r="F6" s="57"/>
      <c r="G6" s="57"/>
      <c r="H6" s="57"/>
      <c r="I6" s="57"/>
      <c r="J6" s="57"/>
      <c r="K6" s="57"/>
      <c r="L6" s="57"/>
      <c r="M6" s="57"/>
      <c r="N6" s="57"/>
      <c r="O6" s="57"/>
      <c r="P6" s="57"/>
      <c r="Q6" s="57"/>
      <c r="R6" s="57"/>
      <c r="S6" s="179"/>
      <c r="T6" s="179"/>
      <c r="U6" s="179"/>
      <c r="V6" s="179"/>
      <c r="W6" s="179"/>
      <c r="X6" s="179"/>
      <c r="Y6" s="179"/>
      <c r="Z6" s="179"/>
      <c r="AA6" s="179"/>
      <c r="AB6" s="179"/>
      <c r="AC6" s="179"/>
      <c r="AD6" s="179"/>
      <c r="AE6" s="179"/>
      <c r="AF6" s="179"/>
      <c r="AG6" s="188"/>
    </row>
    <row r="7" spans="1:33" ht="28.35" customHeight="1">
      <c r="A7" s="130"/>
      <c r="B7" s="131"/>
      <c r="C7" s="129"/>
      <c r="D7" s="10" t="str">
        <f>compétences!$D6</f>
        <v>Parler en prenant en compte son auditoire</v>
      </c>
      <c r="E7" s="243" t="s">
        <v>96</v>
      </c>
      <c r="F7" s="7"/>
      <c r="G7" s="7"/>
      <c r="H7" s="7"/>
      <c r="I7" s="7"/>
      <c r="J7" s="7"/>
      <c r="K7" s="7"/>
      <c r="L7" s="7"/>
      <c r="M7" s="7"/>
      <c r="N7" s="7"/>
      <c r="O7" s="7"/>
      <c r="P7" s="7"/>
      <c r="Q7" s="7"/>
      <c r="R7" s="7"/>
      <c r="S7" s="7"/>
      <c r="T7" s="7"/>
      <c r="U7" s="7"/>
      <c r="V7" s="7"/>
      <c r="W7" s="7"/>
      <c r="X7" s="7"/>
      <c r="Y7" s="7"/>
      <c r="Z7" s="7"/>
      <c r="AA7" s="7"/>
      <c r="AB7" s="7"/>
      <c r="AC7" s="7"/>
      <c r="AD7" s="7"/>
      <c r="AE7" s="7"/>
      <c r="AF7" s="7"/>
      <c r="AG7" s="189"/>
    </row>
    <row r="8" spans="1:33" ht="28.35" customHeight="1">
      <c r="A8" s="130"/>
      <c r="B8" s="131"/>
      <c r="C8" s="129"/>
      <c r="D8" s="10" t="str">
        <f>compétences!$D7</f>
        <v>Participer à des échanges dans des situations diversifiées</v>
      </c>
      <c r="E8" s="243" t="s">
        <v>95</v>
      </c>
      <c r="F8" s="7"/>
      <c r="G8" s="7"/>
      <c r="H8" s="7"/>
      <c r="I8" s="7"/>
      <c r="J8" s="7"/>
      <c r="K8" s="7"/>
      <c r="L8" s="7"/>
      <c r="M8" s="7"/>
      <c r="N8" s="7"/>
      <c r="O8" s="7"/>
      <c r="P8" s="7"/>
      <c r="Q8" s="7"/>
      <c r="R8" s="7"/>
      <c r="S8" s="7"/>
      <c r="T8" s="7"/>
      <c r="U8" s="7"/>
      <c r="V8" s="7"/>
      <c r="W8" s="7"/>
      <c r="X8" s="7"/>
      <c r="Y8" s="7"/>
      <c r="Z8" s="7"/>
      <c r="AA8" s="7"/>
      <c r="AB8" s="7"/>
      <c r="AC8" s="7"/>
      <c r="AD8" s="7"/>
      <c r="AE8" s="7"/>
      <c r="AF8" s="7"/>
      <c r="AG8" s="189"/>
    </row>
    <row r="9" spans="1:33" ht="28.35" customHeight="1">
      <c r="A9" s="130"/>
      <c r="B9" s="131"/>
      <c r="C9" s="129"/>
      <c r="D9" s="10" t="str">
        <f>compétences!$D8</f>
        <v>Adopter une attitude critique par rapport à son propos</v>
      </c>
      <c r="E9" s="243"/>
      <c r="F9" s="7"/>
      <c r="G9" s="7"/>
      <c r="H9" s="7"/>
      <c r="I9" s="7"/>
      <c r="J9" s="7"/>
      <c r="K9" s="7"/>
      <c r="L9" s="7"/>
      <c r="M9" s="7"/>
      <c r="N9" s="7"/>
      <c r="O9" s="7"/>
      <c r="P9" s="7"/>
      <c r="Q9" s="7"/>
      <c r="R9" s="7"/>
      <c r="S9" s="7"/>
      <c r="T9" s="7"/>
      <c r="U9" s="7"/>
      <c r="V9" s="7"/>
      <c r="W9" s="7"/>
      <c r="X9" s="7"/>
      <c r="Y9" s="7"/>
      <c r="Z9" s="7"/>
      <c r="AA9" s="7"/>
      <c r="AB9" s="7"/>
      <c r="AC9" s="7"/>
      <c r="AD9" s="7"/>
      <c r="AE9" s="7"/>
      <c r="AF9" s="7"/>
      <c r="AG9" s="189"/>
    </row>
    <row r="10" spans="1:33" ht="28.35" customHeight="1">
      <c r="A10" s="130"/>
      <c r="B10" s="131"/>
      <c r="C10" s="129" t="str">
        <f>compétences!$B9</f>
        <v>Lecture et compréhension de l’écrit</v>
      </c>
      <c r="D10" s="64" t="str">
        <f>compétences!$D9</f>
        <v>Lire avec fluidité</v>
      </c>
      <c r="E10" s="243"/>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189"/>
    </row>
    <row r="11" spans="1:33" ht="28.35" customHeight="1">
      <c r="A11" s="130"/>
      <c r="B11" s="131"/>
      <c r="C11" s="129"/>
      <c r="D11" s="64" t="str">
        <f>compétences!$D10</f>
        <v>Comprendre un texte littéraire et se l’approprie</v>
      </c>
      <c r="E11" s="243"/>
      <c r="F11" s="7"/>
      <c r="G11" s="7"/>
      <c r="H11" s="7"/>
      <c r="I11" s="7"/>
      <c r="J11" s="7"/>
      <c r="K11" s="7"/>
      <c r="L11" s="7"/>
      <c r="M11" s="7"/>
      <c r="N11" s="7"/>
      <c r="O11" s="7"/>
      <c r="P11" s="7"/>
      <c r="Q11" s="7"/>
      <c r="R11" s="7"/>
      <c r="S11" s="7"/>
      <c r="T11" s="7"/>
      <c r="U11" s="7"/>
      <c r="V11" s="7"/>
      <c r="W11" s="7"/>
      <c r="X11" s="7"/>
      <c r="Y11" s="7"/>
      <c r="Z11" s="7"/>
      <c r="AA11" s="7"/>
      <c r="AB11" s="7"/>
      <c r="AC11" s="7"/>
      <c r="AD11" s="7"/>
      <c r="AE11" s="7"/>
      <c r="AF11" s="7"/>
      <c r="AG11" s="189"/>
    </row>
    <row r="12" spans="1:33" ht="28.35" customHeight="1">
      <c r="A12" s="130"/>
      <c r="B12" s="131"/>
      <c r="C12" s="129"/>
      <c r="D12" s="64" t="str">
        <f>compétences!$D11</f>
        <v>Comprendre des textes, des documents et des images et les interpréter. Contrôler sa compréhension et devenir un lecteur autonome</v>
      </c>
      <c r="E12" s="243"/>
      <c r="F12" s="7"/>
      <c r="G12" s="7"/>
      <c r="H12" s="7"/>
      <c r="I12" s="7"/>
      <c r="J12" s="7"/>
      <c r="K12" s="7"/>
      <c r="L12" s="7"/>
      <c r="M12" s="7"/>
      <c r="N12" s="7"/>
      <c r="O12" s="7"/>
      <c r="P12" s="7"/>
      <c r="Q12" s="7"/>
      <c r="R12" s="7"/>
      <c r="S12" s="7"/>
      <c r="T12" s="7"/>
      <c r="U12" s="7"/>
      <c r="V12" s="7"/>
      <c r="W12" s="7"/>
      <c r="X12" s="7"/>
      <c r="Y12" s="7"/>
      <c r="Z12" s="7"/>
      <c r="AA12" s="7"/>
      <c r="AB12" s="7"/>
      <c r="AC12" s="7"/>
      <c r="AD12" s="7"/>
      <c r="AE12" s="7"/>
      <c r="AF12" s="7"/>
      <c r="AG12" s="189"/>
    </row>
    <row r="13" spans="1:33" ht="28.35" customHeight="1">
      <c r="A13" s="130"/>
      <c r="B13" s="131"/>
      <c r="C13" s="129" t="str">
        <f>compétences!$B12</f>
        <v>Écriture</v>
      </c>
      <c r="D13" s="64" t="str">
        <f>compétences!$D12</f>
        <v>Écrire à la main de manière fluide et efficace</v>
      </c>
      <c r="E13" s="243"/>
      <c r="F13" s="7"/>
      <c r="G13" s="7"/>
      <c r="H13" s="7"/>
      <c r="I13" s="7"/>
      <c r="J13" s="7"/>
      <c r="K13" s="7"/>
      <c r="L13" s="7"/>
      <c r="M13" s="7"/>
      <c r="N13" s="7"/>
      <c r="O13" s="7"/>
      <c r="P13" s="7"/>
      <c r="Q13" s="7"/>
      <c r="R13" s="7"/>
      <c r="S13" s="7"/>
      <c r="T13" s="7"/>
      <c r="U13" s="7"/>
      <c r="V13" s="7"/>
      <c r="W13" s="7"/>
      <c r="X13" s="7"/>
      <c r="Y13" s="7"/>
      <c r="Z13" s="7"/>
      <c r="AA13" s="7"/>
      <c r="AB13" s="7"/>
      <c r="AC13" s="7"/>
      <c r="AD13" s="7"/>
      <c r="AE13" s="7"/>
      <c r="AF13" s="7"/>
      <c r="AG13" s="189"/>
    </row>
    <row r="14" spans="1:33" ht="28.35" customHeight="1">
      <c r="A14" s="130"/>
      <c r="B14" s="131"/>
      <c r="C14" s="129"/>
      <c r="D14" s="64" t="str">
        <f>compétences!$D13</f>
        <v>Maîtriser les bases de l’écriture au clavie</v>
      </c>
      <c r="E14" s="243"/>
      <c r="F14" s="7"/>
      <c r="G14" s="7"/>
      <c r="H14" s="7"/>
      <c r="I14" s="7"/>
      <c r="J14" s="7"/>
      <c r="K14" s="7"/>
      <c r="L14" s="7"/>
      <c r="M14" s="7"/>
      <c r="N14" s="7"/>
      <c r="O14" s="7"/>
      <c r="P14" s="7"/>
      <c r="Q14" s="7"/>
      <c r="R14" s="7"/>
      <c r="S14" s="7"/>
      <c r="T14" s="7"/>
      <c r="U14" s="7"/>
      <c r="V14" s="7"/>
      <c r="W14" s="7"/>
      <c r="X14" s="7"/>
      <c r="Y14" s="7"/>
      <c r="Z14" s="7"/>
      <c r="AA14" s="7"/>
      <c r="AB14" s="7"/>
      <c r="AC14" s="7"/>
      <c r="AD14" s="7"/>
      <c r="AE14" s="7"/>
      <c r="AF14" s="7"/>
      <c r="AG14" s="189"/>
    </row>
    <row r="15" spans="1:33" ht="28.35" customHeight="1">
      <c r="A15" s="130"/>
      <c r="B15" s="131"/>
      <c r="C15" s="129"/>
      <c r="D15" s="64" t="str">
        <f>compétences!$D14</f>
        <v>Recourir à l'écriture pour réfléchir et pour apprendre</v>
      </c>
      <c r="E15" s="243"/>
      <c r="F15" s="7"/>
      <c r="G15" s="7"/>
      <c r="H15" s="7"/>
      <c r="I15" s="7"/>
      <c r="J15" s="7"/>
      <c r="K15" s="7"/>
      <c r="L15" s="7"/>
      <c r="M15" s="7"/>
      <c r="N15" s="7"/>
      <c r="O15" s="7"/>
      <c r="P15" s="7"/>
      <c r="Q15" s="7"/>
      <c r="R15" s="7"/>
      <c r="S15" s="7"/>
      <c r="T15" s="7"/>
      <c r="U15" s="7"/>
      <c r="V15" s="7"/>
      <c r="W15" s="7"/>
      <c r="X15" s="7"/>
      <c r="Y15" s="7"/>
      <c r="Z15" s="7"/>
      <c r="AA15" s="7"/>
      <c r="AB15" s="7"/>
      <c r="AC15" s="7"/>
      <c r="AD15" s="7"/>
      <c r="AE15" s="7"/>
      <c r="AF15" s="7"/>
      <c r="AG15" s="189"/>
    </row>
    <row r="16" spans="1:33" ht="28.35" customHeight="1">
      <c r="A16" s="130"/>
      <c r="B16" s="131"/>
      <c r="C16" s="129"/>
      <c r="D16" s="64" t="str">
        <f>compétences!$D15</f>
        <v>Rédiger des écrits variés</v>
      </c>
      <c r="E16" s="243"/>
      <c r="F16" s="7"/>
      <c r="G16" s="7"/>
      <c r="H16" s="7"/>
      <c r="I16" s="7"/>
      <c r="J16" s="7"/>
      <c r="K16" s="7"/>
      <c r="L16" s="7"/>
      <c r="M16" s="7"/>
      <c r="N16" s="7"/>
      <c r="O16" s="7"/>
      <c r="P16" s="7"/>
      <c r="Q16" s="7"/>
      <c r="R16" s="7"/>
      <c r="S16" s="7"/>
      <c r="T16" s="7"/>
      <c r="U16" s="7"/>
      <c r="V16" s="7"/>
      <c r="W16" s="7"/>
      <c r="X16" s="7"/>
      <c r="Y16" s="7"/>
      <c r="Z16" s="7"/>
      <c r="AA16" s="7"/>
      <c r="AB16" s="7"/>
      <c r="AC16" s="7"/>
      <c r="AD16" s="7"/>
      <c r="AE16" s="7"/>
      <c r="AF16" s="7"/>
      <c r="AG16" s="189"/>
    </row>
    <row r="17" spans="1:33" ht="28.35" customHeight="1">
      <c r="A17" s="130"/>
      <c r="B17" s="131"/>
      <c r="C17" s="129"/>
      <c r="D17" s="64" t="str">
        <f>compétences!$D16</f>
        <v>Réécrire à partir de nouvelles consignes ou faire évoluer son texte</v>
      </c>
      <c r="E17" s="243"/>
      <c r="F17" s="7"/>
      <c r="G17" s="7"/>
      <c r="H17" s="7"/>
      <c r="I17" s="7"/>
      <c r="J17" s="7"/>
      <c r="K17" s="7"/>
      <c r="L17" s="7"/>
      <c r="M17" s="7"/>
      <c r="N17" s="7"/>
      <c r="O17" s="7"/>
      <c r="P17" s="7"/>
      <c r="Q17" s="7"/>
      <c r="R17" s="7"/>
      <c r="S17" s="7"/>
      <c r="T17" s="7"/>
      <c r="U17" s="7"/>
      <c r="V17" s="7"/>
      <c r="W17" s="7"/>
      <c r="X17" s="7"/>
      <c r="Y17" s="7"/>
      <c r="Z17" s="7"/>
      <c r="AA17" s="7"/>
      <c r="AB17" s="7"/>
      <c r="AC17" s="7"/>
      <c r="AD17" s="7"/>
      <c r="AE17" s="7"/>
      <c r="AF17" s="7"/>
      <c r="AG17" s="189"/>
    </row>
    <row r="18" spans="1:33" ht="28.35" customHeight="1">
      <c r="A18" s="130"/>
      <c r="B18" s="131"/>
      <c r="C18" s="129"/>
      <c r="D18" s="64" t="str">
        <f>compétences!$D17</f>
        <v>Prendre en compte les normes de l’écrit pour formuler, transcrire et réviser</v>
      </c>
      <c r="E18" s="243"/>
      <c r="F18" s="7"/>
      <c r="G18" s="7"/>
      <c r="H18" s="7"/>
      <c r="I18" s="7"/>
      <c r="J18" s="7"/>
      <c r="K18" s="7"/>
      <c r="L18" s="7"/>
      <c r="M18" s="7"/>
      <c r="N18" s="7"/>
      <c r="O18" s="7"/>
      <c r="P18" s="7"/>
      <c r="Q18" s="7"/>
      <c r="R18" s="7"/>
      <c r="S18" s="7"/>
      <c r="T18" s="7"/>
      <c r="U18" s="7"/>
      <c r="V18" s="7"/>
      <c r="W18" s="7"/>
      <c r="X18" s="7"/>
      <c r="Y18" s="7"/>
      <c r="Z18" s="7"/>
      <c r="AA18" s="7"/>
      <c r="AB18" s="7"/>
      <c r="AC18" s="7"/>
      <c r="AD18" s="7"/>
      <c r="AE18" s="7"/>
      <c r="AF18" s="7"/>
      <c r="AG18" s="189"/>
    </row>
    <row r="19" spans="1:33" ht="28.35" customHeight="1">
      <c r="A19" s="130"/>
      <c r="B19" s="131"/>
      <c r="C19" s="129" t="str">
        <f>compétences!$B18</f>
        <v>Comprendre le fonctionnement de la langue (grammaire, orthographe, lexique)</v>
      </c>
      <c r="D19" s="64" t="str">
        <f>compétences!$D18</f>
        <v>Maitriser les relations entre l’oral et l’écrit</v>
      </c>
      <c r="E19" s="243"/>
      <c r="F19" s="7"/>
      <c r="G19" s="7"/>
      <c r="H19" s="7"/>
      <c r="I19" s="7"/>
      <c r="J19" s="7"/>
      <c r="K19" s="7"/>
      <c r="L19" s="7"/>
      <c r="M19" s="7"/>
      <c r="N19" s="7"/>
      <c r="O19" s="7"/>
      <c r="P19" s="7"/>
      <c r="Q19" s="7"/>
      <c r="R19" s="7"/>
      <c r="S19" s="7"/>
      <c r="T19" s="7"/>
      <c r="U19" s="7"/>
      <c r="V19" s="7"/>
      <c r="W19" s="7"/>
      <c r="X19" s="7"/>
      <c r="Y19" s="7"/>
      <c r="Z19" s="7"/>
      <c r="AA19" s="7"/>
      <c r="AB19" s="7"/>
      <c r="AC19" s="7"/>
      <c r="AD19" s="7"/>
      <c r="AE19" s="7"/>
      <c r="AF19" s="7"/>
      <c r="AG19" s="189"/>
    </row>
    <row r="20" spans="1:33" ht="28.35" customHeight="1">
      <c r="A20" s="130"/>
      <c r="B20" s="131"/>
      <c r="C20" s="129"/>
      <c r="D20" s="64" t="str">
        <f>compétences!$D19</f>
        <v>Identifier les constituants d’une phrase simple, se repérer dans la phrase complexe</v>
      </c>
      <c r="E20" s="243"/>
      <c r="F20" s="7"/>
      <c r="G20" s="7"/>
      <c r="H20" s="7"/>
      <c r="I20" s="7"/>
      <c r="J20" s="7"/>
      <c r="K20" s="7"/>
      <c r="L20" s="7"/>
      <c r="M20" s="7"/>
      <c r="N20" s="7"/>
      <c r="O20" s="7"/>
      <c r="P20" s="7"/>
      <c r="Q20" s="7"/>
      <c r="R20" s="7"/>
      <c r="S20" s="7"/>
      <c r="T20" s="7"/>
      <c r="U20" s="7"/>
      <c r="V20" s="7"/>
      <c r="W20" s="7"/>
      <c r="X20" s="7"/>
      <c r="Y20" s="7"/>
      <c r="Z20" s="7"/>
      <c r="AA20" s="7"/>
      <c r="AB20" s="7"/>
      <c r="AC20" s="7"/>
      <c r="AD20" s="7"/>
      <c r="AE20" s="7"/>
      <c r="AF20" s="7"/>
      <c r="AG20" s="189"/>
    </row>
    <row r="21" spans="1:33" ht="28.35" customHeight="1">
      <c r="A21" s="130"/>
      <c r="B21" s="131"/>
      <c r="C21" s="129"/>
      <c r="D21" s="64" t="str">
        <f>compétences!$D20</f>
        <v>Acquérir l’orthographe grammaticale</v>
      </c>
      <c r="E21" s="243"/>
      <c r="F21" s="7"/>
      <c r="G21" s="7"/>
      <c r="H21" s="7"/>
      <c r="I21" s="7"/>
      <c r="J21" s="7"/>
      <c r="K21" s="7"/>
      <c r="L21" s="7"/>
      <c r="M21" s="7"/>
      <c r="N21" s="7"/>
      <c r="O21" s="7"/>
      <c r="P21" s="7"/>
      <c r="Q21" s="7"/>
      <c r="R21" s="7"/>
      <c r="S21" s="7"/>
      <c r="T21" s="7"/>
      <c r="U21" s="7"/>
      <c r="V21" s="7"/>
      <c r="W21" s="7"/>
      <c r="X21" s="7"/>
      <c r="Y21" s="7"/>
      <c r="Z21" s="7"/>
      <c r="AA21" s="7"/>
      <c r="AB21" s="7"/>
      <c r="AC21" s="7"/>
      <c r="AD21" s="7"/>
      <c r="AE21" s="7"/>
      <c r="AF21" s="7"/>
      <c r="AG21" s="189"/>
    </row>
    <row r="22" spans="1:33" ht="28.35" customHeight="1">
      <c r="A22" s="130"/>
      <c r="B22" s="131"/>
      <c r="C22" s="129"/>
      <c r="D22" s="64" t="str">
        <f>compétences!$D21</f>
        <v>Enrichir le lexique</v>
      </c>
      <c r="E22" s="243"/>
      <c r="F22" s="7"/>
      <c r="G22" s="7"/>
      <c r="H22" s="7"/>
      <c r="I22" s="7"/>
      <c r="J22" s="7"/>
      <c r="K22" s="7"/>
      <c r="L22" s="7"/>
      <c r="M22" s="7"/>
      <c r="N22" s="7"/>
      <c r="O22" s="7"/>
      <c r="P22" s="7"/>
      <c r="Q22" s="7"/>
      <c r="R22" s="7"/>
      <c r="S22" s="7"/>
      <c r="T22" s="7"/>
      <c r="U22" s="7"/>
      <c r="V22" s="7"/>
      <c r="W22" s="7"/>
      <c r="X22" s="7"/>
      <c r="Y22" s="7"/>
      <c r="Z22" s="7"/>
      <c r="AA22" s="7"/>
      <c r="AB22" s="7"/>
      <c r="AC22" s="7"/>
      <c r="AD22" s="7"/>
      <c r="AE22" s="7"/>
      <c r="AF22" s="7"/>
      <c r="AG22" s="189"/>
    </row>
    <row r="23" spans="1:33" ht="28.35" customHeight="1">
      <c r="A23" s="239"/>
      <c r="B23" s="240"/>
      <c r="C23" s="241"/>
      <c r="D23" s="191" t="str">
        <f>compétences!$D22</f>
        <v>Acquérir l’orthographe lexicale</v>
      </c>
      <c r="E23" s="175"/>
      <c r="F23" s="41"/>
      <c r="G23" s="41"/>
      <c r="H23" s="41"/>
      <c r="I23" s="41"/>
      <c r="J23" s="41"/>
      <c r="K23" s="41"/>
      <c r="L23" s="41"/>
      <c r="M23" s="41"/>
      <c r="N23" s="41"/>
      <c r="O23" s="41"/>
      <c r="P23" s="41"/>
      <c r="Q23" s="41"/>
      <c r="R23" s="41"/>
      <c r="S23" s="41"/>
      <c r="T23" s="41"/>
      <c r="U23" s="41"/>
      <c r="V23" s="41"/>
      <c r="W23" s="41"/>
      <c r="X23" s="41"/>
      <c r="Y23" s="41"/>
      <c r="Z23" s="41"/>
      <c r="AA23" s="41"/>
      <c r="AB23" s="41"/>
      <c r="AC23" s="41"/>
      <c r="AD23" s="41"/>
      <c r="AE23" s="41"/>
      <c r="AF23" s="41"/>
      <c r="AG23" s="186"/>
    </row>
    <row r="24" spans="1:33" ht="15">
      <c r="A24" s="244"/>
      <c r="B24" s="245"/>
      <c r="C24" s="245"/>
      <c r="D24" s="245"/>
      <c r="E24" s="245"/>
      <c r="F24" s="245"/>
      <c r="G24" s="245"/>
      <c r="H24" s="245"/>
      <c r="I24" s="245"/>
      <c r="J24" s="245"/>
      <c r="K24" s="245"/>
      <c r="L24" s="245"/>
      <c r="M24" s="245"/>
      <c r="N24" s="245"/>
      <c r="O24" s="245"/>
      <c r="P24" s="245"/>
      <c r="Q24" s="245"/>
      <c r="R24" s="245"/>
      <c r="S24" s="245"/>
      <c r="T24" s="245"/>
      <c r="U24" s="245"/>
      <c r="V24" s="245"/>
      <c r="W24" s="245"/>
      <c r="X24" s="245"/>
      <c r="Y24" s="245"/>
      <c r="Z24" s="245"/>
      <c r="AA24" s="245"/>
      <c r="AB24" s="245"/>
      <c r="AC24" s="245"/>
      <c r="AD24" s="245"/>
      <c r="AE24" s="245"/>
      <c r="AF24" s="245"/>
      <c r="AG24" s="246"/>
    </row>
    <row r="25" spans="1:33" ht="28.35" customHeight="1">
      <c r="A25" s="235" t="str">
        <f>compétences!$A24</f>
        <v>Mathématiques</v>
      </c>
      <c r="B25" s="236"/>
      <c r="C25" s="237" t="str">
        <f>compétences!$B24</f>
        <v>Nombres et calcul</v>
      </c>
      <c r="D25" s="238" t="str">
        <f>compétences!$D24</f>
        <v>Comprendre et utiliser des nombres entiers pour dénombrer, ordonner, repérer, comparer</v>
      </c>
      <c r="E25" s="178"/>
      <c r="F25" s="242"/>
      <c r="G25" s="242"/>
      <c r="H25" s="242"/>
      <c r="I25" s="242"/>
      <c r="J25" s="242"/>
      <c r="K25" s="242"/>
      <c r="L25" s="242"/>
      <c r="M25" s="242"/>
      <c r="N25" s="242"/>
      <c r="O25" s="242"/>
      <c r="P25" s="242"/>
      <c r="Q25" s="242"/>
      <c r="R25" s="242"/>
      <c r="S25" s="242"/>
      <c r="T25" s="242"/>
      <c r="U25" s="242"/>
      <c r="V25" s="242"/>
      <c r="W25" s="242"/>
      <c r="X25" s="242"/>
      <c r="Y25" s="242"/>
      <c r="Z25" s="242"/>
      <c r="AA25" s="242"/>
      <c r="AB25" s="242"/>
      <c r="AC25" s="242"/>
      <c r="AD25" s="242"/>
      <c r="AE25" s="242"/>
      <c r="AF25" s="242"/>
      <c r="AG25" s="267"/>
    </row>
    <row r="26" spans="1:33" ht="28.35" customHeight="1">
      <c r="A26" s="130"/>
      <c r="B26" s="131"/>
      <c r="C26" s="129"/>
      <c r="D26" s="64" t="str">
        <f>compétences!$D25</f>
        <v>Nommer, lire, écrire, représenter des nombres entiers</v>
      </c>
      <c r="E26" s="206"/>
      <c r="F26" s="243"/>
      <c r="G26" s="243"/>
      <c r="H26" s="243"/>
      <c r="I26" s="243"/>
      <c r="J26" s="243"/>
      <c r="K26" s="243"/>
      <c r="L26" s="243"/>
      <c r="M26" s="243"/>
      <c r="N26" s="243"/>
      <c r="O26" s="243"/>
      <c r="P26" s="243"/>
      <c r="Q26" s="243"/>
      <c r="R26" s="243"/>
      <c r="S26" s="243"/>
      <c r="T26" s="243"/>
      <c r="U26" s="243"/>
      <c r="V26" s="243"/>
      <c r="W26" s="243"/>
      <c r="X26" s="243"/>
      <c r="Y26" s="243"/>
      <c r="Z26" s="243"/>
      <c r="AA26" s="243"/>
      <c r="AB26" s="243"/>
      <c r="AC26" s="243"/>
      <c r="AD26" s="243"/>
      <c r="AE26" s="243"/>
      <c r="AF26" s="243"/>
      <c r="AG26" s="205"/>
    </row>
    <row r="27" spans="1:33" ht="28.35" customHeight="1">
      <c r="A27" s="130"/>
      <c r="B27" s="131"/>
      <c r="C27" s="129"/>
      <c r="D27" s="64" t="str">
        <f>compétences!$D26</f>
        <v>Calculer avec des nombres entiers</v>
      </c>
      <c r="E27" s="206"/>
      <c r="F27" s="243"/>
      <c r="G27" s="243"/>
      <c r="H27" s="243"/>
      <c r="I27" s="243"/>
      <c r="J27" s="243"/>
      <c r="K27" s="243"/>
      <c r="L27" s="243"/>
      <c r="M27" s="243"/>
      <c r="N27" s="243"/>
      <c r="O27" s="243"/>
      <c r="P27" s="243"/>
      <c r="Q27" s="243"/>
      <c r="R27" s="243"/>
      <c r="S27" s="243"/>
      <c r="T27" s="243"/>
      <c r="U27" s="243"/>
      <c r="V27" s="243"/>
      <c r="W27" s="243"/>
      <c r="X27" s="243"/>
      <c r="Y27" s="243"/>
      <c r="Z27" s="243"/>
      <c r="AA27" s="243"/>
      <c r="AB27" s="243"/>
      <c r="AC27" s="243"/>
      <c r="AD27" s="243"/>
      <c r="AE27" s="243"/>
      <c r="AF27" s="243"/>
      <c r="AG27" s="205"/>
    </row>
    <row r="28" spans="1:33" ht="28.35" customHeight="1">
      <c r="A28" s="130"/>
      <c r="B28" s="131"/>
      <c r="C28" s="129"/>
      <c r="D28" s="64" t="str">
        <f>compétences!$D27</f>
        <v>Résoudre des problèmes en utilisant des nombres entiers et le calcul</v>
      </c>
      <c r="E28" s="206"/>
      <c r="F28" s="243"/>
      <c r="G28" s="243"/>
      <c r="H28" s="243"/>
      <c r="I28" s="243"/>
      <c r="J28" s="243"/>
      <c r="K28" s="243"/>
      <c r="L28" s="243"/>
      <c r="M28" s="243"/>
      <c r="N28" s="243"/>
      <c r="O28" s="243"/>
      <c r="P28" s="243"/>
      <c r="Q28" s="243"/>
      <c r="R28" s="243"/>
      <c r="S28" s="243"/>
      <c r="T28" s="243"/>
      <c r="U28" s="243"/>
      <c r="V28" s="243"/>
      <c r="W28" s="243"/>
      <c r="X28" s="243"/>
      <c r="Y28" s="243"/>
      <c r="Z28" s="243"/>
      <c r="AA28" s="243"/>
      <c r="AB28" s="243"/>
      <c r="AC28" s="243"/>
      <c r="AD28" s="243"/>
      <c r="AE28" s="243"/>
      <c r="AF28" s="243"/>
      <c r="AG28" s="205"/>
    </row>
    <row r="29" spans="1:33" ht="28.35" customHeight="1">
      <c r="A29" s="130"/>
      <c r="B29" s="131"/>
      <c r="C29" s="129" t="str">
        <f>compétences!$B28</f>
        <v>Espace et géométrie</v>
      </c>
      <c r="D29" s="64" t="str">
        <f>compétences!$D28</f>
        <v>(Se) repérer et (se) déplacer dans l'espace en utilisant ou en élaborant des représentations</v>
      </c>
      <c r="E29" s="206"/>
      <c r="F29" s="243"/>
      <c r="G29" s="243"/>
      <c r="H29" s="243"/>
      <c r="I29" s="243"/>
      <c r="J29" s="243"/>
      <c r="K29" s="243"/>
      <c r="L29" s="243"/>
      <c r="M29" s="243"/>
      <c r="N29" s="243"/>
      <c r="O29" s="243"/>
      <c r="P29" s="243"/>
      <c r="Q29" s="243"/>
      <c r="R29" s="243"/>
      <c r="S29" s="243"/>
      <c r="T29" s="243"/>
      <c r="U29" s="243"/>
      <c r="V29" s="243"/>
      <c r="W29" s="243"/>
      <c r="X29" s="243"/>
      <c r="Y29" s="243"/>
      <c r="Z29" s="243"/>
      <c r="AA29" s="243"/>
      <c r="AB29" s="243"/>
      <c r="AC29" s="243"/>
      <c r="AD29" s="243"/>
      <c r="AE29" s="243"/>
      <c r="AF29" s="243"/>
      <c r="AG29" s="205"/>
    </row>
    <row r="30" spans="1:33" ht="28.35" customHeight="1">
      <c r="A30" s="130"/>
      <c r="B30" s="131"/>
      <c r="C30" s="129"/>
      <c r="D30" s="64" t="str">
        <f>compétences!$D29</f>
        <v>Reconnaitre, nommer, décrire, reproduire quelques solides</v>
      </c>
      <c r="E30" s="206"/>
      <c r="F30" s="243"/>
      <c r="G30" s="243"/>
      <c r="H30" s="243"/>
      <c r="I30" s="243"/>
      <c r="J30" s="243"/>
      <c r="K30" s="243"/>
      <c r="L30" s="243"/>
      <c r="M30" s="243"/>
      <c r="N30" s="243"/>
      <c r="O30" s="243"/>
      <c r="P30" s="243"/>
      <c r="Q30" s="243"/>
      <c r="R30" s="243"/>
      <c r="S30" s="243"/>
      <c r="T30" s="243"/>
      <c r="U30" s="243"/>
      <c r="V30" s="243"/>
      <c r="W30" s="243"/>
      <c r="X30" s="243"/>
      <c r="Y30" s="243"/>
      <c r="Z30" s="243"/>
      <c r="AA30" s="243"/>
      <c r="AB30" s="243"/>
      <c r="AC30" s="243"/>
      <c r="AD30" s="243"/>
      <c r="AE30" s="243"/>
      <c r="AF30" s="243"/>
      <c r="AG30" s="205"/>
    </row>
    <row r="31" spans="1:33" s="68" customFormat="1" ht="28.35" customHeight="1">
      <c r="A31" s="130"/>
      <c r="B31" s="131"/>
      <c r="C31" s="129"/>
      <c r="D31" s="64" t="str">
        <f>compétences!$D30</f>
        <v>Reconnaitre, nommer, décrire, reproduire, construire quelques figures géométriques</v>
      </c>
      <c r="E31" s="206"/>
      <c r="F31" s="243"/>
      <c r="G31" s="243"/>
      <c r="H31" s="243"/>
      <c r="I31" s="243"/>
      <c r="J31" s="243"/>
      <c r="K31" s="243"/>
      <c r="L31" s="243"/>
      <c r="M31" s="243"/>
      <c r="N31" s="243"/>
      <c r="O31" s="243"/>
      <c r="P31" s="243"/>
      <c r="Q31" s="243"/>
      <c r="R31" s="243"/>
      <c r="S31" s="243"/>
      <c r="T31" s="243"/>
      <c r="U31" s="243"/>
      <c r="V31" s="243"/>
      <c r="W31" s="243"/>
      <c r="X31" s="243"/>
      <c r="Y31" s="243"/>
      <c r="Z31" s="243"/>
      <c r="AA31" s="243"/>
      <c r="AB31" s="243"/>
      <c r="AC31" s="243"/>
      <c r="AD31" s="243"/>
      <c r="AE31" s="243"/>
      <c r="AF31" s="243"/>
      <c r="AG31" s="205"/>
    </row>
    <row r="32" spans="1:33" ht="28.35" customHeight="1">
      <c r="A32" s="130"/>
      <c r="B32" s="131"/>
      <c r="C32" s="129"/>
      <c r="D32" s="64" t="str">
        <f>compétences!$D31</f>
        <v>Reconnaitre et utiliser les notions d'alignement, d'angle droit, d'égalité de longueurs, de milieu, de symétrie</v>
      </c>
      <c r="E32" s="206"/>
      <c r="F32" s="243"/>
      <c r="G32" s="243"/>
      <c r="H32" s="243"/>
      <c r="I32" s="243"/>
      <c r="J32" s="243"/>
      <c r="K32" s="243"/>
      <c r="L32" s="243"/>
      <c r="M32" s="243"/>
      <c r="N32" s="243"/>
      <c r="O32" s="243"/>
      <c r="P32" s="243"/>
      <c r="Q32" s="243"/>
      <c r="R32" s="243"/>
      <c r="S32" s="243"/>
      <c r="T32" s="243"/>
      <c r="U32" s="243"/>
      <c r="V32" s="243"/>
      <c r="W32" s="243"/>
      <c r="X32" s="243"/>
      <c r="Y32" s="243"/>
      <c r="Z32" s="243"/>
      <c r="AA32" s="243"/>
      <c r="AB32" s="243"/>
      <c r="AC32" s="243"/>
      <c r="AD32" s="243"/>
      <c r="AE32" s="243"/>
      <c r="AF32" s="243"/>
      <c r="AG32" s="205"/>
    </row>
    <row r="33" spans="1:33" ht="28.35" customHeight="1">
      <c r="A33" s="130"/>
      <c r="B33" s="131"/>
      <c r="C33" s="129" t="str">
        <f>compétences!$B32</f>
        <v>Grandeurs et mesures</v>
      </c>
      <c r="D33" s="64" t="str">
        <f>compétences!$D32</f>
        <v>Comparer, estimer, mesurer des longueurs, des masses, des contenances, des durées</v>
      </c>
      <c r="E33" s="206"/>
      <c r="F33" s="243"/>
      <c r="G33" s="243"/>
      <c r="H33" s="243"/>
      <c r="I33" s="243"/>
      <c r="J33" s="243"/>
      <c r="K33" s="243"/>
      <c r="L33" s="243"/>
      <c r="M33" s="243"/>
      <c r="N33" s="243"/>
      <c r="O33" s="243"/>
      <c r="P33" s="243"/>
      <c r="Q33" s="243"/>
      <c r="R33" s="243"/>
      <c r="S33" s="243"/>
      <c r="T33" s="243"/>
      <c r="U33" s="243"/>
      <c r="V33" s="243"/>
      <c r="W33" s="243"/>
      <c r="X33" s="243"/>
      <c r="Y33" s="243"/>
      <c r="Z33" s="243"/>
      <c r="AA33" s="243"/>
      <c r="AB33" s="243"/>
      <c r="AC33" s="243"/>
      <c r="AD33" s="243"/>
      <c r="AE33" s="243"/>
      <c r="AF33" s="243"/>
      <c r="AG33" s="205"/>
    </row>
    <row r="34" spans="1:33" ht="28.35" customHeight="1">
      <c r="A34" s="130"/>
      <c r="B34" s="131"/>
      <c r="C34" s="129"/>
      <c r="D34" s="64" t="str">
        <f>compétences!$D33</f>
        <v>Utiliser le lexique, les unités, les instruments de mesures spécifiques de ces grandeurs</v>
      </c>
      <c r="E34" s="206"/>
      <c r="F34" s="243"/>
      <c r="G34" s="243"/>
      <c r="H34" s="243"/>
      <c r="I34" s="243"/>
      <c r="J34" s="243"/>
      <c r="K34" s="243"/>
      <c r="L34" s="243"/>
      <c r="M34" s="243"/>
      <c r="N34" s="243"/>
      <c r="O34" s="243"/>
      <c r="P34" s="243"/>
      <c r="Q34" s="243"/>
      <c r="R34" s="243"/>
      <c r="S34" s="243"/>
      <c r="T34" s="243"/>
      <c r="U34" s="243"/>
      <c r="V34" s="243"/>
      <c r="W34" s="243"/>
      <c r="X34" s="243"/>
      <c r="Y34" s="243"/>
      <c r="Z34" s="243"/>
      <c r="AA34" s="243"/>
      <c r="AB34" s="243"/>
      <c r="AC34" s="243"/>
      <c r="AD34" s="243"/>
      <c r="AE34" s="243"/>
      <c r="AF34" s="243"/>
      <c r="AG34" s="205"/>
    </row>
    <row r="35" spans="1:33" ht="28.35" customHeight="1">
      <c r="A35" s="239"/>
      <c r="B35" s="240"/>
      <c r="C35" s="241"/>
      <c r="D35" s="191" t="str">
        <f>compétences!$D34</f>
        <v>Résoudre des problèmes impliquant des longueurs, des masses, des contenances, des durées, des prix</v>
      </c>
      <c r="E35" s="180"/>
      <c r="F35" s="268"/>
      <c r="G35" s="268"/>
      <c r="H35" s="268"/>
      <c r="I35" s="268"/>
      <c r="J35" s="268"/>
      <c r="K35" s="268"/>
      <c r="L35" s="268"/>
      <c r="M35" s="268"/>
      <c r="N35" s="268"/>
      <c r="O35" s="268"/>
      <c r="P35" s="268"/>
      <c r="Q35" s="268"/>
      <c r="R35" s="268"/>
      <c r="S35" s="268"/>
      <c r="T35" s="268"/>
      <c r="U35" s="268"/>
      <c r="V35" s="268"/>
      <c r="W35" s="268"/>
      <c r="X35" s="268"/>
      <c r="Y35" s="268"/>
      <c r="Z35" s="268"/>
      <c r="AA35" s="268"/>
      <c r="AB35" s="268"/>
      <c r="AC35" s="268"/>
      <c r="AD35" s="268"/>
      <c r="AE35" s="268"/>
      <c r="AF35" s="268"/>
      <c r="AG35" s="269"/>
    </row>
    <row r="36" spans="1:33" s="70" customFormat="1" ht="15">
      <c r="A36" s="249"/>
      <c r="B36" s="250"/>
      <c r="C36" s="250"/>
      <c r="D36" s="250"/>
      <c r="E36" s="250"/>
      <c r="F36" s="250"/>
      <c r="G36" s="250"/>
      <c r="H36" s="250"/>
      <c r="I36" s="250"/>
      <c r="J36" s="250"/>
      <c r="K36" s="250"/>
      <c r="L36" s="250"/>
      <c r="M36" s="250"/>
      <c r="N36" s="250"/>
      <c r="O36" s="250"/>
      <c r="P36" s="250"/>
      <c r="Q36" s="250"/>
      <c r="R36" s="250"/>
      <c r="S36" s="250"/>
      <c r="T36" s="250"/>
      <c r="U36" s="250"/>
      <c r="V36" s="250"/>
      <c r="W36" s="250"/>
      <c r="X36" s="250"/>
      <c r="Y36" s="250"/>
      <c r="Z36" s="250"/>
      <c r="AA36" s="250"/>
      <c r="AB36" s="250"/>
      <c r="AC36" s="250"/>
      <c r="AD36" s="250"/>
      <c r="AE36" s="250"/>
      <c r="AF36" s="250"/>
      <c r="AG36" s="251"/>
    </row>
    <row r="37" spans="1:33" ht="28.35" customHeight="1">
      <c r="A37" s="235" t="str">
        <f>compétences!$A36</f>
        <v>Éducation physique et sportive</v>
      </c>
      <c r="B37" s="236"/>
      <c r="C37" s="247" t="str">
        <f>compétences!$B36</f>
        <v>Produire une performance</v>
      </c>
      <c r="D37" s="248" t="str">
        <f>compétences!$D36</f>
        <v>Activités athlétiques</v>
      </c>
      <c r="E37" s="178"/>
      <c r="F37" s="242"/>
      <c r="G37" s="242"/>
      <c r="H37" s="242"/>
      <c r="I37" s="242"/>
      <c r="J37" s="242"/>
      <c r="K37" s="242"/>
      <c r="L37" s="242"/>
      <c r="M37" s="242"/>
      <c r="N37" s="242"/>
      <c r="O37" s="242"/>
      <c r="P37" s="242"/>
      <c r="Q37" s="242"/>
      <c r="R37" s="242"/>
      <c r="S37" s="242"/>
      <c r="T37" s="242"/>
      <c r="U37" s="242"/>
      <c r="V37" s="242"/>
      <c r="W37" s="242"/>
      <c r="X37" s="242"/>
      <c r="Y37" s="242"/>
      <c r="Z37" s="242"/>
      <c r="AA37" s="242"/>
      <c r="AB37" s="242"/>
      <c r="AC37" s="242"/>
      <c r="AD37" s="242"/>
      <c r="AE37" s="242"/>
      <c r="AF37" s="242"/>
      <c r="AG37" s="267"/>
    </row>
    <row r="38" spans="1:33" ht="28.35" customHeight="1">
      <c r="A38" s="130"/>
      <c r="B38" s="131"/>
      <c r="C38" s="137"/>
      <c r="D38" s="85" t="str">
        <f>compétences!$D37</f>
        <v>Courir, sauter, lancer à des intensités et des durées variables : courir vite et courir longtemps / lancer loin et lancer précis / sauter haut et sauter loin</v>
      </c>
      <c r="E38" s="206"/>
      <c r="F38" s="243"/>
      <c r="G38" s="243"/>
      <c r="H38" s="243"/>
      <c r="I38" s="243"/>
      <c r="J38" s="243"/>
      <c r="K38" s="243"/>
      <c r="L38" s="243"/>
      <c r="M38" s="243"/>
      <c r="N38" s="243"/>
      <c r="O38" s="243"/>
      <c r="P38" s="243"/>
      <c r="Q38" s="243"/>
      <c r="R38" s="243"/>
      <c r="S38" s="243"/>
      <c r="T38" s="243"/>
      <c r="U38" s="243"/>
      <c r="V38" s="243"/>
      <c r="W38" s="243"/>
      <c r="X38" s="243"/>
      <c r="Y38" s="243"/>
      <c r="Z38" s="243"/>
      <c r="AA38" s="243"/>
      <c r="AB38" s="243"/>
      <c r="AC38" s="243"/>
      <c r="AD38" s="243"/>
      <c r="AE38" s="243"/>
      <c r="AF38" s="243"/>
      <c r="AG38" s="205"/>
    </row>
    <row r="39" spans="1:33" ht="28.35" customHeight="1">
      <c r="A39" s="130"/>
      <c r="B39" s="131"/>
      <c r="C39" s="137"/>
      <c r="D39" s="85" t="str">
        <f>compétences!$D38</f>
        <v>Remplir quelques rôles spécifiques (chronométreur, starter par exemple)</v>
      </c>
      <c r="E39" s="206"/>
      <c r="F39" s="243"/>
      <c r="G39" s="243"/>
      <c r="H39" s="243"/>
      <c r="I39" s="243"/>
      <c r="J39" s="243"/>
      <c r="K39" s="243"/>
      <c r="L39" s="243"/>
      <c r="M39" s="243"/>
      <c r="N39" s="243"/>
      <c r="O39" s="243"/>
      <c r="P39" s="243"/>
      <c r="Q39" s="243"/>
      <c r="R39" s="243"/>
      <c r="S39" s="243"/>
      <c r="T39" s="243"/>
      <c r="U39" s="243"/>
      <c r="V39" s="243"/>
      <c r="W39" s="243"/>
      <c r="X39" s="243"/>
      <c r="Y39" s="243"/>
      <c r="Z39" s="243"/>
      <c r="AA39" s="243"/>
      <c r="AB39" s="243"/>
      <c r="AC39" s="243"/>
      <c r="AD39" s="243"/>
      <c r="AE39" s="243"/>
      <c r="AF39" s="243"/>
      <c r="AG39" s="205"/>
    </row>
    <row r="40" spans="1:33" ht="28.35" customHeight="1">
      <c r="A40" s="130"/>
      <c r="B40" s="131"/>
      <c r="C40" s="137" t="str">
        <f>compétences!$B39</f>
        <v>Adapter ses déplacements à des environnements variés</v>
      </c>
      <c r="D40" s="85" t="str">
        <f>compétences!$D39</f>
        <v>Natation</v>
      </c>
      <c r="E40" s="206"/>
      <c r="F40" s="243"/>
      <c r="G40" s="243"/>
      <c r="H40" s="243"/>
      <c r="I40" s="243"/>
      <c r="J40" s="243"/>
      <c r="K40" s="243"/>
      <c r="L40" s="243"/>
      <c r="M40" s="243"/>
      <c r="N40" s="243"/>
      <c r="O40" s="243"/>
      <c r="P40" s="243"/>
      <c r="Q40" s="243"/>
      <c r="R40" s="243"/>
      <c r="S40" s="243"/>
      <c r="T40" s="243"/>
      <c r="U40" s="243"/>
      <c r="V40" s="243"/>
      <c r="W40" s="243"/>
      <c r="X40" s="243"/>
      <c r="Y40" s="243"/>
      <c r="Z40" s="243"/>
      <c r="AA40" s="243"/>
      <c r="AB40" s="243"/>
      <c r="AC40" s="243"/>
      <c r="AD40" s="243"/>
      <c r="AE40" s="243"/>
      <c r="AF40" s="243"/>
      <c r="AG40" s="205"/>
    </row>
    <row r="41" spans="1:33" ht="28.35" customHeight="1">
      <c r="A41" s="130"/>
      <c r="B41" s="131"/>
      <c r="C41" s="137"/>
      <c r="D41" s="85" t="str">
        <f>compétences!$D40</f>
        <v>Activités de roule (vélo, roller, …)</v>
      </c>
      <c r="E41" s="206"/>
      <c r="F41" s="243"/>
      <c r="G41" s="243"/>
      <c r="H41" s="243"/>
      <c r="I41" s="243"/>
      <c r="J41" s="243"/>
      <c r="K41" s="243"/>
      <c r="L41" s="243"/>
      <c r="M41" s="243"/>
      <c r="N41" s="243"/>
      <c r="O41" s="243"/>
      <c r="P41" s="243"/>
      <c r="Q41" s="243"/>
      <c r="R41" s="243"/>
      <c r="S41" s="243"/>
      <c r="T41" s="243"/>
      <c r="U41" s="243"/>
      <c r="V41" s="243"/>
      <c r="W41" s="243"/>
      <c r="X41" s="243"/>
      <c r="Y41" s="243"/>
      <c r="Z41" s="243"/>
      <c r="AA41" s="243"/>
      <c r="AB41" s="243"/>
      <c r="AC41" s="243"/>
      <c r="AD41" s="243"/>
      <c r="AE41" s="243"/>
      <c r="AF41" s="243"/>
      <c r="AG41" s="205"/>
    </row>
    <row r="42" spans="1:33" ht="28.35" customHeight="1">
      <c r="A42" s="130"/>
      <c r="B42" s="131"/>
      <c r="C42" s="137"/>
      <c r="D42" s="85" t="str">
        <f>compétences!$D41</f>
        <v>Activités nautiques</v>
      </c>
      <c r="E42" s="206"/>
      <c r="F42" s="243"/>
      <c r="G42" s="243"/>
      <c r="H42" s="243"/>
      <c r="I42" s="243"/>
      <c r="J42" s="243"/>
      <c r="K42" s="243"/>
      <c r="L42" s="243"/>
      <c r="M42" s="243"/>
      <c r="N42" s="243"/>
      <c r="O42" s="243"/>
      <c r="P42" s="243"/>
      <c r="Q42" s="243"/>
      <c r="R42" s="243"/>
      <c r="S42" s="243"/>
      <c r="T42" s="243"/>
      <c r="U42" s="243"/>
      <c r="V42" s="243"/>
      <c r="W42" s="243"/>
      <c r="X42" s="243"/>
      <c r="Y42" s="243"/>
      <c r="Z42" s="243"/>
      <c r="AA42" s="243"/>
      <c r="AB42" s="243"/>
      <c r="AC42" s="243"/>
      <c r="AD42" s="243"/>
      <c r="AE42" s="243"/>
      <c r="AF42" s="243"/>
      <c r="AG42" s="205"/>
    </row>
    <row r="43" spans="1:33" ht="28.35" customHeight="1">
      <c r="A43" s="130"/>
      <c r="B43" s="131"/>
      <c r="C43" s="137"/>
      <c r="D43" s="85" t="str">
        <f>compétences!$D42</f>
        <v>Parcours d'orientation</v>
      </c>
      <c r="E43" s="206"/>
      <c r="F43" s="243"/>
      <c r="G43" s="243"/>
      <c r="H43" s="243"/>
      <c r="I43" s="243"/>
      <c r="J43" s="243"/>
      <c r="K43" s="243"/>
      <c r="L43" s="243"/>
      <c r="M43" s="243"/>
      <c r="N43" s="243"/>
      <c r="O43" s="243"/>
      <c r="P43" s="243"/>
      <c r="Q43" s="243"/>
      <c r="R43" s="243"/>
      <c r="S43" s="243"/>
      <c r="T43" s="243"/>
      <c r="U43" s="243"/>
      <c r="V43" s="243"/>
      <c r="W43" s="243"/>
      <c r="X43" s="243"/>
      <c r="Y43" s="243"/>
      <c r="Z43" s="243"/>
      <c r="AA43" s="243"/>
      <c r="AB43" s="243"/>
      <c r="AC43" s="243"/>
      <c r="AD43" s="243"/>
      <c r="AE43" s="243"/>
      <c r="AF43" s="243"/>
      <c r="AG43" s="205"/>
    </row>
    <row r="44" spans="1:33" ht="28.35" customHeight="1">
      <c r="A44" s="130"/>
      <c r="B44" s="131"/>
      <c r="C44" s="137"/>
      <c r="D44" s="85" t="str">
        <f>compétences!$D43</f>
        <v>Parcours d'escalade</v>
      </c>
      <c r="E44" s="206"/>
      <c r="F44" s="243"/>
      <c r="G44" s="243"/>
      <c r="H44" s="243"/>
      <c r="I44" s="243"/>
      <c r="J44" s="243"/>
      <c r="K44" s="243"/>
      <c r="L44" s="243"/>
      <c r="M44" s="243"/>
      <c r="N44" s="243"/>
      <c r="O44" s="243"/>
      <c r="P44" s="243"/>
      <c r="Q44" s="243"/>
      <c r="R44" s="243"/>
      <c r="S44" s="243"/>
      <c r="T44" s="243"/>
      <c r="U44" s="243"/>
      <c r="V44" s="243"/>
      <c r="W44" s="243"/>
      <c r="X44" s="243"/>
      <c r="Y44" s="243"/>
      <c r="Z44" s="243"/>
      <c r="AA44" s="243"/>
      <c r="AB44" s="243"/>
      <c r="AC44" s="243"/>
      <c r="AD44" s="243"/>
      <c r="AE44" s="243"/>
      <c r="AF44" s="243"/>
      <c r="AG44" s="205"/>
    </row>
    <row r="45" spans="1:33" ht="28.35" customHeight="1">
      <c r="A45" s="130"/>
      <c r="B45" s="131"/>
      <c r="C45" s="137"/>
      <c r="D45" s="85" t="str">
        <f>compétences!$D44</f>
        <v>Se déplacer dans l’eau sur une quinzaine de mètres sans appui et après un temps d’immersion</v>
      </c>
      <c r="E45" s="206"/>
      <c r="F45" s="243"/>
      <c r="G45" s="243"/>
      <c r="H45" s="243"/>
      <c r="I45" s="243"/>
      <c r="J45" s="243"/>
      <c r="K45" s="243"/>
      <c r="L45" s="243"/>
      <c r="M45" s="243"/>
      <c r="N45" s="243"/>
      <c r="O45" s="243"/>
      <c r="P45" s="243"/>
      <c r="Q45" s="243"/>
      <c r="R45" s="243"/>
      <c r="S45" s="243"/>
      <c r="T45" s="243"/>
      <c r="U45" s="243"/>
      <c r="V45" s="243"/>
      <c r="W45" s="243"/>
      <c r="X45" s="243"/>
      <c r="Y45" s="243"/>
      <c r="Z45" s="243"/>
      <c r="AA45" s="243"/>
      <c r="AB45" s="243"/>
      <c r="AC45" s="243"/>
      <c r="AD45" s="243"/>
      <c r="AE45" s="243"/>
      <c r="AF45" s="243"/>
      <c r="AG45" s="205"/>
    </row>
    <row r="46" spans="1:33" ht="28.35" customHeight="1">
      <c r="A46" s="130"/>
      <c r="B46" s="131"/>
      <c r="C46" s="137"/>
      <c r="D46" s="85" t="str">
        <f>compétences!$D45</f>
        <v>Réaliser un parcours en adaptant ses déplacements à un environnement inhabituel dans un espace inhabituel et sécurisé</v>
      </c>
      <c r="E46" s="206"/>
      <c r="F46" s="243"/>
      <c r="G46" s="243"/>
      <c r="H46" s="243"/>
      <c r="I46" s="243"/>
      <c r="J46" s="243"/>
      <c r="K46" s="243"/>
      <c r="L46" s="243"/>
      <c r="M46" s="243"/>
      <c r="N46" s="243"/>
      <c r="O46" s="243"/>
      <c r="P46" s="243"/>
      <c r="Q46" s="243"/>
      <c r="R46" s="243"/>
      <c r="S46" s="243"/>
      <c r="T46" s="243"/>
      <c r="U46" s="243"/>
      <c r="V46" s="243"/>
      <c r="W46" s="243"/>
      <c r="X46" s="243"/>
      <c r="Y46" s="243"/>
      <c r="Z46" s="243"/>
      <c r="AA46" s="243"/>
      <c r="AB46" s="243"/>
      <c r="AC46" s="243"/>
      <c r="AD46" s="243"/>
      <c r="AE46" s="243"/>
      <c r="AF46" s="243"/>
      <c r="AG46" s="205"/>
    </row>
    <row r="47" spans="1:33" ht="28.35" customHeight="1">
      <c r="A47" s="130"/>
      <c r="B47" s="131"/>
      <c r="C47" s="137"/>
      <c r="D47" s="85" t="str">
        <f>compétences!$D46</f>
        <v>Respecter les règles de sécurité qui s’appliquent</v>
      </c>
      <c r="E47" s="206"/>
      <c r="F47" s="243"/>
      <c r="G47" s="243"/>
      <c r="H47" s="243"/>
      <c r="I47" s="243"/>
      <c r="J47" s="243"/>
      <c r="K47" s="243"/>
      <c r="L47" s="243"/>
      <c r="M47" s="243"/>
      <c r="N47" s="243"/>
      <c r="O47" s="243"/>
      <c r="P47" s="243"/>
      <c r="Q47" s="243"/>
      <c r="R47" s="243"/>
      <c r="S47" s="243"/>
      <c r="T47" s="243"/>
      <c r="U47" s="243"/>
      <c r="V47" s="243"/>
      <c r="W47" s="243"/>
      <c r="X47" s="243"/>
      <c r="Y47" s="243"/>
      <c r="Z47" s="243"/>
      <c r="AA47" s="243"/>
      <c r="AB47" s="243"/>
      <c r="AC47" s="243"/>
      <c r="AD47" s="243"/>
      <c r="AE47" s="243"/>
      <c r="AF47" s="243"/>
      <c r="AG47" s="205"/>
    </row>
    <row r="48" spans="1:33" ht="28.35" customHeight="1">
      <c r="A48" s="130"/>
      <c r="B48" s="131"/>
      <c r="C48" s="137" t="str">
        <f>compétences!$B47</f>
        <v>S’exprimer devant les autres par une prestation artistique et/ou acrobatique</v>
      </c>
      <c r="D48" s="85" t="str">
        <f>compétences!$D47</f>
        <v>Danse</v>
      </c>
      <c r="E48" s="206"/>
      <c r="F48" s="243"/>
      <c r="G48" s="243"/>
      <c r="H48" s="243"/>
      <c r="I48" s="243"/>
      <c r="J48" s="243"/>
      <c r="K48" s="243"/>
      <c r="L48" s="243"/>
      <c r="M48" s="243"/>
      <c r="N48" s="243"/>
      <c r="O48" s="243"/>
      <c r="P48" s="243"/>
      <c r="Q48" s="243"/>
      <c r="R48" s="243"/>
      <c r="S48" s="243"/>
      <c r="T48" s="243"/>
      <c r="U48" s="243"/>
      <c r="V48" s="243"/>
      <c r="W48" s="243"/>
      <c r="X48" s="243"/>
      <c r="Y48" s="243"/>
      <c r="Z48" s="243"/>
      <c r="AA48" s="243"/>
      <c r="AB48" s="243"/>
      <c r="AC48" s="243"/>
      <c r="AD48" s="243"/>
      <c r="AE48" s="243"/>
      <c r="AF48" s="243"/>
      <c r="AG48" s="205"/>
    </row>
    <row r="49" spans="1:33" s="68" customFormat="1" ht="28.35" customHeight="1">
      <c r="A49" s="130"/>
      <c r="B49" s="131"/>
      <c r="C49" s="137"/>
      <c r="D49" s="85" t="str">
        <f>compétences!$D48</f>
        <v>Activités gymniques</v>
      </c>
      <c r="E49" s="206"/>
      <c r="F49" s="243"/>
      <c r="G49" s="243"/>
      <c r="H49" s="243"/>
      <c r="I49" s="243"/>
      <c r="J49" s="243"/>
      <c r="K49" s="243"/>
      <c r="L49" s="243"/>
      <c r="M49" s="243"/>
      <c r="N49" s="243"/>
      <c r="O49" s="243"/>
      <c r="P49" s="243"/>
      <c r="Q49" s="243"/>
      <c r="R49" s="243"/>
      <c r="S49" s="243"/>
      <c r="T49" s="243"/>
      <c r="U49" s="243"/>
      <c r="V49" s="243"/>
      <c r="W49" s="243"/>
      <c r="X49" s="243"/>
      <c r="Y49" s="243"/>
      <c r="Z49" s="243"/>
      <c r="AA49" s="243"/>
      <c r="AB49" s="243"/>
      <c r="AC49" s="243"/>
      <c r="AD49" s="243"/>
      <c r="AE49" s="243"/>
      <c r="AF49" s="243"/>
      <c r="AG49" s="205"/>
    </row>
    <row r="50" spans="1:33" ht="28.35" customHeight="1">
      <c r="A50" s="130"/>
      <c r="B50" s="131"/>
      <c r="C50" s="137"/>
      <c r="D50" s="85" t="str">
        <f>compétences!$D49</f>
        <v>Arts du cirque</v>
      </c>
      <c r="E50" s="206"/>
      <c r="F50" s="243"/>
      <c r="G50" s="243"/>
      <c r="H50" s="243"/>
      <c r="I50" s="243"/>
      <c r="J50" s="243"/>
      <c r="K50" s="243"/>
      <c r="L50" s="243"/>
      <c r="M50" s="243"/>
      <c r="N50" s="243"/>
      <c r="O50" s="243"/>
      <c r="P50" s="243"/>
      <c r="Q50" s="243"/>
      <c r="R50" s="243"/>
      <c r="S50" s="243"/>
      <c r="T50" s="243"/>
      <c r="U50" s="243"/>
      <c r="V50" s="243"/>
      <c r="W50" s="243"/>
      <c r="X50" s="243"/>
      <c r="Y50" s="243"/>
      <c r="Z50" s="243"/>
      <c r="AA50" s="243"/>
      <c r="AB50" s="243"/>
      <c r="AC50" s="243"/>
      <c r="AD50" s="243"/>
      <c r="AE50" s="243"/>
      <c r="AF50" s="243"/>
      <c r="AG50" s="205"/>
    </row>
    <row r="51" spans="1:33" ht="28.35" customHeight="1">
      <c r="A51" s="130"/>
      <c r="B51" s="131"/>
      <c r="C51" s="137"/>
      <c r="D51" s="85" t="str">
        <f>compétences!$D50</f>
        <v>Mémoriser et reproduire avec son corps une séquence simple d’actions</v>
      </c>
      <c r="E51" s="206"/>
      <c r="F51" s="243"/>
      <c r="G51" s="243"/>
      <c r="H51" s="243"/>
      <c r="I51" s="243"/>
      <c r="J51" s="243"/>
      <c r="K51" s="243"/>
      <c r="L51" s="243"/>
      <c r="M51" s="243"/>
      <c r="N51" s="243"/>
      <c r="O51" s="243"/>
      <c r="P51" s="243"/>
      <c r="Q51" s="243"/>
      <c r="R51" s="243"/>
      <c r="S51" s="243"/>
      <c r="T51" s="243"/>
      <c r="U51" s="243"/>
      <c r="V51" s="243"/>
      <c r="W51" s="243"/>
      <c r="X51" s="243"/>
      <c r="Y51" s="243"/>
      <c r="Z51" s="243"/>
      <c r="AA51" s="243"/>
      <c r="AB51" s="243"/>
      <c r="AC51" s="243"/>
      <c r="AD51" s="243"/>
      <c r="AE51" s="243"/>
      <c r="AF51" s="243"/>
      <c r="AG51" s="205"/>
    </row>
    <row r="52" spans="1:33" ht="28.35" customHeight="1">
      <c r="A52" s="130"/>
      <c r="B52" s="131"/>
      <c r="C52" s="137"/>
      <c r="D52" s="85" t="str">
        <f>compétences!$D51</f>
        <v>Inventer et présenter une séquence simple d’actions</v>
      </c>
      <c r="E52" s="206"/>
      <c r="F52" s="243"/>
      <c r="G52" s="243"/>
      <c r="H52" s="243"/>
      <c r="I52" s="243"/>
      <c r="J52" s="243"/>
      <c r="K52" s="243"/>
      <c r="L52" s="243"/>
      <c r="M52" s="243"/>
      <c r="N52" s="243"/>
      <c r="O52" s="243"/>
      <c r="P52" s="243"/>
      <c r="Q52" s="243"/>
      <c r="R52" s="243"/>
      <c r="S52" s="243"/>
      <c r="T52" s="243"/>
      <c r="U52" s="243"/>
      <c r="V52" s="243"/>
      <c r="W52" s="243"/>
      <c r="X52" s="243"/>
      <c r="Y52" s="243"/>
      <c r="Z52" s="243"/>
      <c r="AA52" s="243"/>
      <c r="AB52" s="243"/>
      <c r="AC52" s="243"/>
      <c r="AD52" s="243"/>
      <c r="AE52" s="243"/>
      <c r="AF52" s="243"/>
      <c r="AG52" s="205"/>
    </row>
    <row r="53" spans="1:33" ht="28.35" customHeight="1">
      <c r="A53" s="130"/>
      <c r="B53" s="131"/>
      <c r="C53" s="137" t="str">
        <f>compétences!$B52</f>
        <v>Conduire et maitriser un affrontement collectif et interindividuel</v>
      </c>
      <c r="D53" s="85" t="str">
        <f>compétences!$D52</f>
        <v>Jeux traditionnels</v>
      </c>
      <c r="E53" s="206"/>
      <c r="F53" s="243"/>
      <c r="G53" s="243"/>
      <c r="H53" s="243"/>
      <c r="I53" s="243"/>
      <c r="J53" s="243"/>
      <c r="K53" s="243"/>
      <c r="L53" s="243"/>
      <c r="M53" s="243"/>
      <c r="N53" s="243"/>
      <c r="O53" s="243"/>
      <c r="P53" s="243"/>
      <c r="Q53" s="243"/>
      <c r="R53" s="243"/>
      <c r="S53" s="243"/>
      <c r="T53" s="243"/>
      <c r="U53" s="243"/>
      <c r="V53" s="243"/>
      <c r="W53" s="243"/>
      <c r="X53" s="243"/>
      <c r="Y53" s="243"/>
      <c r="Z53" s="243"/>
      <c r="AA53" s="243"/>
      <c r="AB53" s="243"/>
      <c r="AC53" s="243"/>
      <c r="AD53" s="243"/>
      <c r="AE53" s="243"/>
      <c r="AF53" s="243"/>
      <c r="AG53" s="205"/>
    </row>
    <row r="54" spans="1:33" ht="28.35" customHeight="1">
      <c r="A54" s="130"/>
      <c r="B54" s="131"/>
      <c r="C54" s="137"/>
      <c r="D54" s="85" t="str">
        <f>compétences!$D53</f>
        <v>Jeux collectifs avec ballon</v>
      </c>
      <c r="E54" s="206"/>
      <c r="F54" s="243"/>
      <c r="G54" s="243"/>
      <c r="H54" s="243"/>
      <c r="I54" s="243"/>
      <c r="J54" s="243"/>
      <c r="K54" s="243"/>
      <c r="L54" s="243"/>
      <c r="M54" s="243"/>
      <c r="N54" s="243"/>
      <c r="O54" s="243"/>
      <c r="P54" s="243"/>
      <c r="Q54" s="243"/>
      <c r="R54" s="243"/>
      <c r="S54" s="243"/>
      <c r="T54" s="243"/>
      <c r="U54" s="243"/>
      <c r="V54" s="243"/>
      <c r="W54" s="243"/>
      <c r="X54" s="243"/>
      <c r="Y54" s="243"/>
      <c r="Z54" s="243"/>
      <c r="AA54" s="243"/>
      <c r="AB54" s="243"/>
      <c r="AC54" s="243"/>
      <c r="AD54" s="243"/>
      <c r="AE54" s="243"/>
      <c r="AF54" s="243"/>
      <c r="AG54" s="205"/>
    </row>
    <row r="55" spans="1:33" ht="28.35" customHeight="1">
      <c r="A55" s="130"/>
      <c r="B55" s="131"/>
      <c r="C55" s="137"/>
      <c r="D55" s="85" t="str">
        <f>compétences!$D54</f>
        <v>Jeux de combat</v>
      </c>
      <c r="E55" s="206"/>
      <c r="F55" s="243"/>
      <c r="G55" s="243"/>
      <c r="H55" s="243"/>
      <c r="I55" s="243"/>
      <c r="J55" s="243"/>
      <c r="K55" s="243"/>
      <c r="L55" s="243"/>
      <c r="M55" s="243"/>
      <c r="N55" s="243"/>
      <c r="O55" s="243"/>
      <c r="P55" s="243"/>
      <c r="Q55" s="243"/>
      <c r="R55" s="243"/>
      <c r="S55" s="243"/>
      <c r="T55" s="243"/>
      <c r="U55" s="243"/>
      <c r="V55" s="243"/>
      <c r="W55" s="243"/>
      <c r="X55" s="243"/>
      <c r="Y55" s="243"/>
      <c r="Z55" s="243"/>
      <c r="AA55" s="243"/>
      <c r="AB55" s="243"/>
      <c r="AC55" s="243"/>
      <c r="AD55" s="243"/>
      <c r="AE55" s="243"/>
      <c r="AF55" s="243"/>
      <c r="AG55" s="205"/>
    </row>
    <row r="56" spans="1:33" ht="28.35" customHeight="1">
      <c r="A56" s="130"/>
      <c r="B56" s="131"/>
      <c r="C56" s="137"/>
      <c r="D56" s="85" t="str">
        <f>compétences!$D55</f>
        <v>Jeux de raquettes</v>
      </c>
      <c r="E56" s="206"/>
      <c r="F56" s="243"/>
      <c r="G56" s="243"/>
      <c r="H56" s="243"/>
      <c r="I56" s="243"/>
      <c r="J56" s="243"/>
      <c r="K56" s="243"/>
      <c r="L56" s="243"/>
      <c r="M56" s="243"/>
      <c r="N56" s="243"/>
      <c r="O56" s="243"/>
      <c r="P56" s="243"/>
      <c r="Q56" s="243"/>
      <c r="R56" s="243"/>
      <c r="S56" s="243"/>
      <c r="T56" s="243"/>
      <c r="U56" s="243"/>
      <c r="V56" s="243"/>
      <c r="W56" s="243"/>
      <c r="X56" s="243"/>
      <c r="Y56" s="243"/>
      <c r="Z56" s="243"/>
      <c r="AA56" s="243"/>
      <c r="AB56" s="243"/>
      <c r="AC56" s="243"/>
      <c r="AD56" s="243"/>
      <c r="AE56" s="243"/>
      <c r="AF56" s="243"/>
      <c r="AG56" s="205"/>
    </row>
    <row r="57" spans="1:33" ht="28.35" customHeight="1">
      <c r="A57" s="130"/>
      <c r="B57" s="131"/>
      <c r="C57" s="137"/>
      <c r="D57" s="85" t="str">
        <f>compétences!$D56</f>
        <v>S’engager dans un affrontement individuel ou collectif en respectant les règles du jeu</v>
      </c>
      <c r="E57" s="206"/>
      <c r="F57" s="243"/>
      <c r="G57" s="243"/>
      <c r="H57" s="243"/>
      <c r="I57" s="243"/>
      <c r="J57" s="243"/>
      <c r="K57" s="243"/>
      <c r="L57" s="243"/>
      <c r="M57" s="243"/>
      <c r="N57" s="243"/>
      <c r="O57" s="243"/>
      <c r="P57" s="243"/>
      <c r="Q57" s="243"/>
      <c r="R57" s="243"/>
      <c r="S57" s="243"/>
      <c r="T57" s="243"/>
      <c r="U57" s="243"/>
      <c r="V57" s="243"/>
      <c r="W57" s="243"/>
      <c r="X57" s="243"/>
      <c r="Y57" s="243"/>
      <c r="Z57" s="243"/>
      <c r="AA57" s="243"/>
      <c r="AB57" s="243"/>
      <c r="AC57" s="243"/>
      <c r="AD57" s="243"/>
      <c r="AE57" s="243"/>
      <c r="AF57" s="243"/>
      <c r="AG57" s="205"/>
    </row>
    <row r="58" spans="1:33" ht="28.35" customHeight="1">
      <c r="A58" s="130"/>
      <c r="B58" s="131"/>
      <c r="C58" s="137"/>
      <c r="D58" s="85" t="str">
        <f>compétences!$D57</f>
        <v>Contrôler son engagement moteur et affectif</v>
      </c>
      <c r="E58" s="206"/>
      <c r="F58" s="243"/>
      <c r="G58" s="243"/>
      <c r="H58" s="243"/>
      <c r="I58" s="243"/>
      <c r="J58" s="243"/>
      <c r="K58" s="243"/>
      <c r="L58" s="243"/>
      <c r="M58" s="243"/>
      <c r="N58" s="243"/>
      <c r="O58" s="243"/>
      <c r="P58" s="243"/>
      <c r="Q58" s="243"/>
      <c r="R58" s="243"/>
      <c r="S58" s="243"/>
      <c r="T58" s="243"/>
      <c r="U58" s="243"/>
      <c r="V58" s="243"/>
      <c r="W58" s="243"/>
      <c r="X58" s="243"/>
      <c r="Y58" s="243"/>
      <c r="Z58" s="243"/>
      <c r="AA58" s="243"/>
      <c r="AB58" s="243"/>
      <c r="AC58" s="243"/>
      <c r="AD58" s="243"/>
      <c r="AE58" s="243"/>
      <c r="AF58" s="243"/>
      <c r="AG58" s="205"/>
    </row>
    <row r="59" spans="1:33" ht="28.35" customHeight="1">
      <c r="A59" s="130"/>
      <c r="B59" s="131"/>
      <c r="C59" s="137"/>
      <c r="D59" s="85" t="str">
        <f>compétences!$D58</f>
        <v>Connaitre le but du jeu</v>
      </c>
      <c r="E59" s="206"/>
      <c r="F59" s="243"/>
      <c r="G59" s="243"/>
      <c r="H59" s="243"/>
      <c r="I59" s="243"/>
      <c r="J59" s="243"/>
      <c r="K59" s="243"/>
      <c r="L59" s="243"/>
      <c r="M59" s="243"/>
      <c r="N59" s="243"/>
      <c r="O59" s="243"/>
      <c r="P59" s="243"/>
      <c r="Q59" s="243"/>
      <c r="R59" s="243"/>
      <c r="S59" s="243"/>
      <c r="T59" s="243"/>
      <c r="U59" s="243"/>
      <c r="V59" s="243"/>
      <c r="W59" s="243"/>
      <c r="X59" s="243"/>
      <c r="Y59" s="243"/>
      <c r="Z59" s="243"/>
      <c r="AA59" s="243"/>
      <c r="AB59" s="243"/>
      <c r="AC59" s="243"/>
      <c r="AD59" s="243"/>
      <c r="AE59" s="243"/>
      <c r="AF59" s="243"/>
      <c r="AG59" s="205"/>
    </row>
    <row r="60" spans="1:33" ht="28.35" customHeight="1">
      <c r="A60" s="130"/>
      <c r="B60" s="131"/>
      <c r="C60" s="137"/>
      <c r="D60" s="85" t="str">
        <f>compétences!$D59</f>
        <v>Reconnaitre ses partenaires et ses adversaires</v>
      </c>
      <c r="E60" s="206"/>
      <c r="F60" s="243"/>
      <c r="G60" s="243"/>
      <c r="H60" s="243"/>
      <c r="I60" s="243"/>
      <c r="J60" s="243"/>
      <c r="K60" s="243"/>
      <c r="L60" s="243"/>
      <c r="M60" s="243"/>
      <c r="N60" s="243"/>
      <c r="O60" s="243"/>
      <c r="P60" s="243"/>
      <c r="Q60" s="243"/>
      <c r="R60" s="243"/>
      <c r="S60" s="243"/>
      <c r="T60" s="243"/>
      <c r="U60" s="243"/>
      <c r="V60" s="243"/>
      <c r="W60" s="243"/>
      <c r="X60" s="243"/>
      <c r="Y60" s="243"/>
      <c r="Z60" s="243"/>
      <c r="AA60" s="243"/>
      <c r="AB60" s="243"/>
      <c r="AC60" s="243"/>
      <c r="AD60" s="243"/>
      <c r="AE60" s="243"/>
      <c r="AF60" s="243"/>
      <c r="AG60" s="205"/>
    </row>
    <row r="61" spans="1:33" ht="28.35" customHeight="1">
      <c r="A61" s="130"/>
      <c r="B61" s="131"/>
      <c r="C61" s="137" t="str">
        <f>compétences!$B61</f>
        <v>Écouter et comprendre</v>
      </c>
      <c r="D61" s="85" t="str">
        <f>compétences!$D61</f>
        <v>Écouter et comprendre des messages oraux simples relevant de la vie quotidienne, des histoires simples</v>
      </c>
      <c r="E61" s="206"/>
      <c r="F61" s="243"/>
      <c r="G61" s="243"/>
      <c r="H61" s="243"/>
      <c r="I61" s="243"/>
      <c r="J61" s="243"/>
      <c r="K61" s="243"/>
      <c r="L61" s="243"/>
      <c r="M61" s="243"/>
      <c r="N61" s="243"/>
      <c r="O61" s="243"/>
      <c r="P61" s="243"/>
      <c r="Q61" s="243"/>
      <c r="R61" s="243"/>
      <c r="S61" s="243"/>
      <c r="T61" s="243"/>
      <c r="U61" s="243"/>
      <c r="V61" s="243"/>
      <c r="W61" s="243"/>
      <c r="X61" s="243"/>
      <c r="Y61" s="243"/>
      <c r="Z61" s="243"/>
      <c r="AA61" s="243"/>
      <c r="AB61" s="243"/>
      <c r="AC61" s="243"/>
      <c r="AD61" s="243"/>
      <c r="AE61" s="243"/>
      <c r="AF61" s="243"/>
      <c r="AG61" s="205"/>
    </row>
    <row r="62" spans="1:33" ht="28.35" customHeight="1">
      <c r="A62" s="130"/>
      <c r="B62" s="131"/>
      <c r="C62" s="137"/>
      <c r="D62" s="85" t="str">
        <f>compétences!$D62</f>
        <v>Exercer sa mémoire auditive à court et à long terme pour mémoriser des mots, des expressions courantes</v>
      </c>
      <c r="E62" s="206"/>
      <c r="F62" s="243"/>
      <c r="G62" s="243"/>
      <c r="H62" s="243"/>
      <c r="I62" s="243"/>
      <c r="J62" s="243"/>
      <c r="K62" s="243"/>
      <c r="L62" s="243"/>
      <c r="M62" s="243"/>
      <c r="N62" s="243"/>
      <c r="O62" s="243"/>
      <c r="P62" s="243"/>
      <c r="Q62" s="243"/>
      <c r="R62" s="243"/>
      <c r="S62" s="243"/>
      <c r="T62" s="243"/>
      <c r="U62" s="243"/>
      <c r="V62" s="243"/>
      <c r="W62" s="243"/>
      <c r="X62" s="243"/>
      <c r="Y62" s="243"/>
      <c r="Z62" s="243"/>
      <c r="AA62" s="243"/>
      <c r="AB62" s="243"/>
      <c r="AC62" s="243"/>
      <c r="AD62" s="243"/>
      <c r="AE62" s="243"/>
      <c r="AF62" s="243"/>
      <c r="AG62" s="205"/>
    </row>
    <row r="63" spans="1:33" ht="28.35" customHeight="1">
      <c r="A63" s="130"/>
      <c r="B63" s="131"/>
      <c r="C63" s="137"/>
      <c r="D63" s="85" t="str">
        <f>compétences!$D63</f>
        <v>Utiliser des indices sonores et visuels pour déduire le sens de mots inconnus, d’un message</v>
      </c>
      <c r="E63" s="206"/>
      <c r="F63" s="243"/>
      <c r="G63" s="243"/>
      <c r="H63" s="243"/>
      <c r="I63" s="243"/>
      <c r="J63" s="243"/>
      <c r="K63" s="243"/>
      <c r="L63" s="243"/>
      <c r="M63" s="243"/>
      <c r="N63" s="243"/>
      <c r="O63" s="243"/>
      <c r="P63" s="243"/>
      <c r="Q63" s="243"/>
      <c r="R63" s="243"/>
      <c r="S63" s="243"/>
      <c r="T63" s="243"/>
      <c r="U63" s="243"/>
      <c r="V63" s="243"/>
      <c r="W63" s="243"/>
      <c r="X63" s="243"/>
      <c r="Y63" s="243"/>
      <c r="Z63" s="243"/>
      <c r="AA63" s="243"/>
      <c r="AB63" s="243"/>
      <c r="AC63" s="243"/>
      <c r="AD63" s="243"/>
      <c r="AE63" s="243"/>
      <c r="AF63" s="243"/>
      <c r="AG63" s="205"/>
    </row>
    <row r="64" spans="1:33" ht="28.35" customHeight="1">
      <c r="A64" s="130"/>
      <c r="B64" s="131"/>
      <c r="C64" s="137" t="str">
        <f>compétences!$B64</f>
        <v>Lire et comprendre</v>
      </c>
      <c r="D64" s="85" t="str">
        <f>compétences!$D64</f>
        <v>Utiliser le contexte, les illustrations et les connaissances pour comprendre un texte</v>
      </c>
      <c r="E64" s="206"/>
      <c r="F64" s="243"/>
      <c r="G64" s="243"/>
      <c r="H64" s="243"/>
      <c r="I64" s="243"/>
      <c r="J64" s="243"/>
      <c r="K64" s="243"/>
      <c r="L64" s="243"/>
      <c r="M64" s="243"/>
      <c r="N64" s="243"/>
      <c r="O64" s="243"/>
      <c r="P64" s="243"/>
      <c r="Q64" s="243"/>
      <c r="R64" s="243"/>
      <c r="S64" s="243"/>
      <c r="T64" s="243"/>
      <c r="U64" s="243"/>
      <c r="V64" s="243"/>
      <c r="W64" s="243"/>
      <c r="X64" s="243"/>
      <c r="Y64" s="243"/>
      <c r="Z64" s="243"/>
      <c r="AA64" s="243"/>
      <c r="AB64" s="243"/>
      <c r="AC64" s="243"/>
      <c r="AD64" s="243"/>
      <c r="AE64" s="243"/>
      <c r="AF64" s="243"/>
      <c r="AG64" s="205"/>
    </row>
    <row r="65" spans="1:33" s="68" customFormat="1" ht="28.35" customHeight="1">
      <c r="A65" s="130"/>
      <c r="B65" s="131"/>
      <c r="C65" s="137"/>
      <c r="D65" s="85" t="str">
        <f>compétences!$D65</f>
        <v>Reconnaître des mots isolés dans un énoncé, un court texte</v>
      </c>
      <c r="E65" s="206"/>
      <c r="F65" s="243"/>
      <c r="G65" s="243"/>
      <c r="H65" s="243"/>
      <c r="I65" s="243"/>
      <c r="J65" s="243"/>
      <c r="K65" s="243"/>
      <c r="L65" s="243"/>
      <c r="M65" s="243"/>
      <c r="N65" s="243"/>
      <c r="O65" s="243"/>
      <c r="P65" s="243"/>
      <c r="Q65" s="243"/>
      <c r="R65" s="243"/>
      <c r="S65" s="243"/>
      <c r="T65" s="243"/>
      <c r="U65" s="243"/>
      <c r="V65" s="243"/>
      <c r="W65" s="243"/>
      <c r="X65" s="243"/>
      <c r="Y65" s="243"/>
      <c r="Z65" s="243"/>
      <c r="AA65" s="243"/>
      <c r="AB65" s="243"/>
      <c r="AC65" s="243"/>
      <c r="AD65" s="243"/>
      <c r="AE65" s="243"/>
      <c r="AF65" s="243"/>
      <c r="AG65" s="205"/>
    </row>
    <row r="66" spans="1:33" ht="28.35" customHeight="1">
      <c r="A66" s="239"/>
      <c r="B66" s="240"/>
      <c r="C66" s="252"/>
      <c r="D66" s="253" t="str">
        <f>compétences!$D66</f>
        <v>S’appuyer sur des mots outils, des structures simples, des expressions rituelles</v>
      </c>
      <c r="E66" s="180"/>
      <c r="F66" s="268"/>
      <c r="G66" s="268"/>
      <c r="H66" s="268"/>
      <c r="I66" s="268"/>
      <c r="J66" s="268"/>
      <c r="K66" s="268"/>
      <c r="L66" s="268"/>
      <c r="M66" s="268"/>
      <c r="N66" s="268"/>
      <c r="O66" s="268"/>
      <c r="P66" s="268"/>
      <c r="Q66" s="268"/>
      <c r="R66" s="268"/>
      <c r="S66" s="268"/>
      <c r="T66" s="268"/>
      <c r="U66" s="268"/>
      <c r="V66" s="268"/>
      <c r="W66" s="268"/>
      <c r="X66" s="268"/>
      <c r="Y66" s="268"/>
      <c r="Z66" s="268"/>
      <c r="AA66" s="268"/>
      <c r="AB66" s="268"/>
      <c r="AC66" s="268"/>
      <c r="AD66" s="268"/>
      <c r="AE66" s="268"/>
      <c r="AF66" s="268"/>
      <c r="AG66" s="269"/>
    </row>
    <row r="67" spans="1:33" s="70" customFormat="1" ht="15">
      <c r="A67" s="249"/>
      <c r="B67" s="250"/>
      <c r="C67" s="250"/>
      <c r="D67" s="250"/>
      <c r="E67" s="250"/>
      <c r="F67" s="250"/>
      <c r="G67" s="250"/>
      <c r="H67" s="250"/>
      <c r="I67" s="250"/>
      <c r="J67" s="250"/>
      <c r="K67" s="250"/>
      <c r="L67" s="250"/>
      <c r="M67" s="250"/>
      <c r="N67" s="250"/>
      <c r="O67" s="250"/>
      <c r="P67" s="250"/>
      <c r="Q67" s="250"/>
      <c r="R67" s="250"/>
      <c r="S67" s="250"/>
      <c r="T67" s="250"/>
      <c r="U67" s="250"/>
      <c r="V67" s="250"/>
      <c r="W67" s="250"/>
      <c r="X67" s="250"/>
      <c r="Y67" s="250"/>
      <c r="Z67" s="250"/>
      <c r="AA67" s="250"/>
      <c r="AB67" s="250"/>
      <c r="AC67" s="250"/>
      <c r="AD67" s="250"/>
      <c r="AE67" s="250"/>
      <c r="AF67" s="250"/>
      <c r="AG67" s="251"/>
    </row>
    <row r="68" spans="1:33" ht="28.35" customHeight="1">
      <c r="A68" s="235" t="str">
        <f>compétences!$A61</f>
        <v>Langues vivantes</v>
      </c>
      <c r="B68" s="236"/>
      <c r="C68" s="237" t="str">
        <f>compétences!$B61</f>
        <v>Écouter et comprendre</v>
      </c>
      <c r="D68" s="238" t="str">
        <f>compétences!$D61</f>
        <v>Écouter et comprendre des messages oraux simples relevant de la vie quotidienne, des histoires simples</v>
      </c>
      <c r="E68" s="178"/>
      <c r="F68" s="242"/>
      <c r="G68" s="242"/>
      <c r="H68" s="242"/>
      <c r="I68" s="242"/>
      <c r="J68" s="242"/>
      <c r="K68" s="242"/>
      <c r="L68" s="242"/>
      <c r="M68" s="242"/>
      <c r="N68" s="242"/>
      <c r="O68" s="242"/>
      <c r="P68" s="242"/>
      <c r="Q68" s="242"/>
      <c r="R68" s="242"/>
      <c r="S68" s="242"/>
      <c r="T68" s="242"/>
      <c r="U68" s="242"/>
      <c r="V68" s="242"/>
      <c r="W68" s="242"/>
      <c r="X68" s="242"/>
      <c r="Y68" s="242"/>
      <c r="Z68" s="242"/>
      <c r="AA68" s="242"/>
      <c r="AB68" s="242"/>
      <c r="AC68" s="242"/>
      <c r="AD68" s="242"/>
      <c r="AE68" s="242"/>
      <c r="AF68" s="242"/>
      <c r="AG68" s="267"/>
    </row>
    <row r="69" spans="1:33" ht="28.35" customHeight="1">
      <c r="A69" s="130"/>
      <c r="B69" s="131"/>
      <c r="C69" s="129"/>
      <c r="D69" s="64" t="str">
        <f>compétences!$D62</f>
        <v>Exercer sa mémoire auditive à court et à long terme pour mémoriser des mots, des expressions courantes</v>
      </c>
      <c r="E69" s="206"/>
      <c r="F69" s="243"/>
      <c r="G69" s="243"/>
      <c r="H69" s="243"/>
      <c r="I69" s="243"/>
      <c r="J69" s="243"/>
      <c r="K69" s="243"/>
      <c r="L69" s="243"/>
      <c r="M69" s="243"/>
      <c r="N69" s="243"/>
      <c r="O69" s="243"/>
      <c r="P69" s="243"/>
      <c r="Q69" s="243"/>
      <c r="R69" s="243"/>
      <c r="S69" s="243"/>
      <c r="T69" s="243"/>
      <c r="U69" s="243"/>
      <c r="V69" s="243"/>
      <c r="W69" s="243"/>
      <c r="X69" s="243"/>
      <c r="Y69" s="243"/>
      <c r="Z69" s="243"/>
      <c r="AA69" s="243"/>
      <c r="AB69" s="243"/>
      <c r="AC69" s="243"/>
      <c r="AD69" s="243"/>
      <c r="AE69" s="243"/>
      <c r="AF69" s="243"/>
      <c r="AG69" s="205"/>
    </row>
    <row r="70" spans="1:33" ht="28.35" customHeight="1">
      <c r="A70" s="130"/>
      <c r="B70" s="131"/>
      <c r="C70" s="129"/>
      <c r="D70" s="64" t="str">
        <f>compétences!$D63</f>
        <v>Utiliser des indices sonores et visuels pour déduire le sens de mots inconnus, d’un message</v>
      </c>
      <c r="E70" s="206"/>
      <c r="F70" s="243"/>
      <c r="G70" s="243"/>
      <c r="H70" s="243"/>
      <c r="I70" s="243"/>
      <c r="J70" s="243"/>
      <c r="K70" s="243"/>
      <c r="L70" s="243"/>
      <c r="M70" s="243"/>
      <c r="N70" s="243"/>
      <c r="O70" s="243"/>
      <c r="P70" s="243"/>
      <c r="Q70" s="243"/>
      <c r="R70" s="243"/>
      <c r="S70" s="243"/>
      <c r="T70" s="243"/>
      <c r="U70" s="243"/>
      <c r="V70" s="243"/>
      <c r="W70" s="243"/>
      <c r="X70" s="243"/>
      <c r="Y70" s="243"/>
      <c r="Z70" s="243"/>
      <c r="AA70" s="243"/>
      <c r="AB70" s="243"/>
      <c r="AC70" s="243"/>
      <c r="AD70" s="243"/>
      <c r="AE70" s="243"/>
      <c r="AF70" s="243"/>
      <c r="AG70" s="205"/>
    </row>
    <row r="71" spans="1:33" ht="28.35" customHeight="1">
      <c r="A71" s="130"/>
      <c r="B71" s="131"/>
      <c r="C71" s="129" t="s">
        <v>118</v>
      </c>
      <c r="D71" s="64" t="str">
        <f>compétences!$D64</f>
        <v>Utiliser le contexte, les illustrations et les connaissances pour comprendre un texte</v>
      </c>
      <c r="E71" s="206"/>
      <c r="F71" s="243"/>
      <c r="G71" s="243"/>
      <c r="H71" s="243"/>
      <c r="I71" s="243"/>
      <c r="J71" s="243"/>
      <c r="K71" s="243"/>
      <c r="L71" s="243"/>
      <c r="M71" s="243"/>
      <c r="N71" s="243"/>
      <c r="O71" s="243"/>
      <c r="P71" s="243"/>
      <c r="Q71" s="243"/>
      <c r="R71" s="243"/>
      <c r="S71" s="243"/>
      <c r="T71" s="243"/>
      <c r="U71" s="243"/>
      <c r="V71" s="243"/>
      <c r="W71" s="243"/>
      <c r="X71" s="243"/>
      <c r="Y71" s="243"/>
      <c r="Z71" s="243"/>
      <c r="AA71" s="243"/>
      <c r="AB71" s="243"/>
      <c r="AC71" s="243"/>
      <c r="AD71" s="243"/>
      <c r="AE71" s="243"/>
      <c r="AF71" s="243"/>
      <c r="AG71" s="205"/>
    </row>
    <row r="72" spans="1:33" ht="28.35" customHeight="1">
      <c r="A72" s="130"/>
      <c r="B72" s="131"/>
      <c r="C72" s="129"/>
      <c r="D72" s="64" t="str">
        <f>compétences!$D65</f>
        <v>Reconnaître des mots isolés dans un énoncé, un court texte</v>
      </c>
      <c r="E72" s="206"/>
      <c r="F72" s="243"/>
      <c r="G72" s="243"/>
      <c r="H72" s="243"/>
      <c r="I72" s="243"/>
      <c r="J72" s="243"/>
      <c r="K72" s="243"/>
      <c r="L72" s="243"/>
      <c r="M72" s="243"/>
      <c r="N72" s="243"/>
      <c r="O72" s="243"/>
      <c r="P72" s="243"/>
      <c r="Q72" s="243"/>
      <c r="R72" s="243"/>
      <c r="S72" s="243"/>
      <c r="T72" s="243"/>
      <c r="U72" s="243"/>
      <c r="V72" s="243"/>
      <c r="W72" s="243"/>
      <c r="X72" s="243"/>
      <c r="Y72" s="243"/>
      <c r="Z72" s="243"/>
      <c r="AA72" s="243"/>
      <c r="AB72" s="243"/>
      <c r="AC72" s="243"/>
      <c r="AD72" s="243"/>
      <c r="AE72" s="243"/>
      <c r="AF72" s="243"/>
      <c r="AG72" s="205"/>
    </row>
    <row r="73" spans="1:33" ht="28.35" customHeight="1">
      <c r="A73" s="130"/>
      <c r="B73" s="131"/>
      <c r="C73" s="129"/>
      <c r="D73" s="64" t="str">
        <f>compétences!$D66</f>
        <v>S’appuyer sur des mots outils, des structures simples, des expressions rituelles</v>
      </c>
      <c r="E73" s="206"/>
      <c r="F73" s="243"/>
      <c r="G73" s="243"/>
      <c r="H73" s="243"/>
      <c r="I73" s="243"/>
      <c r="J73" s="243"/>
      <c r="K73" s="243"/>
      <c r="L73" s="243"/>
      <c r="M73" s="243"/>
      <c r="N73" s="243"/>
      <c r="O73" s="243"/>
      <c r="P73" s="243"/>
      <c r="Q73" s="243"/>
      <c r="R73" s="243"/>
      <c r="S73" s="243"/>
      <c r="T73" s="243"/>
      <c r="U73" s="243"/>
      <c r="V73" s="243"/>
      <c r="W73" s="243"/>
      <c r="X73" s="243"/>
      <c r="Y73" s="243"/>
      <c r="Z73" s="243"/>
      <c r="AA73" s="243"/>
      <c r="AB73" s="243"/>
      <c r="AC73" s="243"/>
      <c r="AD73" s="243"/>
      <c r="AE73" s="243"/>
      <c r="AF73" s="243"/>
      <c r="AG73" s="205"/>
    </row>
    <row r="74" spans="1:33" ht="28.35" customHeight="1">
      <c r="A74" s="130"/>
      <c r="B74" s="131"/>
      <c r="C74" s="129"/>
      <c r="D74" s="64" t="str">
        <f>compétences!$D67</f>
        <v>Percevoir la relation entre certains graphèmes et phonèmes spécifiques à la langue</v>
      </c>
      <c r="E74" s="206"/>
      <c r="F74" s="243"/>
      <c r="G74" s="243"/>
      <c r="H74" s="243"/>
      <c r="I74" s="243"/>
      <c r="J74" s="243"/>
      <c r="K74" s="243"/>
      <c r="L74" s="243"/>
      <c r="M74" s="243"/>
      <c r="N74" s="243"/>
      <c r="O74" s="243"/>
      <c r="P74" s="243"/>
      <c r="Q74" s="243"/>
      <c r="R74" s="243"/>
      <c r="S74" s="243"/>
      <c r="T74" s="243"/>
      <c r="U74" s="243"/>
      <c r="V74" s="243"/>
      <c r="W74" s="243"/>
      <c r="X74" s="243"/>
      <c r="Y74" s="243"/>
      <c r="Z74" s="243"/>
      <c r="AA74" s="243"/>
      <c r="AB74" s="243"/>
      <c r="AC74" s="243"/>
      <c r="AD74" s="243"/>
      <c r="AE74" s="243"/>
      <c r="AF74" s="243"/>
      <c r="AG74" s="205"/>
    </row>
    <row r="75" spans="1:33" ht="28.35" customHeight="1">
      <c r="A75" s="130"/>
      <c r="B75" s="131"/>
      <c r="C75" s="129" t="s">
        <v>119</v>
      </c>
      <c r="D75" s="64" t="str">
        <f>compétences!$D68</f>
        <v>Mémoriser et reproduire des énoncés</v>
      </c>
      <c r="E75" s="206"/>
      <c r="F75" s="243"/>
      <c r="G75" s="243"/>
      <c r="H75" s="243"/>
      <c r="I75" s="243"/>
      <c r="J75" s="243"/>
      <c r="K75" s="243"/>
      <c r="L75" s="243"/>
      <c r="M75" s="243"/>
      <c r="N75" s="243"/>
      <c r="O75" s="243"/>
      <c r="P75" s="243"/>
      <c r="Q75" s="243"/>
      <c r="R75" s="243"/>
      <c r="S75" s="243"/>
      <c r="T75" s="243"/>
      <c r="U75" s="243"/>
      <c r="V75" s="243"/>
      <c r="W75" s="243"/>
      <c r="X75" s="243"/>
      <c r="Y75" s="243"/>
      <c r="Z75" s="243"/>
      <c r="AA75" s="243"/>
      <c r="AB75" s="243"/>
      <c r="AC75" s="243"/>
      <c r="AD75" s="243"/>
      <c r="AE75" s="243"/>
      <c r="AF75" s="243"/>
      <c r="AG75" s="205"/>
    </row>
    <row r="76" spans="1:33" ht="28.35" customHeight="1">
      <c r="A76" s="130"/>
      <c r="B76" s="131"/>
      <c r="C76" s="129"/>
      <c r="D76" s="64" t="str">
        <f>compétences!$D69</f>
        <v>S’exprimer de manière audible, en modulant débit et voix</v>
      </c>
      <c r="E76" s="206"/>
      <c r="F76" s="243"/>
      <c r="G76" s="243"/>
      <c r="H76" s="243"/>
      <c r="I76" s="243"/>
      <c r="J76" s="243"/>
      <c r="K76" s="243"/>
      <c r="L76" s="243"/>
      <c r="M76" s="243"/>
      <c r="N76" s="243"/>
      <c r="O76" s="243"/>
      <c r="P76" s="243"/>
      <c r="Q76" s="243"/>
      <c r="R76" s="243"/>
      <c r="S76" s="243"/>
      <c r="T76" s="243"/>
      <c r="U76" s="243"/>
      <c r="V76" s="243"/>
      <c r="W76" s="243"/>
      <c r="X76" s="243"/>
      <c r="Y76" s="243"/>
      <c r="Z76" s="243"/>
      <c r="AA76" s="243"/>
      <c r="AB76" s="243"/>
      <c r="AC76" s="243"/>
      <c r="AD76" s="243"/>
      <c r="AE76" s="243"/>
      <c r="AF76" s="243"/>
      <c r="AG76" s="205"/>
    </row>
    <row r="77" spans="1:33" ht="28.35" customHeight="1">
      <c r="A77" s="130"/>
      <c r="B77" s="131"/>
      <c r="C77" s="129"/>
      <c r="D77" s="64" t="str">
        <f>compétences!$D70</f>
        <v>Participer à des échanges simples en mobilisant ses connaissances phonologiques, grammaticales, lexicales, pour être entendu et compris dans quelques situations diversifiées de la vie quotidienne</v>
      </c>
      <c r="E77" s="206"/>
      <c r="F77" s="243"/>
      <c r="G77" s="243"/>
      <c r="H77" s="243"/>
      <c r="I77" s="243"/>
      <c r="J77" s="243"/>
      <c r="K77" s="243"/>
      <c r="L77" s="243"/>
      <c r="M77" s="243"/>
      <c r="N77" s="243"/>
      <c r="O77" s="243"/>
      <c r="P77" s="243"/>
      <c r="Q77" s="243"/>
      <c r="R77" s="243"/>
      <c r="S77" s="243"/>
      <c r="T77" s="243"/>
      <c r="U77" s="243"/>
      <c r="V77" s="243"/>
      <c r="W77" s="243"/>
      <c r="X77" s="243"/>
      <c r="Y77" s="243"/>
      <c r="Z77" s="243"/>
      <c r="AA77" s="243"/>
      <c r="AB77" s="243"/>
      <c r="AC77" s="243"/>
      <c r="AD77" s="243"/>
      <c r="AE77" s="243"/>
      <c r="AF77" s="243"/>
      <c r="AG77" s="205"/>
    </row>
    <row r="78" spans="1:33" ht="28.35" customHeight="1">
      <c r="A78" s="130"/>
      <c r="B78" s="131"/>
      <c r="C78" s="129" t="s">
        <v>120</v>
      </c>
      <c r="D78" s="64" t="str">
        <f>compétences!$D71</f>
        <v>Écrire des mots et des expressions dont l’orthographe et la syntaxe ont été mémorisées</v>
      </c>
      <c r="E78" s="206"/>
      <c r="F78" s="243"/>
      <c r="G78" s="243"/>
      <c r="H78" s="243"/>
      <c r="I78" s="243"/>
      <c r="J78" s="243"/>
      <c r="K78" s="243"/>
      <c r="L78" s="243"/>
      <c r="M78" s="243"/>
      <c r="N78" s="243"/>
      <c r="O78" s="243"/>
      <c r="P78" s="243"/>
      <c r="Q78" s="243"/>
      <c r="R78" s="243"/>
      <c r="S78" s="243"/>
      <c r="T78" s="243"/>
      <c r="U78" s="243"/>
      <c r="V78" s="243"/>
      <c r="W78" s="243"/>
      <c r="X78" s="243"/>
      <c r="Y78" s="243"/>
      <c r="Z78" s="243"/>
      <c r="AA78" s="243"/>
      <c r="AB78" s="243"/>
      <c r="AC78" s="243"/>
      <c r="AD78" s="243"/>
      <c r="AE78" s="243"/>
      <c r="AF78" s="243"/>
      <c r="AG78" s="205"/>
    </row>
    <row r="79" spans="1:33" ht="28.35" customHeight="1">
      <c r="A79" s="130"/>
      <c r="B79" s="131"/>
      <c r="C79" s="129"/>
      <c r="D79" s="64" t="str">
        <f>compétences!$D72</f>
        <v>Mobiliser des structures simples pour écrire des phrases en s’appuyant sur une trame connue</v>
      </c>
      <c r="E79" s="206"/>
      <c r="F79" s="243"/>
      <c r="G79" s="243"/>
      <c r="H79" s="243"/>
      <c r="I79" s="243"/>
      <c r="J79" s="243"/>
      <c r="K79" s="243"/>
      <c r="L79" s="243"/>
      <c r="M79" s="243"/>
      <c r="N79" s="243"/>
      <c r="O79" s="243"/>
      <c r="P79" s="243"/>
      <c r="Q79" s="243"/>
      <c r="R79" s="243"/>
      <c r="S79" s="243"/>
      <c r="T79" s="243"/>
      <c r="U79" s="243"/>
      <c r="V79" s="243"/>
      <c r="W79" s="243"/>
      <c r="X79" s="243"/>
      <c r="Y79" s="243"/>
      <c r="Z79" s="243"/>
      <c r="AA79" s="243"/>
      <c r="AB79" s="243"/>
      <c r="AC79" s="243"/>
      <c r="AD79" s="243"/>
      <c r="AE79" s="243"/>
      <c r="AF79" s="243"/>
      <c r="AG79" s="205"/>
    </row>
    <row r="80" spans="1:33" ht="28.35" customHeight="1">
      <c r="A80" s="130"/>
      <c r="B80" s="131"/>
      <c r="C80" s="129" t="s">
        <v>121</v>
      </c>
      <c r="D80" s="64" t="str">
        <f>compétences!$D73</f>
        <v>Poser des questions simple</v>
      </c>
      <c r="E80" s="206"/>
      <c r="F80" s="243"/>
      <c r="G80" s="243"/>
      <c r="H80" s="243"/>
      <c r="I80" s="243"/>
      <c r="J80" s="243"/>
      <c r="K80" s="243"/>
      <c r="L80" s="243"/>
      <c r="M80" s="243"/>
      <c r="N80" s="243"/>
      <c r="O80" s="243"/>
      <c r="P80" s="243"/>
      <c r="Q80" s="243"/>
      <c r="R80" s="243"/>
      <c r="S80" s="243"/>
      <c r="T80" s="243"/>
      <c r="U80" s="243"/>
      <c r="V80" s="243"/>
      <c r="W80" s="243"/>
      <c r="X80" s="243"/>
      <c r="Y80" s="243"/>
      <c r="Z80" s="243"/>
      <c r="AA80" s="243"/>
      <c r="AB80" s="243"/>
      <c r="AC80" s="243"/>
      <c r="AD80" s="243"/>
      <c r="AE80" s="243"/>
      <c r="AF80" s="243"/>
      <c r="AG80" s="205"/>
    </row>
    <row r="81" spans="1:33" ht="28.35" customHeight="1">
      <c r="A81" s="130"/>
      <c r="B81" s="131"/>
      <c r="C81" s="129"/>
      <c r="D81" s="64" t="str">
        <f>compétences!$D74</f>
        <v>Mobiliser des énoncés adéquats au contexte dans une succession d’échanges ritualisés</v>
      </c>
      <c r="E81" s="206"/>
      <c r="F81" s="243"/>
      <c r="G81" s="243"/>
      <c r="H81" s="243"/>
      <c r="I81" s="243"/>
      <c r="J81" s="243"/>
      <c r="K81" s="243"/>
      <c r="L81" s="243"/>
      <c r="M81" s="243"/>
      <c r="N81" s="243"/>
      <c r="O81" s="243"/>
      <c r="P81" s="243"/>
      <c r="Q81" s="243"/>
      <c r="R81" s="243"/>
      <c r="S81" s="243"/>
      <c r="T81" s="243"/>
      <c r="U81" s="243"/>
      <c r="V81" s="243"/>
      <c r="W81" s="243"/>
      <c r="X81" s="243"/>
      <c r="Y81" s="243"/>
      <c r="Z81" s="243"/>
      <c r="AA81" s="243"/>
      <c r="AB81" s="243"/>
      <c r="AC81" s="243"/>
      <c r="AD81" s="243"/>
      <c r="AE81" s="243"/>
      <c r="AF81" s="243"/>
      <c r="AG81" s="205"/>
    </row>
    <row r="82" spans="1:33" ht="28.35" customHeight="1">
      <c r="A82" s="130"/>
      <c r="B82" s="131"/>
      <c r="C82" s="129"/>
      <c r="D82" s="64" t="str">
        <f>compétences!$D75</f>
        <v>Utiliser des procédés très simples pour commencer, poursuivre et terminer une conversation brève</v>
      </c>
      <c r="E82" s="206"/>
      <c r="F82" s="243"/>
      <c r="G82" s="243"/>
      <c r="H82" s="243"/>
      <c r="I82" s="243"/>
      <c r="J82" s="243"/>
      <c r="K82" s="243"/>
      <c r="L82" s="243"/>
      <c r="M82" s="243"/>
      <c r="N82" s="243"/>
      <c r="O82" s="243"/>
      <c r="P82" s="243"/>
      <c r="Q82" s="243"/>
      <c r="R82" s="243"/>
      <c r="S82" s="243"/>
      <c r="T82" s="243"/>
      <c r="U82" s="243"/>
      <c r="V82" s="243"/>
      <c r="W82" s="243"/>
      <c r="X82" s="243"/>
      <c r="Y82" s="243"/>
      <c r="Z82" s="243"/>
      <c r="AA82" s="243"/>
      <c r="AB82" s="243"/>
      <c r="AC82" s="243"/>
      <c r="AD82" s="243"/>
      <c r="AE82" s="243"/>
      <c r="AF82" s="243"/>
      <c r="AG82" s="205"/>
    </row>
    <row r="83" spans="1:33" ht="28.35" customHeight="1">
      <c r="A83" s="130"/>
      <c r="B83" s="131"/>
      <c r="C83" s="129" t="s">
        <v>239</v>
      </c>
      <c r="D83" s="64" t="str">
        <f>compétences!$D76</f>
        <v>Identifier quelques grands repères culturels de l’environnement quotidien des élèves du même âge dans les pays ou régions étudiés</v>
      </c>
      <c r="E83" s="206"/>
      <c r="F83" s="243"/>
      <c r="G83" s="243"/>
      <c r="H83" s="243"/>
      <c r="I83" s="243"/>
      <c r="J83" s="243"/>
      <c r="K83" s="243"/>
      <c r="L83" s="243"/>
      <c r="M83" s="243"/>
      <c r="N83" s="243"/>
      <c r="O83" s="243"/>
      <c r="P83" s="243"/>
      <c r="Q83" s="243"/>
      <c r="R83" s="243"/>
      <c r="S83" s="243"/>
      <c r="T83" s="243"/>
      <c r="U83" s="243"/>
      <c r="V83" s="243"/>
      <c r="W83" s="243"/>
      <c r="X83" s="243"/>
      <c r="Y83" s="243"/>
      <c r="Z83" s="243"/>
      <c r="AA83" s="243"/>
      <c r="AB83" s="243"/>
      <c r="AC83" s="243"/>
      <c r="AD83" s="243"/>
      <c r="AE83" s="243"/>
      <c r="AF83" s="243"/>
      <c r="AG83" s="205"/>
    </row>
    <row r="84" spans="1:33" ht="28.35" customHeight="1">
      <c r="A84" s="239"/>
      <c r="B84" s="240"/>
      <c r="C84" s="241"/>
      <c r="D84" s="191" t="str">
        <f>compétences!$D77</f>
        <v>Mobiliser ses connaissances culturelles pour décrire ou raconter des personnages réels ou imaginaires</v>
      </c>
      <c r="E84" s="180"/>
      <c r="F84" s="268"/>
      <c r="G84" s="268"/>
      <c r="H84" s="268"/>
      <c r="I84" s="268"/>
      <c r="J84" s="268"/>
      <c r="K84" s="268"/>
      <c r="L84" s="268"/>
      <c r="M84" s="268"/>
      <c r="N84" s="268"/>
      <c r="O84" s="268"/>
      <c r="P84" s="268"/>
      <c r="Q84" s="268"/>
      <c r="R84" s="268"/>
      <c r="S84" s="268"/>
      <c r="T84" s="268"/>
      <c r="U84" s="268"/>
      <c r="V84" s="268"/>
      <c r="W84" s="268"/>
      <c r="X84" s="268"/>
      <c r="Y84" s="268"/>
      <c r="Z84" s="268"/>
      <c r="AA84" s="268"/>
      <c r="AB84" s="268"/>
      <c r="AC84" s="268"/>
      <c r="AD84" s="268"/>
      <c r="AE84" s="268"/>
      <c r="AF84" s="268"/>
      <c r="AG84" s="269"/>
    </row>
    <row r="85" spans="1:33" s="70" customFormat="1" ht="15">
      <c r="A85" s="249"/>
      <c r="B85" s="250"/>
      <c r="C85" s="250"/>
      <c r="D85" s="250"/>
      <c r="E85" s="250"/>
      <c r="F85" s="250"/>
      <c r="G85" s="250"/>
      <c r="H85" s="250"/>
      <c r="I85" s="250"/>
      <c r="J85" s="250"/>
      <c r="K85" s="250"/>
      <c r="L85" s="250"/>
      <c r="M85" s="250"/>
      <c r="N85" s="250"/>
      <c r="O85" s="250"/>
      <c r="P85" s="250"/>
      <c r="Q85" s="250"/>
      <c r="R85" s="250"/>
      <c r="S85" s="250"/>
      <c r="T85" s="250"/>
      <c r="U85" s="250"/>
      <c r="V85" s="250"/>
      <c r="W85" s="250"/>
      <c r="X85" s="250"/>
      <c r="Y85" s="250"/>
      <c r="Z85" s="250"/>
      <c r="AA85" s="250"/>
      <c r="AB85" s="250"/>
      <c r="AC85" s="250"/>
      <c r="AD85" s="250"/>
      <c r="AE85" s="250"/>
      <c r="AF85" s="250"/>
      <c r="AG85" s="251"/>
    </row>
    <row r="86" spans="1:33" ht="28.35" customHeight="1">
      <c r="A86" s="235" t="str">
        <f>compétences!$A79</f>
        <v>Sciences et technologie</v>
      </c>
      <c r="B86" s="236"/>
      <c r="C86" s="237" t="str">
        <f>compétences!$B79</f>
        <v>Matière, mouvement, énergie, information</v>
      </c>
      <c r="D86" s="254" t="str">
        <f>compétences!$D79</f>
        <v>Différencier les états de la matière</v>
      </c>
      <c r="E86" s="178"/>
      <c r="F86" s="242"/>
      <c r="G86" s="242"/>
      <c r="H86" s="242"/>
      <c r="I86" s="242"/>
      <c r="J86" s="242"/>
      <c r="K86" s="242"/>
      <c r="L86" s="242"/>
      <c r="M86" s="242"/>
      <c r="N86" s="242"/>
      <c r="O86" s="242"/>
      <c r="P86" s="242"/>
      <c r="Q86" s="242"/>
      <c r="R86" s="242"/>
      <c r="S86" s="242"/>
      <c r="T86" s="242"/>
      <c r="U86" s="242"/>
      <c r="V86" s="242"/>
      <c r="W86" s="242"/>
      <c r="X86" s="242"/>
      <c r="Y86" s="242"/>
      <c r="Z86" s="242"/>
      <c r="AA86" s="242"/>
      <c r="AB86" s="242"/>
      <c r="AC86" s="242"/>
      <c r="AD86" s="242"/>
      <c r="AE86" s="242"/>
      <c r="AF86" s="242"/>
      <c r="AG86" s="267"/>
    </row>
    <row r="87" spans="1:33" ht="28.35" customHeight="1">
      <c r="A87" s="130"/>
      <c r="B87" s="131"/>
      <c r="C87" s="129"/>
      <c r="D87" s="81" t="str">
        <f>compétences!$D80</f>
        <v>Comparer les masses de différents corps à l’aide d’un dispositif simple</v>
      </c>
      <c r="E87" s="206"/>
      <c r="F87" s="243"/>
      <c r="G87" s="243"/>
      <c r="H87" s="243"/>
      <c r="I87" s="243"/>
      <c r="J87" s="243"/>
      <c r="K87" s="243"/>
      <c r="L87" s="243"/>
      <c r="M87" s="243"/>
      <c r="N87" s="243"/>
      <c r="O87" s="243"/>
      <c r="P87" s="243"/>
      <c r="Q87" s="243"/>
      <c r="R87" s="243"/>
      <c r="S87" s="243"/>
      <c r="T87" s="243"/>
      <c r="U87" s="243"/>
      <c r="V87" s="243"/>
      <c r="W87" s="243"/>
      <c r="X87" s="243"/>
      <c r="Y87" s="243"/>
      <c r="Z87" s="243"/>
      <c r="AA87" s="243"/>
      <c r="AB87" s="243"/>
      <c r="AC87" s="243"/>
      <c r="AD87" s="243"/>
      <c r="AE87" s="243"/>
      <c r="AF87" s="243"/>
      <c r="AG87" s="205"/>
    </row>
    <row r="88" spans="1:33" ht="28.35" customHeight="1">
      <c r="A88" s="130"/>
      <c r="B88" s="131"/>
      <c r="C88" s="129"/>
      <c r="D88" s="81" t="str">
        <f>compétences!$D81</f>
        <v>Observer que certains solides peuvent se dissoudre dans l’eau et qu’il est possible de les récupérer par évaporation</v>
      </c>
      <c r="E88" s="206"/>
      <c r="F88" s="243"/>
      <c r="G88" s="243"/>
      <c r="H88" s="243"/>
      <c r="I88" s="243"/>
      <c r="J88" s="243"/>
      <c r="K88" s="243"/>
      <c r="L88" s="243"/>
      <c r="M88" s="243"/>
      <c r="N88" s="243"/>
      <c r="O88" s="243"/>
      <c r="P88" s="243"/>
      <c r="Q88" s="243"/>
      <c r="R88" s="243"/>
      <c r="S88" s="243"/>
      <c r="T88" s="243"/>
      <c r="U88" s="243"/>
      <c r="V88" s="243"/>
      <c r="W88" s="243"/>
      <c r="X88" s="243"/>
      <c r="Y88" s="243"/>
      <c r="Z88" s="243"/>
      <c r="AA88" s="243"/>
      <c r="AB88" s="243"/>
      <c r="AC88" s="243"/>
      <c r="AD88" s="243"/>
      <c r="AE88" s="243"/>
      <c r="AF88" s="243"/>
      <c r="AG88" s="205"/>
    </row>
    <row r="89" spans="1:33" ht="28.35" customHeight="1">
      <c r="A89" s="130"/>
      <c r="B89" s="131"/>
      <c r="C89" s="129"/>
      <c r="D89" s="81" t="str">
        <f>compétences!$D82</f>
        <v>Calculer la valeur de la vitesse à partir de la distance parcourue et de la durée de déplacement dans le cas du mouvement uniforme d’un objet par rapport à un observateur</v>
      </c>
      <c r="E89" s="206"/>
      <c r="F89" s="243"/>
      <c r="G89" s="243"/>
      <c r="H89" s="243"/>
      <c r="I89" s="243"/>
      <c r="J89" s="243"/>
      <c r="K89" s="243"/>
      <c r="L89" s="243"/>
      <c r="M89" s="243"/>
      <c r="N89" s="243"/>
      <c r="O89" s="243"/>
      <c r="P89" s="243"/>
      <c r="Q89" s="243"/>
      <c r="R89" s="243"/>
      <c r="S89" s="243"/>
      <c r="T89" s="243"/>
      <c r="U89" s="243"/>
      <c r="V89" s="243"/>
      <c r="W89" s="243"/>
      <c r="X89" s="243"/>
      <c r="Y89" s="243"/>
      <c r="Z89" s="243"/>
      <c r="AA89" s="243"/>
      <c r="AB89" s="243"/>
      <c r="AC89" s="243"/>
      <c r="AD89" s="243"/>
      <c r="AE89" s="243"/>
      <c r="AF89" s="243"/>
      <c r="AG89" s="205"/>
    </row>
    <row r="90" spans="1:33" ht="28.35" customHeight="1">
      <c r="A90" s="130"/>
      <c r="B90" s="131"/>
      <c r="C90" s="129"/>
      <c r="D90" s="81" t="str">
        <f>compétences!$D83</f>
        <v>Associer la durée d’une année au mouvement de révolution de la Terre autour du Soleil, du point de vue héliocentrique, et associer la durée d’un jour au mouvement de rotation de la Terre autour de l’axe des pôles</v>
      </c>
      <c r="E90" s="206"/>
      <c r="F90" s="243"/>
      <c r="G90" s="243"/>
      <c r="H90" s="243"/>
      <c r="I90" s="243"/>
      <c r="J90" s="243"/>
      <c r="K90" s="243"/>
      <c r="L90" s="243"/>
      <c r="M90" s="243"/>
      <c r="N90" s="243"/>
      <c r="O90" s="243"/>
      <c r="P90" s="243"/>
      <c r="Q90" s="243"/>
      <c r="R90" s="243"/>
      <c r="S90" s="243"/>
      <c r="T90" s="243"/>
      <c r="U90" s="243"/>
      <c r="V90" s="243"/>
      <c r="W90" s="243"/>
      <c r="X90" s="243"/>
      <c r="Y90" s="243"/>
      <c r="Z90" s="243"/>
      <c r="AA90" s="243"/>
      <c r="AB90" s="243"/>
      <c r="AC90" s="243"/>
      <c r="AD90" s="243"/>
      <c r="AE90" s="243"/>
      <c r="AF90" s="243"/>
      <c r="AG90" s="205"/>
    </row>
    <row r="91" spans="1:33" ht="28.35" customHeight="1">
      <c r="A91" s="130"/>
      <c r="B91" s="131"/>
      <c r="C91" s="129"/>
      <c r="D91" s="81" t="str">
        <f>compétences!$D84</f>
        <v>Rechercher des informations relatives à différentes ressources en énergie (Soleil, eau, vent, pétrole, bois, charbon, dihydrogène, combustible nucléaire (uranium), etc.) et les différencier selon leur caractère renouvelable ou non à l’échelle temporelle de la vie humaine</v>
      </c>
      <c r="E91" s="206"/>
      <c r="F91" s="243"/>
      <c r="G91" s="243"/>
      <c r="H91" s="243"/>
      <c r="I91" s="243"/>
      <c r="J91" s="243"/>
      <c r="K91" s="243"/>
      <c r="L91" s="243"/>
      <c r="M91" s="243"/>
      <c r="N91" s="243"/>
      <c r="O91" s="243"/>
      <c r="P91" s="243"/>
      <c r="Q91" s="243"/>
      <c r="R91" s="243"/>
      <c r="S91" s="243"/>
      <c r="T91" s="243"/>
      <c r="U91" s="243"/>
      <c r="V91" s="243"/>
      <c r="W91" s="243"/>
      <c r="X91" s="243"/>
      <c r="Y91" s="243"/>
      <c r="Z91" s="243"/>
      <c r="AA91" s="243"/>
      <c r="AB91" s="243"/>
      <c r="AC91" s="243"/>
      <c r="AD91" s="243"/>
      <c r="AE91" s="243"/>
      <c r="AF91" s="243"/>
      <c r="AG91" s="205"/>
    </row>
    <row r="92" spans="1:33" s="68" customFormat="1" ht="28.35" customHeight="1">
      <c r="A92" s="130"/>
      <c r="B92" s="131"/>
      <c r="C92" s="129"/>
      <c r="D92" s="81" t="str">
        <f>compétences!$D85</f>
        <v>Interpréter l’alternance du jour et de la nuit du point de vue d’un observateur sur Terre, en s’appuyant sur une modélisation du phénomène</v>
      </c>
      <c r="E92" s="206"/>
      <c r="F92" s="243"/>
      <c r="G92" s="243"/>
      <c r="H92" s="243"/>
      <c r="I92" s="243"/>
      <c r="J92" s="243"/>
      <c r="K92" s="243"/>
      <c r="L92" s="243"/>
      <c r="M92" s="243"/>
      <c r="N92" s="243"/>
      <c r="O92" s="243"/>
      <c r="P92" s="243"/>
      <c r="Q92" s="243"/>
      <c r="R92" s="243"/>
      <c r="S92" s="243"/>
      <c r="T92" s="243"/>
      <c r="U92" s="243"/>
      <c r="V92" s="243"/>
      <c r="W92" s="243"/>
      <c r="X92" s="243"/>
      <c r="Y92" s="243"/>
      <c r="Z92" s="243"/>
      <c r="AA92" s="243"/>
      <c r="AB92" s="243"/>
      <c r="AC92" s="243"/>
      <c r="AD92" s="243"/>
      <c r="AE92" s="243"/>
      <c r="AF92" s="243"/>
      <c r="AG92" s="205"/>
    </row>
    <row r="93" spans="1:33" ht="28.35" customHeight="1">
      <c r="A93" s="130"/>
      <c r="B93" s="131"/>
      <c r="C93" s="129"/>
      <c r="D93" s="81" t="str">
        <f>compétences!$D86</f>
        <v>Citer quelques applications des signaux pour transmettre de l’information</v>
      </c>
      <c r="E93" s="206"/>
      <c r="F93" s="243"/>
      <c r="G93" s="243"/>
      <c r="H93" s="243"/>
      <c r="I93" s="243"/>
      <c r="J93" s="243"/>
      <c r="K93" s="243"/>
      <c r="L93" s="243"/>
      <c r="M93" s="243"/>
      <c r="N93" s="243"/>
      <c r="O93" s="243"/>
      <c r="P93" s="243"/>
      <c r="Q93" s="243"/>
      <c r="R93" s="243"/>
      <c r="S93" s="243"/>
      <c r="T93" s="243"/>
      <c r="U93" s="243"/>
      <c r="V93" s="243"/>
      <c r="W93" s="243"/>
      <c r="X93" s="243"/>
      <c r="Y93" s="243"/>
      <c r="Z93" s="243"/>
      <c r="AA93" s="243"/>
      <c r="AB93" s="243"/>
      <c r="AC93" s="243"/>
      <c r="AD93" s="243"/>
      <c r="AE93" s="243"/>
      <c r="AF93" s="243"/>
      <c r="AG93" s="205"/>
    </row>
    <row r="94" spans="1:33" ht="28.35" customHeight="1">
      <c r="A94" s="130"/>
      <c r="B94" s="131"/>
      <c r="C94" s="129" t="str">
        <f>compétences!$B87</f>
        <v>Le vivant, sa diversité et les fonctions qui le caractérisent</v>
      </c>
      <c r="D94" s="81" t="str">
        <f>compétences!$D87</f>
        <v>Classer et établir des parentés à partir de collections d’espèces appartenant à différentes branches de l’arbre du vivant, en utilisant notamment des bases de données numériques</v>
      </c>
      <c r="E94" s="206"/>
      <c r="F94" s="243"/>
      <c r="G94" s="243"/>
      <c r="H94" s="243"/>
      <c r="I94" s="243"/>
      <c r="J94" s="243"/>
      <c r="K94" s="243"/>
      <c r="L94" s="243"/>
      <c r="M94" s="243"/>
      <c r="N94" s="243"/>
      <c r="O94" s="243"/>
      <c r="P94" s="243"/>
      <c r="Q94" s="243"/>
      <c r="R94" s="243"/>
      <c r="S94" s="243"/>
      <c r="T94" s="243"/>
      <c r="U94" s="243"/>
      <c r="V94" s="243"/>
      <c r="W94" s="243"/>
      <c r="X94" s="243"/>
      <c r="Y94" s="243"/>
      <c r="Z94" s="243"/>
      <c r="AA94" s="243"/>
      <c r="AB94" s="243"/>
      <c r="AC94" s="243"/>
      <c r="AD94" s="243"/>
      <c r="AE94" s="243"/>
      <c r="AF94" s="243"/>
      <c r="AG94" s="205"/>
    </row>
    <row r="95" spans="1:33" ht="28.35" customHeight="1">
      <c r="A95" s="130"/>
      <c r="B95" s="131"/>
      <c r="C95" s="129"/>
      <c r="D95" s="81" t="str">
        <f>compétences!$D88</f>
        <v>Distinguer différentes échelles de temps : l’échelle des temps géologiques (notion detemps long) et celle de l’histoire de l’être humain</v>
      </c>
      <c r="E95" s="206"/>
      <c r="F95" s="243"/>
      <c r="G95" s="243"/>
      <c r="H95" s="243"/>
      <c r="I95" s="243"/>
      <c r="J95" s="243"/>
      <c r="K95" s="243"/>
      <c r="L95" s="243"/>
      <c r="M95" s="243"/>
      <c r="N95" s="243"/>
      <c r="O95" s="243"/>
      <c r="P95" s="243"/>
      <c r="Q95" s="243"/>
      <c r="R95" s="243"/>
      <c r="S95" s="243"/>
      <c r="T95" s="243"/>
      <c r="U95" s="243"/>
      <c r="V95" s="243"/>
      <c r="W95" s="243"/>
      <c r="X95" s="243"/>
      <c r="Y95" s="243"/>
      <c r="Z95" s="243"/>
      <c r="AA95" s="243"/>
      <c r="AB95" s="243"/>
      <c r="AC95" s="243"/>
      <c r="AD95" s="243"/>
      <c r="AE95" s="243"/>
      <c r="AF95" s="243"/>
      <c r="AG95" s="205"/>
    </row>
    <row r="96" spans="1:33" ht="28.35" customHeight="1">
      <c r="A96" s="130"/>
      <c r="B96" s="131"/>
      <c r="C96" s="129" t="str">
        <f>compétences!$B89</f>
        <v>Alimentation humaine</v>
      </c>
      <c r="D96" s="81" t="str">
        <f>compétences!$D89</f>
        <v>Citer quelques comportements alimentaires et règles d’hygiène favorables à la santé (équilibre alimentaire, qualité sanitaire des aliments, brossage des dents, etc.)</v>
      </c>
      <c r="E96" s="206"/>
      <c r="F96" s="243"/>
      <c r="G96" s="243"/>
      <c r="H96" s="243"/>
      <c r="I96" s="243"/>
      <c r="J96" s="243"/>
      <c r="K96" s="243"/>
      <c r="L96" s="243"/>
      <c r="M96" s="243"/>
      <c r="N96" s="243"/>
      <c r="O96" s="243"/>
      <c r="P96" s="243"/>
      <c r="Q96" s="243"/>
      <c r="R96" s="243"/>
      <c r="S96" s="243"/>
      <c r="T96" s="243"/>
      <c r="U96" s="243"/>
      <c r="V96" s="243"/>
      <c r="W96" s="243"/>
      <c r="X96" s="243"/>
      <c r="Y96" s="243"/>
      <c r="Z96" s="243"/>
      <c r="AA96" s="243"/>
      <c r="AB96" s="243"/>
      <c r="AC96" s="243"/>
      <c r="AD96" s="243"/>
      <c r="AE96" s="243"/>
      <c r="AF96" s="243"/>
      <c r="AG96" s="205"/>
    </row>
    <row r="97" spans="1:33" ht="28.35" customHeight="1">
      <c r="A97" s="130"/>
      <c r="B97" s="131"/>
      <c r="C97" s="129"/>
      <c r="D97" s="81" t="str">
        <f>compétences!$D90</f>
        <v>Identifier les processus à l’origine de la production d’aliments par une étude documentaire ou une rencontre avec des professionnels.</v>
      </c>
      <c r="E97" s="206"/>
      <c r="F97" s="243"/>
      <c r="G97" s="243"/>
      <c r="H97" s="243"/>
      <c r="I97" s="243"/>
      <c r="J97" s="243"/>
      <c r="K97" s="243"/>
      <c r="L97" s="243"/>
      <c r="M97" s="243"/>
      <c r="N97" s="243"/>
      <c r="O97" s="243"/>
      <c r="P97" s="243"/>
      <c r="Q97" s="243"/>
      <c r="R97" s="243"/>
      <c r="S97" s="243"/>
      <c r="T97" s="243"/>
      <c r="U97" s="243"/>
      <c r="V97" s="243"/>
      <c r="W97" s="243"/>
      <c r="X97" s="243"/>
      <c r="Y97" s="243"/>
      <c r="Z97" s="243"/>
      <c r="AA97" s="243"/>
      <c r="AB97" s="243"/>
      <c r="AC97" s="243"/>
      <c r="AD97" s="243"/>
      <c r="AE97" s="243"/>
      <c r="AF97" s="243"/>
      <c r="AG97" s="205"/>
    </row>
    <row r="98" spans="1:33" ht="28.35" customHeight="1">
      <c r="A98" s="130"/>
      <c r="B98" s="131"/>
      <c r="C98" s="129" t="str">
        <f>compétences!$B91</f>
        <v>Cycle de vie et reproduction des êtres vivants</v>
      </c>
      <c r="D98" s="81" t="str">
        <f>compétences!$D91</f>
        <v>Exploiter des observations issues de cultures ou d’élevages pour identifier les différentesétapes d’un cycle de vie (naissance, croissance, reproduction, vieillissement, mort) et les formes associées (graine-plantule-plante fleurie, œuf-embryon-larve ou jeune-adulte)</v>
      </c>
      <c r="E98" s="206"/>
      <c r="F98" s="243"/>
      <c r="G98" s="243"/>
      <c r="H98" s="243"/>
      <c r="I98" s="243"/>
      <c r="J98" s="243"/>
      <c r="K98" s="243"/>
      <c r="L98" s="243"/>
      <c r="M98" s="243"/>
      <c r="N98" s="243"/>
      <c r="O98" s="243"/>
      <c r="P98" s="243"/>
      <c r="Q98" s="243"/>
      <c r="R98" s="243"/>
      <c r="S98" s="243"/>
      <c r="T98" s="243"/>
      <c r="U98" s="243"/>
      <c r="V98" s="243"/>
      <c r="W98" s="243"/>
      <c r="X98" s="243"/>
      <c r="Y98" s="243"/>
      <c r="Z98" s="243"/>
      <c r="AA98" s="243"/>
      <c r="AB98" s="243"/>
      <c r="AC98" s="243"/>
      <c r="AD98" s="243"/>
      <c r="AE98" s="243"/>
      <c r="AF98" s="243"/>
      <c r="AG98" s="205"/>
    </row>
    <row r="99" spans="1:33" ht="28.35" customHeight="1">
      <c r="A99" s="130"/>
      <c r="B99" s="131"/>
      <c r="C99" s="129"/>
      <c r="D99" s="81" t="str">
        <f>compétences!$D92</f>
        <v>Connaître et localiser les principaux organes de l’appareil reproducteur des êtres humains en les associant à leurs fonctions</v>
      </c>
      <c r="E99" s="206"/>
      <c r="F99" s="243"/>
      <c r="G99" s="243"/>
      <c r="H99" s="243"/>
      <c r="I99" s="243"/>
      <c r="J99" s="243"/>
      <c r="K99" s="243"/>
      <c r="L99" s="243"/>
      <c r="M99" s="243"/>
      <c r="N99" s="243"/>
      <c r="O99" s="243"/>
      <c r="P99" s="243"/>
      <c r="Q99" s="243"/>
      <c r="R99" s="243"/>
      <c r="S99" s="243"/>
      <c r="T99" s="243"/>
      <c r="U99" s="243"/>
      <c r="V99" s="243"/>
      <c r="W99" s="243"/>
      <c r="X99" s="243"/>
      <c r="Y99" s="243"/>
      <c r="Z99" s="243"/>
      <c r="AA99" s="243"/>
      <c r="AB99" s="243"/>
      <c r="AC99" s="243"/>
      <c r="AD99" s="243"/>
      <c r="AE99" s="243"/>
      <c r="AF99" s="243"/>
      <c r="AG99" s="205"/>
    </row>
    <row r="100" spans="1:33" ht="28.35" customHeight="1">
      <c r="A100" s="130"/>
      <c r="B100" s="131"/>
      <c r="C100" s="129"/>
      <c r="D100" s="81" t="str">
        <f>compétences!$D93</f>
        <v>Distinguer la notion de reproduction de celle de sexualité humaine (définie dans ses différentes dimensions</v>
      </c>
      <c r="E100" s="206"/>
      <c r="F100" s="243"/>
      <c r="G100" s="243"/>
      <c r="H100" s="243"/>
      <c r="I100" s="243"/>
      <c r="J100" s="243"/>
      <c r="K100" s="243"/>
      <c r="L100" s="243"/>
      <c r="M100" s="243"/>
      <c r="N100" s="243"/>
      <c r="O100" s="243"/>
      <c r="P100" s="243"/>
      <c r="Q100" s="243"/>
      <c r="R100" s="243"/>
      <c r="S100" s="243"/>
      <c r="T100" s="243"/>
      <c r="U100" s="243"/>
      <c r="V100" s="243"/>
      <c r="W100" s="243"/>
      <c r="X100" s="243"/>
      <c r="Y100" s="243"/>
      <c r="Z100" s="243"/>
      <c r="AA100" s="243"/>
      <c r="AB100" s="243"/>
      <c r="AC100" s="243"/>
      <c r="AD100" s="243"/>
      <c r="AE100" s="243"/>
      <c r="AF100" s="243"/>
      <c r="AG100" s="205"/>
    </row>
    <row r="101" spans="1:33" ht="28.35" customHeight="1">
      <c r="A101" s="130"/>
      <c r="B101" s="131"/>
      <c r="C101" s="129" t="str">
        <f>compétences!$B94</f>
        <v xml:space="preserve">Les objets techniques au cœur de la société </v>
      </c>
      <c r="D101" s="81" t="str">
        <f>compétences!$D94</f>
        <v>Identifier le lien entre des besoins et des réponses apportées par les objets techniques</v>
      </c>
      <c r="E101" s="206"/>
      <c r="F101" s="243"/>
      <c r="G101" s="243"/>
      <c r="H101" s="243"/>
      <c r="I101" s="243"/>
      <c r="J101" s="243"/>
      <c r="K101" s="243"/>
      <c r="L101" s="243"/>
      <c r="M101" s="243"/>
      <c r="N101" s="243"/>
      <c r="O101" s="243"/>
      <c r="P101" s="243"/>
      <c r="Q101" s="243"/>
      <c r="R101" s="243"/>
      <c r="S101" s="243"/>
      <c r="T101" s="243"/>
      <c r="U101" s="243"/>
      <c r="V101" s="243"/>
      <c r="W101" s="243"/>
      <c r="X101" s="243"/>
      <c r="Y101" s="243"/>
      <c r="Z101" s="243"/>
      <c r="AA101" s="243"/>
      <c r="AB101" s="243"/>
      <c r="AC101" s="243"/>
      <c r="AD101" s="243"/>
      <c r="AE101" s="243"/>
      <c r="AF101" s="243"/>
      <c r="AG101" s="205"/>
    </row>
    <row r="102" spans="1:33" ht="28.35" customHeight="1">
      <c r="A102" s="130"/>
      <c r="B102" s="131"/>
      <c r="C102" s="129"/>
      <c r="D102" s="81" t="str">
        <f>compétences!$D95</f>
        <v>Repérer les évolutions d’un objet dans différents contextes (historique, géographique, économique, culturel, technologique)</v>
      </c>
      <c r="E102" s="206"/>
      <c r="F102" s="243"/>
      <c r="G102" s="243"/>
      <c r="H102" s="243"/>
      <c r="I102" s="243"/>
      <c r="J102" s="243"/>
      <c r="K102" s="243"/>
      <c r="L102" s="243"/>
      <c r="M102" s="243"/>
      <c r="N102" s="243"/>
      <c r="O102" s="243"/>
      <c r="P102" s="243"/>
      <c r="Q102" s="243"/>
      <c r="R102" s="243"/>
      <c r="S102" s="243"/>
      <c r="T102" s="243"/>
      <c r="U102" s="243"/>
      <c r="V102" s="243"/>
      <c r="W102" s="243"/>
      <c r="X102" s="243"/>
      <c r="Y102" s="243"/>
      <c r="Z102" s="243"/>
      <c r="AA102" s="243"/>
      <c r="AB102" s="243"/>
      <c r="AC102" s="243"/>
      <c r="AD102" s="243"/>
      <c r="AE102" s="243"/>
      <c r="AF102" s="243"/>
      <c r="AG102" s="205"/>
    </row>
    <row r="103" spans="1:33" ht="28.35" customHeight="1">
      <c r="A103" s="130"/>
      <c r="B103" s="131"/>
      <c r="C103" s="129"/>
      <c r="D103" s="81" t="str">
        <f>compétences!$D96</f>
        <v>Décrire à l’aide d’un schéma le fonctionnement d’un objet technique</v>
      </c>
      <c r="E103" s="206"/>
      <c r="F103" s="243"/>
      <c r="G103" s="243"/>
      <c r="H103" s="243"/>
      <c r="I103" s="243"/>
      <c r="J103" s="243"/>
      <c r="K103" s="243"/>
      <c r="L103" s="243"/>
      <c r="M103" s="243"/>
      <c r="N103" s="243"/>
      <c r="O103" s="243"/>
      <c r="P103" s="243"/>
      <c r="Q103" s="243"/>
      <c r="R103" s="243"/>
      <c r="S103" s="243"/>
      <c r="T103" s="243"/>
      <c r="U103" s="243"/>
      <c r="V103" s="243"/>
      <c r="W103" s="243"/>
      <c r="X103" s="243"/>
      <c r="Y103" s="243"/>
      <c r="Z103" s="243"/>
      <c r="AA103" s="243"/>
      <c r="AB103" s="243"/>
      <c r="AC103" s="243"/>
      <c r="AD103" s="243"/>
      <c r="AE103" s="243"/>
      <c r="AF103" s="243"/>
      <c r="AG103" s="205"/>
    </row>
    <row r="104" spans="1:33" ht="28.35" customHeight="1">
      <c r="A104" s="130"/>
      <c r="B104" s="131"/>
      <c r="C104" s="129" t="str">
        <f>compétences!$B97</f>
        <v>La Terre, une planète peuplée par des êtres vivants</v>
      </c>
      <c r="D104" s="81" t="str">
        <f>compétences!$D97</f>
        <v>Situer la terre dans le système solaire</v>
      </c>
      <c r="E104" s="206"/>
      <c r="F104" s="243"/>
      <c r="G104" s="243"/>
      <c r="H104" s="243"/>
      <c r="I104" s="243"/>
      <c r="J104" s="243"/>
      <c r="K104" s="243"/>
      <c r="L104" s="243"/>
      <c r="M104" s="243"/>
      <c r="N104" s="243"/>
      <c r="O104" s="243"/>
      <c r="P104" s="243"/>
      <c r="Q104" s="243"/>
      <c r="R104" s="243"/>
      <c r="S104" s="243"/>
      <c r="T104" s="243"/>
      <c r="U104" s="243"/>
      <c r="V104" s="243"/>
      <c r="W104" s="243"/>
      <c r="X104" s="243"/>
      <c r="Y104" s="243"/>
      <c r="Z104" s="243"/>
      <c r="AA104" s="243"/>
      <c r="AB104" s="243"/>
      <c r="AC104" s="243"/>
      <c r="AD104" s="243"/>
      <c r="AE104" s="243"/>
      <c r="AF104" s="243"/>
      <c r="AG104" s="205"/>
    </row>
    <row r="105" spans="1:33" ht="28.35" customHeight="1">
      <c r="A105" s="130"/>
      <c r="B105" s="131"/>
      <c r="C105" s="129"/>
      <c r="D105" s="81" t="str">
        <f>compétences!$D98</f>
        <v xml:space="preserve">Identifier un risque naturel à partir d’un exemple au choix </v>
      </c>
      <c r="E105" s="206"/>
      <c r="F105" s="243"/>
      <c r="G105" s="243"/>
      <c r="H105" s="243"/>
      <c r="I105" s="243"/>
      <c r="J105" s="243"/>
      <c r="K105" s="243"/>
      <c r="L105" s="243"/>
      <c r="M105" s="243"/>
      <c r="N105" s="243"/>
      <c r="O105" s="243"/>
      <c r="P105" s="243"/>
      <c r="Q105" s="243"/>
      <c r="R105" s="243"/>
      <c r="S105" s="243"/>
      <c r="T105" s="243"/>
      <c r="U105" s="243"/>
      <c r="V105" s="243"/>
      <c r="W105" s="243"/>
      <c r="X105" s="243"/>
      <c r="Y105" s="243"/>
      <c r="Z105" s="243"/>
      <c r="AA105" s="243"/>
      <c r="AB105" s="243"/>
      <c r="AC105" s="243"/>
      <c r="AD105" s="243"/>
      <c r="AE105" s="243"/>
      <c r="AF105" s="243"/>
      <c r="AG105" s="205"/>
    </row>
    <row r="106" spans="1:33" ht="28.35" customHeight="1">
      <c r="A106" s="130"/>
      <c r="B106" s="131"/>
      <c r="C106" s="129" t="str">
        <f>compétences!$B99</f>
        <v>Ecosystème : structure, fonctionnement et dynamique</v>
      </c>
      <c r="D106" s="81" t="str">
        <f>compétences!$D99</f>
        <v>Caractériser, à partir d’un exemple, un écosystème par son milieu de vie, l’ensemble des êtres vivants et les interactions en son sein</v>
      </c>
      <c r="E106" s="206"/>
      <c r="F106" s="243"/>
      <c r="G106" s="243"/>
      <c r="H106" s="243"/>
      <c r="I106" s="243"/>
      <c r="J106" s="243"/>
      <c r="K106" s="243"/>
      <c r="L106" s="243"/>
      <c r="M106" s="243"/>
      <c r="N106" s="243"/>
      <c r="O106" s="243"/>
      <c r="P106" s="243"/>
      <c r="Q106" s="243"/>
      <c r="R106" s="243"/>
      <c r="S106" s="243"/>
      <c r="T106" s="243"/>
      <c r="U106" s="243"/>
      <c r="V106" s="243"/>
      <c r="W106" s="243"/>
      <c r="X106" s="243"/>
      <c r="Y106" s="243"/>
      <c r="Z106" s="243"/>
      <c r="AA106" s="243"/>
      <c r="AB106" s="243"/>
      <c r="AC106" s="243"/>
      <c r="AD106" s="243"/>
      <c r="AE106" s="243"/>
      <c r="AF106" s="243"/>
      <c r="AG106" s="205"/>
    </row>
    <row r="107" spans="1:33" ht="28.35" customHeight="1">
      <c r="A107" s="130"/>
      <c r="B107" s="131"/>
      <c r="C107" s="129"/>
      <c r="D107" s="81" t="str">
        <f>compétences!$D100</f>
        <v>Relier la production de matière par les animaux à leur consommation de nourriture provenant d’autres êtres vivants</v>
      </c>
      <c r="E107" s="206"/>
      <c r="F107" s="243"/>
      <c r="G107" s="243"/>
      <c r="H107" s="243"/>
      <c r="I107" s="243"/>
      <c r="J107" s="243"/>
      <c r="K107" s="243"/>
      <c r="L107" s="243"/>
      <c r="M107" s="243"/>
      <c r="N107" s="243"/>
      <c r="O107" s="243"/>
      <c r="P107" s="243"/>
      <c r="Q107" s="243"/>
      <c r="R107" s="243"/>
      <c r="S107" s="243"/>
      <c r="T107" s="243"/>
      <c r="U107" s="243"/>
      <c r="V107" s="243"/>
      <c r="W107" s="243"/>
      <c r="X107" s="243"/>
      <c r="Y107" s="243"/>
      <c r="Z107" s="243"/>
      <c r="AA107" s="243"/>
      <c r="AB107" s="243"/>
      <c r="AC107" s="243"/>
      <c r="AD107" s="243"/>
      <c r="AE107" s="243"/>
      <c r="AF107" s="243"/>
      <c r="AG107" s="205"/>
    </row>
    <row r="108" spans="1:33" ht="28.35" customHeight="1">
      <c r="A108" s="239"/>
      <c r="B108" s="240"/>
      <c r="C108" s="241"/>
      <c r="D108" s="255" t="str">
        <f>compétences!$D101</f>
        <v>Mettre en évidence quelques répercussions positives et négatives des actions humaines sur l’environnement proche</v>
      </c>
      <c r="E108" s="180"/>
      <c r="F108" s="268"/>
      <c r="G108" s="268"/>
      <c r="H108" s="268"/>
      <c r="I108" s="268"/>
      <c r="J108" s="268"/>
      <c r="K108" s="268"/>
      <c r="L108" s="268"/>
      <c r="M108" s="268"/>
      <c r="N108" s="268"/>
      <c r="O108" s="268"/>
      <c r="P108" s="268"/>
      <c r="Q108" s="268"/>
      <c r="R108" s="268"/>
      <c r="S108" s="268"/>
      <c r="T108" s="268"/>
      <c r="U108" s="268"/>
      <c r="V108" s="268"/>
      <c r="W108" s="268"/>
      <c r="X108" s="268"/>
      <c r="Y108" s="268"/>
      <c r="Z108" s="268"/>
      <c r="AA108" s="268"/>
      <c r="AB108" s="268"/>
      <c r="AC108" s="268"/>
      <c r="AD108" s="268"/>
      <c r="AE108" s="268"/>
      <c r="AF108" s="268"/>
      <c r="AG108" s="269"/>
    </row>
    <row r="109" spans="1:33" s="70" customFormat="1" ht="15">
      <c r="A109" s="249"/>
      <c r="B109" s="256"/>
      <c r="C109" s="256"/>
      <c r="D109" s="256"/>
      <c r="E109" s="256"/>
      <c r="F109" s="256"/>
      <c r="G109" s="256"/>
      <c r="H109" s="256"/>
      <c r="I109" s="256"/>
      <c r="J109" s="256"/>
      <c r="K109" s="256"/>
      <c r="L109" s="256"/>
      <c r="M109" s="256"/>
      <c r="N109" s="256"/>
      <c r="O109" s="256"/>
      <c r="P109" s="256"/>
      <c r="Q109" s="256"/>
      <c r="R109" s="256"/>
      <c r="S109" s="256"/>
      <c r="T109" s="256"/>
      <c r="U109" s="256"/>
      <c r="V109" s="256"/>
      <c r="W109" s="256"/>
      <c r="X109" s="256"/>
      <c r="Y109" s="256"/>
      <c r="Z109" s="256"/>
      <c r="AA109" s="256"/>
      <c r="AB109" s="256"/>
      <c r="AC109" s="256"/>
      <c r="AD109" s="256"/>
      <c r="AE109" s="256"/>
      <c r="AF109" s="256"/>
      <c r="AG109" s="257"/>
    </row>
    <row r="110" spans="1:33" ht="28.35" customHeight="1">
      <c r="A110" s="235" t="str">
        <f>compétences!$A137</f>
        <v>Histoire et géographie</v>
      </c>
      <c r="B110" s="236"/>
      <c r="C110" s="237" t="str">
        <f>compétences!$B137</f>
        <v>Histoire</v>
      </c>
      <c r="D110" s="254" t="str">
        <f>compétences!$D127</f>
        <v>Respecter autrui et accepter les différences</v>
      </c>
      <c r="E110" s="178"/>
      <c r="F110" s="242"/>
      <c r="G110" s="242"/>
      <c r="H110" s="242"/>
      <c r="I110" s="242"/>
      <c r="J110" s="242"/>
      <c r="K110" s="242"/>
      <c r="L110" s="242"/>
      <c r="M110" s="242"/>
      <c r="N110" s="242"/>
      <c r="O110" s="242"/>
      <c r="P110" s="242"/>
      <c r="Q110" s="242"/>
      <c r="R110" s="242"/>
      <c r="S110" s="242"/>
      <c r="T110" s="242"/>
      <c r="U110" s="242"/>
      <c r="V110" s="242"/>
      <c r="W110" s="242"/>
      <c r="X110" s="242"/>
      <c r="Y110" s="242"/>
      <c r="Z110" s="242"/>
      <c r="AA110" s="242"/>
      <c r="AB110" s="242"/>
      <c r="AC110" s="242"/>
      <c r="AD110" s="242"/>
      <c r="AE110" s="242"/>
      <c r="AF110" s="242"/>
      <c r="AG110" s="267"/>
    </row>
    <row r="111" spans="1:33" ht="28.35" customHeight="1">
      <c r="A111" s="130"/>
      <c r="B111" s="131"/>
      <c r="C111" s="129"/>
      <c r="D111" s="81" t="str">
        <f>compétences!$D128</f>
        <v>Respecter les engagements pris envers soi-même et envers les autres</v>
      </c>
      <c r="E111" s="206"/>
      <c r="F111" s="243"/>
      <c r="G111" s="243"/>
      <c r="H111" s="243"/>
      <c r="I111" s="243"/>
      <c r="J111" s="243"/>
      <c r="K111" s="243"/>
      <c r="L111" s="243"/>
      <c r="M111" s="243"/>
      <c r="N111" s="243"/>
      <c r="O111" s="243"/>
      <c r="P111" s="243"/>
      <c r="Q111" s="243"/>
      <c r="R111" s="243"/>
      <c r="S111" s="243"/>
      <c r="T111" s="243"/>
      <c r="U111" s="243"/>
      <c r="V111" s="243"/>
      <c r="W111" s="243"/>
      <c r="X111" s="243"/>
      <c r="Y111" s="243"/>
      <c r="Z111" s="243"/>
      <c r="AA111" s="243"/>
      <c r="AB111" s="243"/>
      <c r="AC111" s="243"/>
      <c r="AD111" s="243"/>
      <c r="AE111" s="243"/>
      <c r="AF111" s="243"/>
      <c r="AG111" s="205"/>
    </row>
    <row r="112" spans="1:33" ht="28.35" customHeight="1">
      <c r="A112" s="130"/>
      <c r="B112" s="131"/>
      <c r="C112" s="129"/>
      <c r="D112" s="81" t="str">
        <f>compétences!$D129</f>
        <v>Partager et réguler ses émotions, des sentiments dans des situations d'enseignement</v>
      </c>
      <c r="E112" s="206"/>
      <c r="F112" s="243"/>
      <c r="G112" s="243"/>
      <c r="H112" s="243"/>
      <c r="I112" s="243"/>
      <c r="J112" s="243"/>
      <c r="K112" s="243"/>
      <c r="L112" s="243"/>
      <c r="M112" s="243"/>
      <c r="N112" s="243"/>
      <c r="O112" s="243"/>
      <c r="P112" s="243"/>
      <c r="Q112" s="243"/>
      <c r="R112" s="243"/>
      <c r="S112" s="243"/>
      <c r="T112" s="243"/>
      <c r="U112" s="243"/>
      <c r="V112" s="243"/>
      <c r="W112" s="243"/>
      <c r="X112" s="243"/>
      <c r="Y112" s="243"/>
      <c r="Z112" s="243"/>
      <c r="AA112" s="243"/>
      <c r="AB112" s="243"/>
      <c r="AC112" s="243"/>
      <c r="AD112" s="243"/>
      <c r="AE112" s="243"/>
      <c r="AF112" s="243"/>
      <c r="AG112" s="205"/>
    </row>
    <row r="113" spans="1:33" ht="28.35" customHeight="1">
      <c r="A113" s="130"/>
      <c r="B113" s="131"/>
      <c r="C113" s="129" t="str">
        <f>compétences!$B140</f>
        <v>Se repérer dans le temps : construire des repères historiques</v>
      </c>
      <c r="D113" s="81" t="str">
        <f>compétences!$D130</f>
        <v>Mobiliser le vocabulaire adapté à leur expression</v>
      </c>
      <c r="E113" s="206"/>
      <c r="F113" s="243"/>
      <c r="G113" s="243"/>
      <c r="H113" s="243"/>
      <c r="I113" s="243"/>
      <c r="J113" s="243"/>
      <c r="K113" s="243"/>
      <c r="L113" s="243"/>
      <c r="M113" s="243"/>
      <c r="N113" s="243"/>
      <c r="O113" s="243"/>
      <c r="P113" s="243"/>
      <c r="Q113" s="243"/>
      <c r="R113" s="243"/>
      <c r="S113" s="243"/>
      <c r="T113" s="243"/>
      <c r="U113" s="243"/>
      <c r="V113" s="243"/>
      <c r="W113" s="243"/>
      <c r="X113" s="243"/>
      <c r="Y113" s="243"/>
      <c r="Z113" s="243"/>
      <c r="AA113" s="243"/>
      <c r="AB113" s="243"/>
      <c r="AC113" s="243"/>
      <c r="AD113" s="243"/>
      <c r="AE113" s="243"/>
      <c r="AF113" s="243"/>
      <c r="AG113" s="205"/>
    </row>
    <row r="114" spans="1:33" ht="28.35" customHeight="1">
      <c r="A114" s="130"/>
      <c r="B114" s="131"/>
      <c r="C114" s="129"/>
      <c r="D114" s="81" t="str">
        <f>compétences!$D131</f>
        <v>Comprendre que la vie collective impliquele respect de règle</v>
      </c>
      <c r="E114" s="206"/>
      <c r="F114" s="243"/>
      <c r="G114" s="243"/>
      <c r="H114" s="243"/>
      <c r="I114" s="243"/>
      <c r="J114" s="243"/>
      <c r="K114" s="243"/>
      <c r="L114" s="243"/>
      <c r="M114" s="243"/>
      <c r="N114" s="243"/>
      <c r="O114" s="243"/>
      <c r="P114" s="243"/>
      <c r="Q114" s="243"/>
      <c r="R114" s="243"/>
      <c r="S114" s="243"/>
      <c r="T114" s="243"/>
      <c r="U114" s="243"/>
      <c r="V114" s="243"/>
      <c r="W114" s="243"/>
      <c r="X114" s="243"/>
      <c r="Y114" s="243"/>
      <c r="Z114" s="243"/>
      <c r="AA114" s="243"/>
      <c r="AB114" s="243"/>
      <c r="AC114" s="243"/>
      <c r="AD114" s="243"/>
      <c r="AE114" s="243"/>
      <c r="AF114" s="243"/>
      <c r="AG114" s="205"/>
    </row>
    <row r="115" spans="1:33" ht="28.35" customHeight="1">
      <c r="A115" s="130"/>
      <c r="B115" s="131"/>
      <c r="C115" s="129"/>
      <c r="D115" s="81" t="str">
        <f>compétences!$D132</f>
        <v>Connaître les valeurs, principes et symboles de la République française, de l’Union européenne et des sociétés démocratiques</v>
      </c>
      <c r="E115" s="206"/>
      <c r="F115" s="243"/>
      <c r="G115" s="243"/>
      <c r="H115" s="243"/>
      <c r="I115" s="243"/>
      <c r="J115" s="243"/>
      <c r="K115" s="243"/>
      <c r="L115" s="243"/>
      <c r="M115" s="243"/>
      <c r="N115" s="243"/>
      <c r="O115" s="243"/>
      <c r="P115" s="243"/>
      <c r="Q115" s="243"/>
      <c r="R115" s="243"/>
      <c r="S115" s="243"/>
      <c r="T115" s="243"/>
      <c r="U115" s="243"/>
      <c r="V115" s="243"/>
      <c r="W115" s="243"/>
      <c r="X115" s="243"/>
      <c r="Y115" s="243"/>
      <c r="Z115" s="243"/>
      <c r="AA115" s="243"/>
      <c r="AB115" s="243"/>
      <c r="AC115" s="243"/>
      <c r="AD115" s="243"/>
      <c r="AE115" s="243"/>
      <c r="AF115" s="243"/>
      <c r="AG115" s="205"/>
    </row>
    <row r="116" spans="1:33" ht="28.35" customHeight="1">
      <c r="A116" s="130"/>
      <c r="B116" s="131"/>
      <c r="C116" s="129"/>
      <c r="D116" s="81" t="str">
        <f>compétences!$D133</f>
        <v>Identifier et connaître les cadres d’une société démocratique</v>
      </c>
      <c r="E116" s="206"/>
      <c r="F116" s="243"/>
      <c r="G116" s="243"/>
      <c r="H116" s="243"/>
      <c r="I116" s="243"/>
      <c r="J116" s="243"/>
      <c r="K116" s="243"/>
      <c r="L116" s="243"/>
      <c r="M116" s="243"/>
      <c r="N116" s="243"/>
      <c r="O116" s="243"/>
      <c r="P116" s="243"/>
      <c r="Q116" s="243"/>
      <c r="R116" s="243"/>
      <c r="S116" s="243"/>
      <c r="T116" s="243"/>
      <c r="U116" s="243"/>
      <c r="V116" s="243"/>
      <c r="W116" s="243"/>
      <c r="X116" s="243"/>
      <c r="Y116" s="243"/>
      <c r="Z116" s="243"/>
      <c r="AA116" s="243"/>
      <c r="AB116" s="243"/>
      <c r="AC116" s="243"/>
      <c r="AD116" s="243"/>
      <c r="AE116" s="243"/>
      <c r="AF116" s="243"/>
      <c r="AG116" s="205"/>
    </row>
    <row r="117" spans="1:33" ht="28.35" customHeight="1">
      <c r="A117" s="130"/>
      <c r="B117" s="131"/>
      <c r="C117" s="129" t="str">
        <f>compétences!$B144</f>
        <v>Géographie</v>
      </c>
      <c r="D117" s="81" t="str">
        <f>compétences!$D134</f>
        <v>Comprendre et expérimenter l’engagement dans la classe, dans l’école et dans l’établissement</v>
      </c>
      <c r="E117" s="206"/>
      <c r="F117" s="243"/>
      <c r="G117" s="243"/>
      <c r="H117" s="243"/>
      <c r="I117" s="243"/>
      <c r="J117" s="243"/>
      <c r="K117" s="243"/>
      <c r="L117" s="243"/>
      <c r="M117" s="243"/>
      <c r="N117" s="243"/>
      <c r="O117" s="243"/>
      <c r="P117" s="243"/>
      <c r="Q117" s="243"/>
      <c r="R117" s="243"/>
      <c r="S117" s="243"/>
      <c r="T117" s="243"/>
      <c r="U117" s="243"/>
      <c r="V117" s="243"/>
      <c r="W117" s="243"/>
      <c r="X117" s="243"/>
      <c r="Y117" s="243"/>
      <c r="Z117" s="243"/>
      <c r="AA117" s="243"/>
      <c r="AB117" s="243"/>
      <c r="AC117" s="243"/>
      <c r="AD117" s="243"/>
      <c r="AE117" s="243"/>
      <c r="AF117" s="243"/>
      <c r="AG117" s="205"/>
    </row>
    <row r="118" spans="1:33" ht="28.35" customHeight="1">
      <c r="A118" s="130"/>
      <c r="B118" s="131"/>
      <c r="C118" s="129"/>
      <c r="D118" s="81" t="str">
        <f>compétences!$D135</f>
        <v>Comprendre le sens de l’intérêt général</v>
      </c>
      <c r="E118" s="206"/>
      <c r="F118" s="243"/>
      <c r="G118" s="243"/>
      <c r="H118" s="243"/>
      <c r="I118" s="243"/>
      <c r="J118" s="243"/>
      <c r="K118" s="243"/>
      <c r="L118" s="243"/>
      <c r="M118" s="243"/>
      <c r="N118" s="243"/>
      <c r="O118" s="243"/>
      <c r="P118" s="243"/>
      <c r="Q118" s="243"/>
      <c r="R118" s="243"/>
      <c r="S118" s="243"/>
      <c r="T118" s="243"/>
      <c r="U118" s="243"/>
      <c r="V118" s="243"/>
      <c r="W118" s="243"/>
      <c r="X118" s="243"/>
      <c r="Y118" s="243"/>
      <c r="Z118" s="243"/>
      <c r="AA118" s="243"/>
      <c r="AB118" s="243"/>
      <c r="AC118" s="243"/>
      <c r="AD118" s="243"/>
      <c r="AE118" s="243"/>
      <c r="AF118" s="243"/>
      <c r="AG118" s="205"/>
    </row>
    <row r="119" spans="1:33" ht="28.35" customHeight="1">
      <c r="A119" s="130"/>
      <c r="B119" s="131"/>
      <c r="C119" s="129"/>
      <c r="D119" s="81" t="str">
        <f>compétences!$D136</f>
        <v>Exercer son jugement, construire l’esprit critique</v>
      </c>
      <c r="E119" s="206"/>
      <c r="F119" s="243"/>
      <c r="G119" s="243"/>
      <c r="H119" s="243"/>
      <c r="I119" s="243"/>
      <c r="J119" s="243"/>
      <c r="K119" s="243"/>
      <c r="L119" s="243"/>
      <c r="M119" s="243"/>
      <c r="N119" s="243"/>
      <c r="O119" s="243"/>
      <c r="P119" s="243"/>
      <c r="Q119" s="243"/>
      <c r="R119" s="243"/>
      <c r="S119" s="243"/>
      <c r="T119" s="243"/>
      <c r="U119" s="243"/>
      <c r="V119" s="243"/>
      <c r="W119" s="243"/>
      <c r="X119" s="243"/>
      <c r="Y119" s="243"/>
      <c r="Z119" s="243"/>
      <c r="AA119" s="243"/>
      <c r="AB119" s="243"/>
      <c r="AC119" s="243"/>
      <c r="AD119" s="243"/>
      <c r="AE119" s="243"/>
      <c r="AF119" s="243"/>
      <c r="AG119" s="205"/>
    </row>
    <row r="120" spans="1:33" ht="28.35" customHeight="1">
      <c r="A120" s="130"/>
      <c r="B120" s="131"/>
      <c r="C120" s="129"/>
      <c r="D120" s="81" t="str">
        <f>compétences!$D137</f>
        <v>La longue histoire de l’humanité et des migrations</v>
      </c>
      <c r="E120" s="206"/>
      <c r="F120" s="243"/>
      <c r="G120" s="243"/>
      <c r="H120" s="243"/>
      <c r="I120" s="243"/>
      <c r="J120" s="243"/>
      <c r="K120" s="243"/>
      <c r="L120" s="243"/>
      <c r="M120" s="243"/>
      <c r="N120" s="243"/>
      <c r="O120" s="243"/>
      <c r="P120" s="243"/>
      <c r="Q120" s="243"/>
      <c r="R120" s="243"/>
      <c r="S120" s="243"/>
      <c r="T120" s="243"/>
      <c r="U120" s="243"/>
      <c r="V120" s="243"/>
      <c r="W120" s="243"/>
      <c r="X120" s="243"/>
      <c r="Y120" s="243"/>
      <c r="Z120" s="243"/>
      <c r="AA120" s="243"/>
      <c r="AB120" s="243"/>
      <c r="AC120" s="243"/>
      <c r="AD120" s="243"/>
      <c r="AE120" s="243"/>
      <c r="AF120" s="243"/>
      <c r="AG120" s="205"/>
    </row>
    <row r="121" spans="1:33" ht="28.35" customHeight="1">
      <c r="A121" s="130"/>
      <c r="B121" s="131"/>
      <c r="C121" s="129" t="str">
        <f>compétences!$B148</f>
        <v>Se repérer dans l'espace : construire des repères géographiques</v>
      </c>
      <c r="D121" s="81" t="str">
        <f>compétences!$D138</f>
        <v>Récits fondateurs, croyances et citoyenneté dans la Méditerranée antique au Ier millénaire avant J-C</v>
      </c>
      <c r="E121" s="206"/>
      <c r="F121" s="243"/>
      <c r="G121" s="243"/>
      <c r="H121" s="243"/>
      <c r="I121" s="243"/>
      <c r="J121" s="243"/>
      <c r="K121" s="243"/>
      <c r="L121" s="243"/>
      <c r="M121" s="243"/>
      <c r="N121" s="243"/>
      <c r="O121" s="243"/>
      <c r="P121" s="243"/>
      <c r="Q121" s="243"/>
      <c r="R121" s="243"/>
      <c r="S121" s="243"/>
      <c r="T121" s="243"/>
      <c r="U121" s="243"/>
      <c r="V121" s="243"/>
      <c r="W121" s="243"/>
      <c r="X121" s="243"/>
      <c r="Y121" s="243"/>
      <c r="Z121" s="243"/>
      <c r="AA121" s="243"/>
      <c r="AB121" s="243"/>
      <c r="AC121" s="243"/>
      <c r="AD121" s="243"/>
      <c r="AE121" s="243"/>
      <c r="AF121" s="243"/>
      <c r="AG121" s="205"/>
    </row>
    <row r="122" spans="1:33" ht="28.35" customHeight="1">
      <c r="A122" s="130"/>
      <c r="B122" s="131"/>
      <c r="C122" s="129"/>
      <c r="D122" s="81" t="str">
        <f>compétences!$D139</f>
        <v>L’empire romain dans le monde antique</v>
      </c>
      <c r="E122" s="206"/>
      <c r="F122" s="243"/>
      <c r="G122" s="243"/>
      <c r="H122" s="243"/>
      <c r="I122" s="243"/>
      <c r="J122" s="243"/>
      <c r="K122" s="243"/>
      <c r="L122" s="243"/>
      <c r="M122" s="243"/>
      <c r="N122" s="243"/>
      <c r="O122" s="243"/>
      <c r="P122" s="243"/>
      <c r="Q122" s="243"/>
      <c r="R122" s="243"/>
      <c r="S122" s="243"/>
      <c r="T122" s="243"/>
      <c r="U122" s="243"/>
      <c r="V122" s="243"/>
      <c r="W122" s="243"/>
      <c r="X122" s="243"/>
      <c r="Y122" s="243"/>
      <c r="Z122" s="243"/>
      <c r="AA122" s="243"/>
      <c r="AB122" s="243"/>
      <c r="AC122" s="243"/>
      <c r="AD122" s="243"/>
      <c r="AE122" s="243"/>
      <c r="AF122" s="243"/>
      <c r="AG122" s="205"/>
    </row>
    <row r="123" spans="1:33" ht="28.35" customHeight="1">
      <c r="A123" s="130"/>
      <c r="B123" s="131"/>
      <c r="C123" s="129"/>
      <c r="D123" s="81" t="str">
        <f>compétences!$D140</f>
        <v>Situer des grandes périodes historiques</v>
      </c>
      <c r="E123" s="206"/>
      <c r="F123" s="243"/>
      <c r="G123" s="243"/>
      <c r="H123" s="243"/>
      <c r="I123" s="243"/>
      <c r="J123" s="243"/>
      <c r="K123" s="243"/>
      <c r="L123" s="243"/>
      <c r="M123" s="243"/>
      <c r="N123" s="243"/>
      <c r="O123" s="243"/>
      <c r="P123" s="243"/>
      <c r="Q123" s="243"/>
      <c r="R123" s="243"/>
      <c r="S123" s="243"/>
      <c r="T123" s="243"/>
      <c r="U123" s="243"/>
      <c r="V123" s="243"/>
      <c r="W123" s="243"/>
      <c r="X123" s="243"/>
      <c r="Y123" s="243"/>
      <c r="Z123" s="243"/>
      <c r="AA123" s="243"/>
      <c r="AB123" s="243"/>
      <c r="AC123" s="243"/>
      <c r="AD123" s="243"/>
      <c r="AE123" s="243"/>
      <c r="AF123" s="243"/>
      <c r="AG123" s="205"/>
    </row>
    <row r="124" spans="1:33" ht="28.35" customHeight="1">
      <c r="A124" s="130"/>
      <c r="B124" s="131"/>
      <c r="C124" s="129"/>
      <c r="D124" s="81" t="str">
        <f>compétences!$D141</f>
        <v>Ordonner des faits et les situer</v>
      </c>
      <c r="E124" s="206"/>
      <c r="F124" s="243"/>
      <c r="G124" s="243"/>
      <c r="H124" s="243"/>
      <c r="I124" s="243"/>
      <c r="J124" s="243"/>
      <c r="K124" s="243"/>
      <c r="L124" s="243"/>
      <c r="M124" s="243"/>
      <c r="N124" s="243"/>
      <c r="O124" s="243"/>
      <c r="P124" s="243"/>
      <c r="Q124" s="243"/>
      <c r="R124" s="243"/>
      <c r="S124" s="243"/>
      <c r="T124" s="243"/>
      <c r="U124" s="243"/>
      <c r="V124" s="243"/>
      <c r="W124" s="243"/>
      <c r="X124" s="243"/>
      <c r="Y124" s="243"/>
      <c r="Z124" s="243"/>
      <c r="AA124" s="243"/>
      <c r="AB124" s="243"/>
      <c r="AC124" s="243"/>
      <c r="AD124" s="243"/>
      <c r="AE124" s="243"/>
      <c r="AF124" s="243"/>
      <c r="AG124" s="205"/>
    </row>
    <row r="125" spans="1:33" ht="28.35" customHeight="1">
      <c r="A125" s="130"/>
      <c r="B125" s="131"/>
      <c r="C125" s="129" t="str">
        <f>compétences!$B152</f>
        <v>Raisonner, justifier une démarche et les choix effectués</v>
      </c>
      <c r="D125" s="81" t="str">
        <f>compétences!$D142</f>
        <v>Utiliser des documents</v>
      </c>
      <c r="E125" s="206"/>
      <c r="F125" s="243"/>
      <c r="G125" s="243"/>
      <c r="H125" s="243"/>
      <c r="I125" s="243"/>
      <c r="J125" s="243"/>
      <c r="K125" s="243"/>
      <c r="L125" s="243"/>
      <c r="M125" s="243"/>
      <c r="N125" s="243"/>
      <c r="O125" s="243"/>
      <c r="P125" s="243"/>
      <c r="Q125" s="243"/>
      <c r="R125" s="243"/>
      <c r="S125" s="243"/>
      <c r="T125" s="243"/>
      <c r="U125" s="243"/>
      <c r="V125" s="243"/>
      <c r="W125" s="243"/>
      <c r="X125" s="243"/>
      <c r="Y125" s="243"/>
      <c r="Z125" s="243"/>
      <c r="AA125" s="243"/>
      <c r="AB125" s="243"/>
      <c r="AC125" s="243"/>
      <c r="AD125" s="243"/>
      <c r="AE125" s="243"/>
      <c r="AF125" s="243"/>
      <c r="AG125" s="205"/>
    </row>
    <row r="126" spans="1:33" ht="28.35" customHeight="1">
      <c r="A126" s="130"/>
      <c r="B126" s="131"/>
      <c r="C126" s="129"/>
      <c r="D126" s="81" t="str">
        <f>compétences!$D143</f>
        <v>Mémoriser et mobiliser ses repères historiques</v>
      </c>
      <c r="E126" s="206"/>
      <c r="F126" s="243"/>
      <c r="G126" s="243"/>
      <c r="H126" s="243"/>
      <c r="I126" s="243"/>
      <c r="J126" s="243"/>
      <c r="K126" s="243"/>
      <c r="L126" s="243"/>
      <c r="M126" s="243"/>
      <c r="N126" s="243"/>
      <c r="O126" s="243"/>
      <c r="P126" s="243"/>
      <c r="Q126" s="243"/>
      <c r="R126" s="243"/>
      <c r="S126" s="243"/>
      <c r="T126" s="243"/>
      <c r="U126" s="243"/>
      <c r="V126" s="243"/>
      <c r="W126" s="243"/>
      <c r="X126" s="243"/>
      <c r="Y126" s="243"/>
      <c r="Z126" s="243"/>
      <c r="AA126" s="243"/>
      <c r="AB126" s="243"/>
      <c r="AC126" s="243"/>
      <c r="AD126" s="243"/>
      <c r="AE126" s="243"/>
      <c r="AF126" s="243"/>
      <c r="AG126" s="205"/>
    </row>
    <row r="127" spans="1:33" ht="28.35" customHeight="1">
      <c r="A127" s="130"/>
      <c r="B127" s="131"/>
      <c r="C127" s="129"/>
      <c r="D127" s="81" t="str">
        <f>compétences!$D144</f>
        <v>Habiter une métropole</v>
      </c>
      <c r="E127" s="206"/>
      <c r="F127" s="243"/>
      <c r="G127" s="243"/>
      <c r="H127" s="243"/>
      <c r="I127" s="243"/>
      <c r="J127" s="243"/>
      <c r="K127" s="243"/>
      <c r="L127" s="243"/>
      <c r="M127" s="243"/>
      <c r="N127" s="243"/>
      <c r="O127" s="243"/>
      <c r="P127" s="243"/>
      <c r="Q127" s="243"/>
      <c r="R127" s="243"/>
      <c r="S127" s="243"/>
      <c r="T127" s="243"/>
      <c r="U127" s="243"/>
      <c r="V127" s="243"/>
      <c r="W127" s="243"/>
      <c r="X127" s="243"/>
      <c r="Y127" s="243"/>
      <c r="Z127" s="243"/>
      <c r="AA127" s="243"/>
      <c r="AB127" s="243"/>
      <c r="AC127" s="243"/>
      <c r="AD127" s="243"/>
      <c r="AE127" s="243"/>
      <c r="AF127" s="243"/>
      <c r="AG127" s="205"/>
    </row>
    <row r="128" spans="1:33" ht="28.35" customHeight="1">
      <c r="A128" s="130"/>
      <c r="B128" s="131"/>
      <c r="C128" s="129"/>
      <c r="D128" s="81" t="str">
        <f>compétences!$D145</f>
        <v>Habiter un espace de faible densité</v>
      </c>
      <c r="E128" s="206"/>
      <c r="F128" s="243"/>
      <c r="G128" s="243"/>
      <c r="H128" s="243"/>
      <c r="I128" s="243"/>
      <c r="J128" s="243"/>
      <c r="K128" s="243"/>
      <c r="L128" s="243"/>
      <c r="M128" s="243"/>
      <c r="N128" s="243"/>
      <c r="O128" s="243"/>
      <c r="P128" s="243"/>
      <c r="Q128" s="243"/>
      <c r="R128" s="243"/>
      <c r="S128" s="243"/>
      <c r="T128" s="243"/>
      <c r="U128" s="243"/>
      <c r="V128" s="243"/>
      <c r="W128" s="243"/>
      <c r="X128" s="243"/>
      <c r="Y128" s="243"/>
      <c r="Z128" s="243"/>
      <c r="AA128" s="243"/>
      <c r="AB128" s="243"/>
      <c r="AC128" s="243"/>
      <c r="AD128" s="243"/>
      <c r="AE128" s="243"/>
      <c r="AF128" s="243"/>
      <c r="AG128" s="205"/>
    </row>
    <row r="129" spans="1:33" ht="28.35" customHeight="1">
      <c r="A129" s="130"/>
      <c r="B129" s="131"/>
      <c r="C129" s="129" t="str">
        <f>compétences!$B156</f>
        <v>S'informer dans le monde du numérique</v>
      </c>
      <c r="D129" s="81" t="str">
        <f>compétences!$D146</f>
        <v>Habiter les littoraux</v>
      </c>
      <c r="E129" s="206"/>
      <c r="F129" s="243"/>
      <c r="G129" s="243"/>
      <c r="H129" s="243"/>
      <c r="I129" s="243"/>
      <c r="J129" s="243"/>
      <c r="K129" s="243"/>
      <c r="L129" s="243"/>
      <c r="M129" s="243"/>
      <c r="N129" s="243"/>
      <c r="O129" s="243"/>
      <c r="P129" s="243"/>
      <c r="Q129" s="243"/>
      <c r="R129" s="243"/>
      <c r="S129" s="243"/>
      <c r="T129" s="243"/>
      <c r="U129" s="243"/>
      <c r="V129" s="243"/>
      <c r="W129" s="243"/>
      <c r="X129" s="243"/>
      <c r="Y129" s="243"/>
      <c r="Z129" s="243"/>
      <c r="AA129" s="243"/>
      <c r="AB129" s="243"/>
      <c r="AC129" s="243"/>
      <c r="AD129" s="243"/>
      <c r="AE129" s="243"/>
      <c r="AF129" s="243"/>
      <c r="AG129" s="205"/>
    </row>
    <row r="130" spans="1:33" ht="28.35" customHeight="1">
      <c r="A130" s="130"/>
      <c r="B130" s="131"/>
      <c r="C130" s="129"/>
      <c r="D130" s="81" t="str">
        <f>compétences!$D147</f>
        <v>Le monde habité</v>
      </c>
      <c r="E130" s="206"/>
      <c r="F130" s="243"/>
      <c r="G130" s="243"/>
      <c r="H130" s="243"/>
      <c r="I130" s="243"/>
      <c r="J130" s="243"/>
      <c r="K130" s="243"/>
      <c r="L130" s="243"/>
      <c r="M130" s="243"/>
      <c r="N130" s="243"/>
      <c r="O130" s="243"/>
      <c r="P130" s="243"/>
      <c r="Q130" s="243"/>
      <c r="R130" s="243"/>
      <c r="S130" s="243"/>
      <c r="T130" s="243"/>
      <c r="U130" s="243"/>
      <c r="V130" s="243"/>
      <c r="W130" s="243"/>
      <c r="X130" s="243"/>
      <c r="Y130" s="243"/>
      <c r="Z130" s="243"/>
      <c r="AA130" s="243"/>
      <c r="AB130" s="243"/>
      <c r="AC130" s="243"/>
      <c r="AD130" s="243"/>
      <c r="AE130" s="243"/>
      <c r="AF130" s="243"/>
      <c r="AG130" s="205"/>
    </row>
    <row r="131" spans="1:33" ht="28.35" customHeight="1">
      <c r="A131" s="130"/>
      <c r="B131" s="131"/>
      <c r="C131" s="129"/>
      <c r="D131" s="81" t="str">
        <f>compétences!$D148</f>
        <v>Nommer et localiser les grands repères géographiques</v>
      </c>
      <c r="E131" s="206"/>
      <c r="F131" s="243"/>
      <c r="G131" s="243"/>
      <c r="H131" s="243"/>
      <c r="I131" s="243"/>
      <c r="J131" s="243"/>
      <c r="K131" s="243"/>
      <c r="L131" s="243"/>
      <c r="M131" s="243"/>
      <c r="N131" s="243"/>
      <c r="O131" s="243"/>
      <c r="P131" s="243"/>
      <c r="Q131" s="243"/>
      <c r="R131" s="243"/>
      <c r="S131" s="243"/>
      <c r="T131" s="243"/>
      <c r="U131" s="243"/>
      <c r="V131" s="243"/>
      <c r="W131" s="243"/>
      <c r="X131" s="243"/>
      <c r="Y131" s="243"/>
      <c r="Z131" s="243"/>
      <c r="AA131" s="243"/>
      <c r="AB131" s="243"/>
      <c r="AC131" s="243"/>
      <c r="AD131" s="243"/>
      <c r="AE131" s="243"/>
      <c r="AF131" s="243"/>
      <c r="AG131" s="205"/>
    </row>
    <row r="132" spans="1:33" ht="28.35" customHeight="1">
      <c r="A132" s="130"/>
      <c r="B132" s="131"/>
      <c r="C132" s="129" t="str">
        <f>compétences!$B159</f>
        <v>Comprendre un document</v>
      </c>
      <c r="D132" s="81" t="str">
        <f>compétences!$D149</f>
        <v>Nommer, localiser un lieu dans un espace géographique</v>
      </c>
      <c r="E132" s="206"/>
      <c r="F132" s="243"/>
      <c r="G132" s="243"/>
      <c r="H132" s="243"/>
      <c r="I132" s="243"/>
      <c r="J132" s="243"/>
      <c r="K132" s="243"/>
      <c r="L132" s="243"/>
      <c r="M132" s="243"/>
      <c r="N132" s="243"/>
      <c r="O132" s="243"/>
      <c r="P132" s="243"/>
      <c r="Q132" s="243"/>
      <c r="R132" s="243"/>
      <c r="S132" s="243"/>
      <c r="T132" s="243"/>
      <c r="U132" s="243"/>
      <c r="V132" s="243"/>
      <c r="W132" s="243"/>
      <c r="X132" s="243"/>
      <c r="Y132" s="243"/>
      <c r="Z132" s="243"/>
      <c r="AA132" s="243"/>
      <c r="AB132" s="243"/>
      <c r="AC132" s="243"/>
      <c r="AD132" s="243"/>
      <c r="AE132" s="243"/>
      <c r="AF132" s="243"/>
      <c r="AG132" s="205"/>
    </row>
    <row r="133" spans="1:33" ht="28.35" customHeight="1">
      <c r="A133" s="130"/>
      <c r="B133" s="131"/>
      <c r="C133" s="129"/>
      <c r="D133" s="81" t="str">
        <f>compétences!$D150</f>
        <v>Appréhender la notion d'échelle géographique</v>
      </c>
      <c r="E133" s="206"/>
      <c r="F133" s="243"/>
      <c r="G133" s="243"/>
      <c r="H133" s="243"/>
      <c r="I133" s="243"/>
      <c r="J133" s="243"/>
      <c r="K133" s="243"/>
      <c r="L133" s="243"/>
      <c r="M133" s="243"/>
      <c r="N133" s="243"/>
      <c r="O133" s="243"/>
      <c r="P133" s="243"/>
      <c r="Q133" s="243"/>
      <c r="R133" s="243"/>
      <c r="S133" s="243"/>
      <c r="T133" s="243"/>
      <c r="U133" s="243"/>
      <c r="V133" s="243"/>
      <c r="W133" s="243"/>
      <c r="X133" s="243"/>
      <c r="Y133" s="243"/>
      <c r="Z133" s="243"/>
      <c r="AA133" s="243"/>
      <c r="AB133" s="243"/>
      <c r="AC133" s="243"/>
      <c r="AD133" s="243"/>
      <c r="AE133" s="243"/>
      <c r="AF133" s="243"/>
      <c r="AG133" s="205"/>
    </row>
    <row r="134" spans="1:33" ht="28.35" customHeight="1">
      <c r="A134" s="130"/>
      <c r="B134" s="131"/>
      <c r="C134" s="129"/>
      <c r="D134" s="81" t="str">
        <f>compétences!$D151</f>
        <v>Mémoriser et mobiliser ses repères géographiques</v>
      </c>
      <c r="E134" s="206"/>
      <c r="F134" s="243"/>
      <c r="G134" s="243"/>
      <c r="H134" s="243"/>
      <c r="I134" s="243"/>
      <c r="J134" s="243"/>
      <c r="K134" s="243"/>
      <c r="L134" s="243"/>
      <c r="M134" s="243"/>
      <c r="N134" s="243"/>
      <c r="O134" s="243"/>
      <c r="P134" s="243"/>
      <c r="Q134" s="243"/>
      <c r="R134" s="243"/>
      <c r="S134" s="243"/>
      <c r="T134" s="243"/>
      <c r="U134" s="243"/>
      <c r="V134" s="243"/>
      <c r="W134" s="243"/>
      <c r="X134" s="243"/>
      <c r="Y134" s="243"/>
      <c r="Z134" s="243"/>
      <c r="AA134" s="243"/>
      <c r="AB134" s="243"/>
      <c r="AC134" s="243"/>
      <c r="AD134" s="243"/>
      <c r="AE134" s="243"/>
      <c r="AF134" s="243"/>
      <c r="AG134" s="205"/>
    </row>
    <row r="135" spans="1:33" ht="28.35" customHeight="1">
      <c r="A135" s="130"/>
      <c r="B135" s="131"/>
      <c r="C135" s="129"/>
      <c r="D135" s="81" t="str">
        <f>compétences!$D152</f>
        <v>Poser et se poser des questions</v>
      </c>
      <c r="E135" s="206"/>
      <c r="F135" s="243"/>
      <c r="G135" s="243"/>
      <c r="H135" s="243"/>
      <c r="I135" s="243"/>
      <c r="J135" s="243"/>
      <c r="K135" s="243"/>
      <c r="L135" s="243"/>
      <c r="M135" s="243"/>
      <c r="N135" s="243"/>
      <c r="O135" s="243"/>
      <c r="P135" s="243"/>
      <c r="Q135" s="243"/>
      <c r="R135" s="243"/>
      <c r="S135" s="243"/>
      <c r="T135" s="243"/>
      <c r="U135" s="243"/>
      <c r="V135" s="243"/>
      <c r="W135" s="243"/>
      <c r="X135" s="243"/>
      <c r="Y135" s="243"/>
      <c r="Z135" s="243"/>
      <c r="AA135" s="243"/>
      <c r="AB135" s="243"/>
      <c r="AC135" s="243"/>
      <c r="AD135" s="243"/>
      <c r="AE135" s="243"/>
      <c r="AF135" s="243"/>
      <c r="AG135" s="205"/>
    </row>
    <row r="136" spans="1:33" ht="28.35" customHeight="1">
      <c r="A136" s="130"/>
      <c r="B136" s="131"/>
      <c r="C136" s="129" t="str">
        <f>compétences!$B163</f>
        <v>Pratiquer différents langages en histoire et en géographie</v>
      </c>
      <c r="D136" s="81" t="str">
        <f>compétences!$D153</f>
        <v>Formuler des hypothèses</v>
      </c>
      <c r="E136" s="206"/>
      <c r="F136" s="243"/>
      <c r="G136" s="243"/>
      <c r="H136" s="243"/>
      <c r="I136" s="243"/>
      <c r="J136" s="243"/>
      <c r="K136" s="243"/>
      <c r="L136" s="243"/>
      <c r="M136" s="243"/>
      <c r="N136" s="243"/>
      <c r="O136" s="243"/>
      <c r="P136" s="243"/>
      <c r="Q136" s="243"/>
      <c r="R136" s="243"/>
      <c r="S136" s="243"/>
      <c r="T136" s="243"/>
      <c r="U136" s="243"/>
      <c r="V136" s="243"/>
      <c r="W136" s="243"/>
      <c r="X136" s="243"/>
      <c r="Y136" s="243"/>
      <c r="Z136" s="243"/>
      <c r="AA136" s="243"/>
      <c r="AB136" s="243"/>
      <c r="AC136" s="243"/>
      <c r="AD136" s="243"/>
      <c r="AE136" s="243"/>
      <c r="AF136" s="243"/>
      <c r="AG136" s="205"/>
    </row>
    <row r="137" spans="1:33" ht="28.35" customHeight="1">
      <c r="A137" s="130"/>
      <c r="B137" s="131"/>
      <c r="C137" s="129"/>
      <c r="D137" s="81" t="str">
        <f>compétences!$D154</f>
        <v>Vérifier</v>
      </c>
      <c r="E137" s="206"/>
      <c r="F137" s="243"/>
      <c r="G137" s="243"/>
      <c r="H137" s="243"/>
      <c r="I137" s="243"/>
      <c r="J137" s="243"/>
      <c r="K137" s="243"/>
      <c r="L137" s="243"/>
      <c r="M137" s="243"/>
      <c r="N137" s="243"/>
      <c r="O137" s="243"/>
      <c r="P137" s="243"/>
      <c r="Q137" s="243"/>
      <c r="R137" s="243"/>
      <c r="S137" s="243"/>
      <c r="T137" s="243"/>
      <c r="U137" s="243"/>
      <c r="V137" s="243"/>
      <c r="W137" s="243"/>
      <c r="X137" s="243"/>
      <c r="Y137" s="243"/>
      <c r="Z137" s="243"/>
      <c r="AA137" s="243"/>
      <c r="AB137" s="243"/>
      <c r="AC137" s="243"/>
      <c r="AD137" s="243"/>
      <c r="AE137" s="243"/>
      <c r="AF137" s="243"/>
      <c r="AG137" s="205"/>
    </row>
    <row r="138" spans="1:33" ht="28.35" customHeight="1">
      <c r="A138" s="130"/>
      <c r="B138" s="131"/>
      <c r="C138" s="129"/>
      <c r="D138" s="81" t="str">
        <f>compétences!$D155</f>
        <v>Justifier</v>
      </c>
      <c r="E138" s="206"/>
      <c r="F138" s="243"/>
      <c r="G138" s="243"/>
      <c r="H138" s="243"/>
      <c r="I138" s="243"/>
      <c r="J138" s="243"/>
      <c r="K138" s="243"/>
      <c r="L138" s="243"/>
      <c r="M138" s="243"/>
      <c r="N138" s="243"/>
      <c r="O138" s="243"/>
      <c r="P138" s="243"/>
      <c r="Q138" s="243"/>
      <c r="R138" s="243"/>
      <c r="S138" s="243"/>
      <c r="T138" s="243"/>
      <c r="U138" s="243"/>
      <c r="V138" s="243"/>
      <c r="W138" s="243"/>
      <c r="X138" s="243"/>
      <c r="Y138" s="243"/>
      <c r="Z138" s="243"/>
      <c r="AA138" s="243"/>
      <c r="AB138" s="243"/>
      <c r="AC138" s="243"/>
      <c r="AD138" s="243"/>
      <c r="AE138" s="243"/>
      <c r="AF138" s="243"/>
      <c r="AG138" s="205"/>
    </row>
    <row r="139" spans="1:33" ht="28.35" customHeight="1">
      <c r="A139" s="130"/>
      <c r="B139" s="131"/>
      <c r="C139" s="129"/>
      <c r="D139" s="81" t="str">
        <f>compétences!$D156</f>
        <v>Connaitre et utiliser différents systèmes d'information</v>
      </c>
      <c r="E139" s="206"/>
      <c r="F139" s="243"/>
      <c r="G139" s="243"/>
      <c r="H139" s="243"/>
      <c r="I139" s="243"/>
      <c r="J139" s="243"/>
      <c r="K139" s="243"/>
      <c r="L139" s="243"/>
      <c r="M139" s="243"/>
      <c r="N139" s="243"/>
      <c r="O139" s="243"/>
      <c r="P139" s="243"/>
      <c r="Q139" s="243"/>
      <c r="R139" s="243"/>
      <c r="S139" s="243"/>
      <c r="T139" s="243"/>
      <c r="U139" s="243"/>
      <c r="V139" s="243"/>
      <c r="W139" s="243"/>
      <c r="X139" s="243"/>
      <c r="Y139" s="243"/>
      <c r="Z139" s="243"/>
      <c r="AA139" s="243"/>
      <c r="AB139" s="243"/>
      <c r="AC139" s="243"/>
      <c r="AD139" s="243"/>
      <c r="AE139" s="243"/>
      <c r="AF139" s="243"/>
      <c r="AG139" s="205"/>
    </row>
    <row r="140" spans="1:33" ht="28.35" customHeight="1">
      <c r="A140" s="130"/>
      <c r="B140" s="131"/>
      <c r="C140" s="129"/>
      <c r="D140" s="81" t="str">
        <f>compétences!$D157</f>
        <v>Trouver, sélectionner et exploiter des informations dans une ressource numérique</v>
      </c>
      <c r="E140" s="206"/>
      <c r="F140" s="243"/>
      <c r="G140" s="243"/>
      <c r="H140" s="243"/>
      <c r="I140" s="243"/>
      <c r="J140" s="243"/>
      <c r="K140" s="243"/>
      <c r="L140" s="243"/>
      <c r="M140" s="243"/>
      <c r="N140" s="243"/>
      <c r="O140" s="243"/>
      <c r="P140" s="243"/>
      <c r="Q140" s="243"/>
      <c r="R140" s="243"/>
      <c r="S140" s="243"/>
      <c r="T140" s="243"/>
      <c r="U140" s="243"/>
      <c r="V140" s="243"/>
      <c r="W140" s="243"/>
      <c r="X140" s="243"/>
      <c r="Y140" s="243"/>
      <c r="Z140" s="243"/>
      <c r="AA140" s="243"/>
      <c r="AB140" s="243"/>
      <c r="AC140" s="243"/>
      <c r="AD140" s="243"/>
      <c r="AE140" s="243"/>
      <c r="AF140" s="243"/>
      <c r="AG140" s="205"/>
    </row>
    <row r="141" spans="1:33" ht="28.35" customHeight="1">
      <c r="A141" s="130"/>
      <c r="B141" s="131"/>
      <c r="C141" s="129"/>
      <c r="D141" s="81" t="str">
        <f>compétences!$D158</f>
        <v>Identifier la ressource numérique utilisée</v>
      </c>
      <c r="E141" s="206"/>
      <c r="F141" s="243"/>
      <c r="G141" s="243"/>
      <c r="H141" s="243"/>
      <c r="I141" s="243"/>
      <c r="J141" s="243"/>
      <c r="K141" s="243"/>
      <c r="L141" s="243"/>
      <c r="M141" s="243"/>
      <c r="N141" s="243"/>
      <c r="O141" s="243"/>
      <c r="P141" s="243"/>
      <c r="Q141" s="243"/>
      <c r="R141" s="243"/>
      <c r="S141" s="243"/>
      <c r="T141" s="243"/>
      <c r="U141" s="243"/>
      <c r="V141" s="243"/>
      <c r="W141" s="243"/>
      <c r="X141" s="243"/>
      <c r="Y141" s="243"/>
      <c r="Z141" s="243"/>
      <c r="AA141" s="243"/>
      <c r="AB141" s="243"/>
      <c r="AC141" s="243"/>
      <c r="AD141" s="243"/>
      <c r="AE141" s="243"/>
      <c r="AF141" s="243"/>
      <c r="AG141" s="205"/>
    </row>
    <row r="142" spans="1:33" ht="28.35" customHeight="1">
      <c r="A142" s="130"/>
      <c r="B142" s="131"/>
      <c r="C142" s="129" t="str">
        <f>compétences!$B169</f>
        <v>Coopérer et mutualiser</v>
      </c>
      <c r="D142" s="81" t="str">
        <f>compétences!$D159</f>
        <v>Comprendre le sens général d'un document</v>
      </c>
      <c r="E142" s="206"/>
      <c r="F142" s="243"/>
      <c r="G142" s="243"/>
      <c r="H142" s="243"/>
      <c r="I142" s="243"/>
      <c r="J142" s="243"/>
      <c r="K142" s="243"/>
      <c r="L142" s="243"/>
      <c r="M142" s="243"/>
      <c r="N142" s="243"/>
      <c r="O142" s="243"/>
      <c r="P142" s="243"/>
      <c r="Q142" s="243"/>
      <c r="R142" s="243"/>
      <c r="S142" s="243"/>
      <c r="T142" s="243"/>
      <c r="U142" s="243"/>
      <c r="V142" s="243"/>
      <c r="W142" s="243"/>
      <c r="X142" s="243"/>
      <c r="Y142" s="243"/>
      <c r="Z142" s="243"/>
      <c r="AA142" s="243"/>
      <c r="AB142" s="243"/>
      <c r="AC142" s="243"/>
      <c r="AD142" s="243"/>
      <c r="AE142" s="243"/>
      <c r="AF142" s="243"/>
      <c r="AG142" s="205"/>
    </row>
    <row r="143" spans="1:33" ht="28.35" customHeight="1">
      <c r="A143" s="130"/>
      <c r="B143" s="131"/>
      <c r="C143" s="129"/>
      <c r="D143" s="81" t="str">
        <f>compétences!$D160</f>
        <v>Identifier le document et savoir pourquoi il doit être identifié</v>
      </c>
      <c r="E143" s="206"/>
      <c r="F143" s="243"/>
      <c r="G143" s="243"/>
      <c r="H143" s="243"/>
      <c r="I143" s="243"/>
      <c r="J143" s="243"/>
      <c r="K143" s="243"/>
      <c r="L143" s="243"/>
      <c r="M143" s="243"/>
      <c r="N143" s="243"/>
      <c r="O143" s="243"/>
      <c r="P143" s="243"/>
      <c r="Q143" s="243"/>
      <c r="R143" s="243"/>
      <c r="S143" s="243"/>
      <c r="T143" s="243"/>
      <c r="U143" s="243"/>
      <c r="V143" s="243"/>
      <c r="W143" s="243"/>
      <c r="X143" s="243"/>
      <c r="Y143" s="243"/>
      <c r="Z143" s="243"/>
      <c r="AA143" s="243"/>
      <c r="AB143" s="243"/>
      <c r="AC143" s="243"/>
      <c r="AD143" s="243"/>
      <c r="AE143" s="243"/>
      <c r="AF143" s="243"/>
      <c r="AG143" s="205"/>
    </row>
    <row r="144" spans="1:33" ht="28.35" customHeight="1">
      <c r="A144" s="130"/>
      <c r="B144" s="131"/>
      <c r="C144" s="129"/>
      <c r="D144" s="81" t="str">
        <f>compétences!$D161</f>
        <v>Extraire des informations pertinentes</v>
      </c>
      <c r="E144" s="206"/>
      <c r="F144" s="243"/>
      <c r="G144" s="243"/>
      <c r="H144" s="243"/>
      <c r="I144" s="243"/>
      <c r="J144" s="243"/>
      <c r="K144" s="243"/>
      <c r="L144" s="243"/>
      <c r="M144" s="243"/>
      <c r="N144" s="243"/>
      <c r="O144" s="243"/>
      <c r="P144" s="243"/>
      <c r="Q144" s="243"/>
      <c r="R144" s="243"/>
      <c r="S144" s="243"/>
      <c r="T144" s="243"/>
      <c r="U144" s="243"/>
      <c r="V144" s="243"/>
      <c r="W144" s="243"/>
      <c r="X144" s="243"/>
      <c r="Y144" s="243"/>
      <c r="Z144" s="243"/>
      <c r="AA144" s="243"/>
      <c r="AB144" s="243"/>
      <c r="AC144" s="243"/>
      <c r="AD144" s="243"/>
      <c r="AE144" s="243"/>
      <c r="AF144" s="243"/>
      <c r="AG144" s="205"/>
    </row>
    <row r="145" spans="1:33" ht="28.35" customHeight="1">
      <c r="A145" s="130"/>
      <c r="B145" s="131"/>
      <c r="C145" s="129"/>
      <c r="D145" s="81" t="str">
        <f>compétences!$D162</f>
        <v>Savoir que le document exprime un point de vue, identifier et questionner le sens implicite d'un document</v>
      </c>
      <c r="E145" s="206"/>
      <c r="F145" s="243"/>
      <c r="G145" s="243"/>
      <c r="H145" s="243"/>
      <c r="I145" s="243"/>
      <c r="J145" s="243"/>
      <c r="K145" s="243"/>
      <c r="L145" s="243"/>
      <c r="M145" s="243"/>
      <c r="N145" s="243"/>
      <c r="O145" s="243"/>
      <c r="P145" s="243"/>
      <c r="Q145" s="243"/>
      <c r="R145" s="243"/>
      <c r="S145" s="243"/>
      <c r="T145" s="243"/>
      <c r="U145" s="243"/>
      <c r="V145" s="243"/>
      <c r="W145" s="243"/>
      <c r="X145" s="243"/>
      <c r="Y145" s="243"/>
      <c r="Z145" s="243"/>
      <c r="AA145" s="243"/>
      <c r="AB145" s="243"/>
      <c r="AC145" s="243"/>
      <c r="AD145" s="243"/>
      <c r="AE145" s="243"/>
      <c r="AF145" s="243"/>
      <c r="AG145" s="205"/>
    </row>
    <row r="146" spans="1:33" ht="28.35" customHeight="1">
      <c r="A146" s="130"/>
      <c r="B146" s="131"/>
      <c r="C146" s="129"/>
      <c r="D146" s="81" t="str">
        <f>compétences!$D163</f>
        <v>Ecrire pour structurer sa pensée, argumenter et écrire pour communiquer</v>
      </c>
      <c r="E146" s="206"/>
      <c r="F146" s="243"/>
      <c r="G146" s="243"/>
      <c r="H146" s="243"/>
      <c r="I146" s="243"/>
      <c r="J146" s="243"/>
      <c r="K146" s="243"/>
      <c r="L146" s="243"/>
      <c r="M146" s="243"/>
      <c r="N146" s="243"/>
      <c r="O146" s="243"/>
      <c r="P146" s="243"/>
      <c r="Q146" s="243"/>
      <c r="R146" s="243"/>
      <c r="S146" s="243"/>
      <c r="T146" s="243"/>
      <c r="U146" s="243"/>
      <c r="V146" s="243"/>
      <c r="W146" s="243"/>
      <c r="X146" s="243"/>
      <c r="Y146" s="243"/>
      <c r="Z146" s="243"/>
      <c r="AA146" s="243"/>
      <c r="AB146" s="243"/>
      <c r="AC146" s="243"/>
      <c r="AD146" s="243"/>
      <c r="AE146" s="243"/>
      <c r="AF146" s="243"/>
      <c r="AG146" s="205"/>
    </row>
    <row r="147" spans="1:33" ht="28.35" customHeight="1">
      <c r="A147" s="130"/>
      <c r="B147" s="131"/>
      <c r="C147" s="129"/>
      <c r="D147" s="81" t="str">
        <f>compétences!$D164</f>
        <v>Reconnaître un récit historique</v>
      </c>
      <c r="E147" s="206"/>
      <c r="F147" s="243"/>
      <c r="G147" s="243"/>
      <c r="H147" s="243"/>
      <c r="I147" s="243"/>
      <c r="J147" s="243"/>
      <c r="K147" s="243"/>
      <c r="L147" s="243"/>
      <c r="M147" s="243"/>
      <c r="N147" s="243"/>
      <c r="O147" s="243"/>
      <c r="P147" s="243"/>
      <c r="Q147" s="243"/>
      <c r="R147" s="243"/>
      <c r="S147" s="243"/>
      <c r="T147" s="243"/>
      <c r="U147" s="243"/>
      <c r="V147" s="243"/>
      <c r="W147" s="243"/>
      <c r="X147" s="243"/>
      <c r="Y147" s="243"/>
      <c r="Z147" s="243"/>
      <c r="AA147" s="243"/>
      <c r="AB147" s="243"/>
      <c r="AC147" s="243"/>
      <c r="AD147" s="243"/>
      <c r="AE147" s="243"/>
      <c r="AF147" s="243"/>
      <c r="AG147" s="205"/>
    </row>
    <row r="148" spans="1:33" ht="28.35" customHeight="1">
      <c r="A148" s="130"/>
      <c r="B148" s="131"/>
      <c r="C148" s="129"/>
      <c r="D148" s="81" t="str">
        <f>compétences!$D165</f>
        <v>S'exprimer à l'oral</v>
      </c>
      <c r="E148" s="206"/>
      <c r="F148" s="243"/>
      <c r="G148" s="243"/>
      <c r="H148" s="243"/>
      <c r="I148" s="243"/>
      <c r="J148" s="243"/>
      <c r="K148" s="243"/>
      <c r="L148" s="243"/>
      <c r="M148" s="243"/>
      <c r="N148" s="243"/>
      <c r="O148" s="243"/>
      <c r="P148" s="243"/>
      <c r="Q148" s="243"/>
      <c r="R148" s="243"/>
      <c r="S148" s="243"/>
      <c r="T148" s="243"/>
      <c r="U148" s="243"/>
      <c r="V148" s="243"/>
      <c r="W148" s="243"/>
      <c r="X148" s="243"/>
      <c r="Y148" s="243"/>
      <c r="Z148" s="243"/>
      <c r="AA148" s="243"/>
      <c r="AB148" s="243"/>
      <c r="AC148" s="243"/>
      <c r="AD148" s="243"/>
      <c r="AE148" s="243"/>
      <c r="AF148" s="243"/>
      <c r="AG148" s="205"/>
    </row>
    <row r="149" spans="1:33" ht="28.35" customHeight="1">
      <c r="A149" s="130"/>
      <c r="B149" s="131"/>
      <c r="C149" s="129"/>
      <c r="D149" s="81" t="str">
        <f>compétences!$D166</f>
        <v>S'approprier et utiliser un lexique historique et géographique</v>
      </c>
      <c r="E149" s="206"/>
      <c r="F149" s="243"/>
      <c r="G149" s="243"/>
      <c r="H149" s="243"/>
      <c r="I149" s="243"/>
      <c r="J149" s="243"/>
      <c r="K149" s="243"/>
      <c r="L149" s="243"/>
      <c r="M149" s="243"/>
      <c r="N149" s="243"/>
      <c r="O149" s="243"/>
      <c r="P149" s="243"/>
      <c r="Q149" s="243"/>
      <c r="R149" s="243"/>
      <c r="S149" s="243"/>
      <c r="T149" s="243"/>
      <c r="U149" s="243"/>
      <c r="V149" s="243"/>
      <c r="W149" s="243"/>
      <c r="X149" s="243"/>
      <c r="Y149" s="243"/>
      <c r="Z149" s="243"/>
      <c r="AA149" s="243"/>
      <c r="AB149" s="243"/>
      <c r="AC149" s="243"/>
      <c r="AD149" s="243"/>
      <c r="AE149" s="243"/>
      <c r="AF149" s="243"/>
      <c r="AG149" s="205"/>
    </row>
    <row r="150" spans="1:33" ht="28.35" customHeight="1">
      <c r="A150" s="130"/>
      <c r="B150" s="131"/>
      <c r="C150" s="129"/>
      <c r="D150" s="81" t="str">
        <f>compétences!$D167</f>
        <v>Réaliser des productions</v>
      </c>
      <c r="E150" s="206"/>
      <c r="F150" s="243"/>
      <c r="G150" s="243"/>
      <c r="H150" s="243"/>
      <c r="I150" s="243"/>
      <c r="J150" s="243"/>
      <c r="K150" s="243"/>
      <c r="L150" s="243"/>
      <c r="M150" s="243"/>
      <c r="N150" s="243"/>
      <c r="O150" s="243"/>
      <c r="P150" s="243"/>
      <c r="Q150" s="243"/>
      <c r="R150" s="243"/>
      <c r="S150" s="243"/>
      <c r="T150" s="243"/>
      <c r="U150" s="243"/>
      <c r="V150" s="243"/>
      <c r="W150" s="243"/>
      <c r="X150" s="243"/>
      <c r="Y150" s="243"/>
      <c r="Z150" s="243"/>
      <c r="AA150" s="243"/>
      <c r="AB150" s="243"/>
      <c r="AC150" s="243"/>
      <c r="AD150" s="243"/>
      <c r="AE150" s="243"/>
      <c r="AF150" s="243"/>
      <c r="AG150" s="205"/>
    </row>
    <row r="151" spans="1:33" ht="28.35" customHeight="1">
      <c r="A151" s="130"/>
      <c r="B151" s="131"/>
      <c r="C151" s="129"/>
      <c r="D151" s="81" t="str">
        <f>compétences!$D168</f>
        <v>Utiliser des cartes</v>
      </c>
      <c r="E151" s="206"/>
      <c r="F151" s="243"/>
      <c r="G151" s="243"/>
      <c r="H151" s="243"/>
      <c r="I151" s="243"/>
      <c r="J151" s="243"/>
      <c r="K151" s="243"/>
      <c r="L151" s="243"/>
      <c r="M151" s="243"/>
      <c r="N151" s="243"/>
      <c r="O151" s="243"/>
      <c r="P151" s="243"/>
      <c r="Q151" s="243"/>
      <c r="R151" s="243"/>
      <c r="S151" s="243"/>
      <c r="T151" s="243"/>
      <c r="U151" s="243"/>
      <c r="V151" s="243"/>
      <c r="W151" s="243"/>
      <c r="X151" s="243"/>
      <c r="Y151" s="243"/>
      <c r="Z151" s="243"/>
      <c r="AA151" s="243"/>
      <c r="AB151" s="243"/>
      <c r="AC151" s="243"/>
      <c r="AD151" s="243"/>
      <c r="AE151" s="243"/>
      <c r="AF151" s="243"/>
      <c r="AG151" s="205"/>
    </row>
    <row r="152" spans="1:33" ht="28.35" customHeight="1">
      <c r="A152" s="130"/>
      <c r="B152" s="131"/>
      <c r="C152" s="129"/>
      <c r="D152" s="81" t="str">
        <f>compétences!$D169</f>
        <v>Organiser son travail dans le cadre d'un groupe</v>
      </c>
      <c r="E152" s="206"/>
      <c r="F152" s="243"/>
      <c r="G152" s="243"/>
      <c r="H152" s="243"/>
      <c r="I152" s="243"/>
      <c r="J152" s="243"/>
      <c r="K152" s="243"/>
      <c r="L152" s="243"/>
      <c r="M152" s="243"/>
      <c r="N152" s="243"/>
      <c r="O152" s="243"/>
      <c r="P152" s="243"/>
      <c r="Q152" s="243"/>
      <c r="R152" s="243"/>
      <c r="S152" s="243"/>
      <c r="T152" s="243"/>
      <c r="U152" s="243"/>
      <c r="V152" s="243"/>
      <c r="W152" s="243"/>
      <c r="X152" s="243"/>
      <c r="Y152" s="243"/>
      <c r="Z152" s="243"/>
      <c r="AA152" s="243"/>
      <c r="AB152" s="243"/>
      <c r="AC152" s="243"/>
      <c r="AD152" s="243"/>
      <c r="AE152" s="243"/>
      <c r="AF152" s="243"/>
      <c r="AG152" s="205"/>
    </row>
    <row r="153" spans="1:33" ht="28.35" customHeight="1">
      <c r="A153" s="130"/>
      <c r="B153" s="131"/>
      <c r="C153" s="129"/>
      <c r="D153" s="81" t="str">
        <f>compétences!$D170</f>
        <v>Travailler en commun</v>
      </c>
      <c r="E153" s="206"/>
      <c r="F153" s="243"/>
      <c r="G153" s="243"/>
      <c r="H153" s="243"/>
      <c r="I153" s="243"/>
      <c r="J153" s="243"/>
      <c r="K153" s="243"/>
      <c r="L153" s="243"/>
      <c r="M153" s="243"/>
      <c r="N153" s="243"/>
      <c r="O153" s="243"/>
      <c r="P153" s="243"/>
      <c r="Q153" s="243"/>
      <c r="R153" s="243"/>
      <c r="S153" s="243"/>
      <c r="T153" s="243"/>
      <c r="U153" s="243"/>
      <c r="V153" s="243"/>
      <c r="W153" s="243"/>
      <c r="X153" s="243"/>
      <c r="Y153" s="243"/>
      <c r="Z153" s="243"/>
      <c r="AA153" s="243"/>
      <c r="AB153" s="243"/>
      <c r="AC153" s="243"/>
      <c r="AD153" s="243"/>
      <c r="AE153" s="243"/>
      <c r="AF153" s="243"/>
      <c r="AG153" s="205"/>
    </row>
    <row r="154" spans="1:33" ht="28.35" customHeight="1" thickBot="1">
      <c r="A154" s="132"/>
      <c r="B154" s="133"/>
      <c r="C154" s="129"/>
      <c r="D154" s="81" t="str">
        <f>compétences!$D171</f>
        <v>Utiliser les outils numériques dans le travail collectif</v>
      </c>
      <c r="E154" s="206"/>
      <c r="F154" s="243"/>
      <c r="G154" s="243"/>
      <c r="H154" s="243"/>
      <c r="I154" s="243"/>
      <c r="J154" s="243"/>
      <c r="K154" s="243"/>
      <c r="L154" s="243"/>
      <c r="M154" s="243"/>
      <c r="N154" s="243"/>
      <c r="O154" s="243"/>
      <c r="P154" s="243"/>
      <c r="Q154" s="243"/>
      <c r="R154" s="243"/>
      <c r="S154" s="243"/>
      <c r="T154" s="243"/>
      <c r="U154" s="243"/>
      <c r="V154" s="243"/>
      <c r="W154" s="243"/>
      <c r="X154" s="243"/>
      <c r="Y154" s="243"/>
      <c r="Z154" s="243"/>
      <c r="AA154" s="243"/>
      <c r="AB154" s="243"/>
      <c r="AC154" s="243"/>
      <c r="AD154" s="243"/>
      <c r="AE154" s="243"/>
      <c r="AF154" s="243"/>
      <c r="AG154" s="205"/>
    </row>
    <row r="155" spans="1:33" ht="28.35" customHeight="1">
      <c r="A155" s="123" t="str">
        <f>compétences!$A127</f>
        <v>Enseignement moral et civique</v>
      </c>
      <c r="B155" s="124"/>
      <c r="C155" s="127" t="str">
        <f>compétences!$B127</f>
        <v>Respect d'autrui</v>
      </c>
      <c r="D155" s="10" t="str">
        <f>compétences!$D127</f>
        <v>Respecter autrui et accepter les différences</v>
      </c>
      <c r="E155" s="206"/>
      <c r="F155" s="243"/>
      <c r="G155" s="243"/>
      <c r="H155" s="243"/>
      <c r="I155" s="243"/>
      <c r="J155" s="243"/>
      <c r="K155" s="243"/>
      <c r="L155" s="243"/>
      <c r="M155" s="243"/>
      <c r="N155" s="243"/>
      <c r="O155" s="243"/>
      <c r="P155" s="243"/>
      <c r="Q155" s="243"/>
      <c r="R155" s="243"/>
      <c r="S155" s="243"/>
      <c r="T155" s="243"/>
      <c r="U155" s="243"/>
      <c r="V155" s="243"/>
      <c r="W155" s="243"/>
      <c r="X155" s="243"/>
      <c r="Y155" s="243"/>
      <c r="Z155" s="243"/>
      <c r="AA155" s="243"/>
      <c r="AB155" s="243"/>
      <c r="AC155" s="243"/>
      <c r="AD155" s="243"/>
      <c r="AE155" s="243"/>
      <c r="AF155" s="243"/>
      <c r="AG155" s="205"/>
    </row>
    <row r="156" spans="1:33" ht="28.35" customHeight="1">
      <c r="A156" s="125"/>
      <c r="B156" s="126"/>
      <c r="C156" s="127"/>
      <c r="D156" s="10" t="str">
        <f>compétences!$D128</f>
        <v>Respecter les engagements pris envers soi-même et envers les autres</v>
      </c>
      <c r="E156" s="206"/>
      <c r="F156" s="243"/>
      <c r="G156" s="243"/>
      <c r="H156" s="243"/>
      <c r="I156" s="243"/>
      <c r="J156" s="243"/>
      <c r="K156" s="243"/>
      <c r="L156" s="243"/>
      <c r="M156" s="243"/>
      <c r="N156" s="243"/>
      <c r="O156" s="243"/>
      <c r="P156" s="243"/>
      <c r="Q156" s="243"/>
      <c r="R156" s="243"/>
      <c r="S156" s="243"/>
      <c r="T156" s="243"/>
      <c r="U156" s="243"/>
      <c r="V156" s="243"/>
      <c r="W156" s="243"/>
      <c r="X156" s="243"/>
      <c r="Y156" s="243"/>
      <c r="Z156" s="243"/>
      <c r="AA156" s="243"/>
      <c r="AB156" s="243"/>
      <c r="AC156" s="243"/>
      <c r="AD156" s="243"/>
      <c r="AE156" s="243"/>
      <c r="AF156" s="243"/>
      <c r="AG156" s="205"/>
    </row>
    <row r="157" spans="1:33" ht="28.35" customHeight="1">
      <c r="A157" s="125"/>
      <c r="B157" s="126"/>
      <c r="C157" s="127" t="str">
        <f>compétences!$B129</f>
        <v>Identifier et exprimer les émotions et lessentiments</v>
      </c>
      <c r="D157" s="10" t="str">
        <f>compétences!$D129</f>
        <v>Partager et réguler ses émotions, des sentiments dans des situations d'enseignement</v>
      </c>
      <c r="E157" s="206"/>
      <c r="F157" s="243"/>
      <c r="G157" s="243"/>
      <c r="H157" s="243"/>
      <c r="I157" s="243"/>
      <c r="J157" s="243"/>
      <c r="K157" s="243"/>
      <c r="L157" s="243"/>
      <c r="M157" s="243"/>
      <c r="N157" s="243"/>
      <c r="O157" s="243"/>
      <c r="P157" s="243"/>
      <c r="Q157" s="243"/>
      <c r="R157" s="243"/>
      <c r="S157" s="243"/>
      <c r="T157" s="243"/>
      <c r="U157" s="243"/>
      <c r="V157" s="243"/>
      <c r="W157" s="243"/>
      <c r="X157" s="243"/>
      <c r="Y157" s="243"/>
      <c r="Z157" s="243"/>
      <c r="AA157" s="243"/>
      <c r="AB157" s="243"/>
      <c r="AC157" s="243"/>
      <c r="AD157" s="243"/>
      <c r="AE157" s="243"/>
      <c r="AF157" s="243"/>
      <c r="AG157" s="205"/>
    </row>
    <row r="158" spans="1:33" ht="28.35" customHeight="1">
      <c r="A158" s="125"/>
      <c r="B158" s="126"/>
      <c r="C158" s="127"/>
      <c r="D158" s="10" t="str">
        <f>compétences!$D130</f>
        <v>Mobiliser le vocabulaire adapté à leur expression</v>
      </c>
      <c r="E158" s="206"/>
      <c r="F158" s="243"/>
      <c r="G158" s="243"/>
      <c r="H158" s="243"/>
      <c r="I158" s="243"/>
      <c r="J158" s="243"/>
      <c r="K158" s="243"/>
      <c r="L158" s="243"/>
      <c r="M158" s="243"/>
      <c r="N158" s="243"/>
      <c r="O158" s="243"/>
      <c r="P158" s="243"/>
      <c r="Q158" s="243"/>
      <c r="R158" s="243"/>
      <c r="S158" s="243"/>
      <c r="T158" s="243"/>
      <c r="U158" s="243"/>
      <c r="V158" s="243"/>
      <c r="W158" s="243"/>
      <c r="X158" s="243"/>
      <c r="Y158" s="243"/>
      <c r="Z158" s="243"/>
      <c r="AA158" s="243"/>
      <c r="AB158" s="243"/>
      <c r="AC158" s="243"/>
      <c r="AD158" s="243"/>
      <c r="AE158" s="243"/>
      <c r="AF158" s="243"/>
      <c r="AG158" s="205"/>
    </row>
    <row r="159" spans="1:33" ht="28.35" customHeight="1">
      <c r="A159" s="125"/>
      <c r="B159" s="126"/>
      <c r="C159" s="127" t="str">
        <f>compétences!$B131</f>
        <v>Acquérir et partager les valeurs de la République</v>
      </c>
      <c r="D159" s="10" t="str">
        <f>compétences!$D131</f>
        <v>Comprendre que la vie collective impliquele respect de règle</v>
      </c>
      <c r="E159" s="206"/>
      <c r="F159" s="243"/>
      <c r="G159" s="243"/>
      <c r="H159" s="243"/>
      <c r="I159" s="243"/>
      <c r="J159" s="243"/>
      <c r="K159" s="243"/>
      <c r="L159" s="243"/>
      <c r="M159" s="243"/>
      <c r="N159" s="243"/>
      <c r="O159" s="243"/>
      <c r="P159" s="243"/>
      <c r="Q159" s="243"/>
      <c r="R159" s="243"/>
      <c r="S159" s="243"/>
      <c r="T159" s="243"/>
      <c r="U159" s="243"/>
      <c r="V159" s="243"/>
      <c r="W159" s="243"/>
      <c r="X159" s="243"/>
      <c r="Y159" s="243"/>
      <c r="Z159" s="243"/>
      <c r="AA159" s="243"/>
      <c r="AB159" s="243"/>
      <c r="AC159" s="243"/>
      <c r="AD159" s="243"/>
      <c r="AE159" s="243"/>
      <c r="AF159" s="243"/>
      <c r="AG159" s="205"/>
    </row>
    <row r="160" spans="1:33" ht="28.35" customHeight="1">
      <c r="A160" s="125"/>
      <c r="B160" s="126"/>
      <c r="C160" s="127"/>
      <c r="D160" s="10" t="str">
        <f>compétences!$D132</f>
        <v>Connaître les valeurs, principes et symboles de la République française, de l’Union européenne et des sociétés démocratiques</v>
      </c>
      <c r="E160" s="206"/>
      <c r="F160" s="243"/>
      <c r="G160" s="243"/>
      <c r="H160" s="243"/>
      <c r="I160" s="243"/>
      <c r="J160" s="243"/>
      <c r="K160" s="243"/>
      <c r="L160" s="243"/>
      <c r="M160" s="243"/>
      <c r="N160" s="243"/>
      <c r="O160" s="243"/>
      <c r="P160" s="243"/>
      <c r="Q160" s="243"/>
      <c r="R160" s="243"/>
      <c r="S160" s="243"/>
      <c r="T160" s="243"/>
      <c r="U160" s="243"/>
      <c r="V160" s="243"/>
      <c r="W160" s="243"/>
      <c r="X160" s="243"/>
      <c r="Y160" s="243"/>
      <c r="Z160" s="243"/>
      <c r="AA160" s="243"/>
      <c r="AB160" s="243"/>
      <c r="AC160" s="243"/>
      <c r="AD160" s="243"/>
      <c r="AE160" s="243"/>
      <c r="AF160" s="243"/>
      <c r="AG160" s="205"/>
    </row>
    <row r="161" spans="1:33" ht="28.35" customHeight="1">
      <c r="A161" s="125"/>
      <c r="B161" s="126"/>
      <c r="C161" s="127"/>
      <c r="D161" s="10" t="str">
        <f>compétences!$D133</f>
        <v>Identifier et connaître les cadres d’une société démocratique</v>
      </c>
      <c r="E161" s="206"/>
      <c r="F161" s="243"/>
      <c r="G161" s="243"/>
      <c r="H161" s="243"/>
      <c r="I161" s="243"/>
      <c r="J161" s="243"/>
      <c r="K161" s="243"/>
      <c r="L161" s="243"/>
      <c r="M161" s="243"/>
      <c r="N161" s="243"/>
      <c r="O161" s="243"/>
      <c r="P161" s="243"/>
      <c r="Q161" s="243"/>
      <c r="R161" s="243"/>
      <c r="S161" s="243"/>
      <c r="T161" s="243"/>
      <c r="U161" s="243"/>
      <c r="V161" s="243"/>
      <c r="W161" s="243"/>
      <c r="X161" s="243"/>
      <c r="Y161" s="243"/>
      <c r="Z161" s="243"/>
      <c r="AA161" s="243"/>
      <c r="AB161" s="243"/>
      <c r="AC161" s="243"/>
      <c r="AD161" s="243"/>
      <c r="AE161" s="243"/>
      <c r="AF161" s="243"/>
      <c r="AG161" s="205"/>
    </row>
    <row r="162" spans="1:33" ht="28.35" customHeight="1">
      <c r="A162" s="125"/>
      <c r="B162" s="126"/>
      <c r="C162" s="127" t="str">
        <f>compétences!$B134</f>
        <v>Construire une culture civique</v>
      </c>
      <c r="D162" s="10" t="str">
        <f>compétences!$D134</f>
        <v>Comprendre et expérimenter l’engagement dans la classe, dans l’école et dans l’établissement</v>
      </c>
      <c r="E162" s="206"/>
      <c r="F162" s="243"/>
      <c r="G162" s="243"/>
      <c r="H162" s="243"/>
      <c r="I162" s="243"/>
      <c r="J162" s="243"/>
      <c r="K162" s="243"/>
      <c r="L162" s="243"/>
      <c r="M162" s="243"/>
      <c r="N162" s="243"/>
      <c r="O162" s="243"/>
      <c r="P162" s="243"/>
      <c r="Q162" s="243"/>
      <c r="R162" s="243"/>
      <c r="S162" s="243"/>
      <c r="T162" s="243"/>
      <c r="U162" s="243"/>
      <c r="V162" s="243"/>
      <c r="W162" s="243"/>
      <c r="X162" s="243"/>
      <c r="Y162" s="243"/>
      <c r="Z162" s="243"/>
      <c r="AA162" s="243"/>
      <c r="AB162" s="243"/>
      <c r="AC162" s="243"/>
      <c r="AD162" s="243"/>
      <c r="AE162" s="243"/>
      <c r="AF162" s="243"/>
      <c r="AG162" s="205"/>
    </row>
    <row r="163" spans="1:33" ht="28.35" customHeight="1">
      <c r="A163" s="125"/>
      <c r="B163" s="126"/>
      <c r="C163" s="127"/>
      <c r="D163" s="10" t="str">
        <f>compétences!$D135</f>
        <v>Comprendre le sens de l’intérêt général</v>
      </c>
      <c r="E163" s="206"/>
      <c r="F163" s="243"/>
      <c r="G163" s="243"/>
      <c r="H163" s="243"/>
      <c r="I163" s="243"/>
      <c r="J163" s="243"/>
      <c r="K163" s="243"/>
      <c r="L163" s="243"/>
      <c r="M163" s="243"/>
      <c r="N163" s="243"/>
      <c r="O163" s="243"/>
      <c r="P163" s="243"/>
      <c r="Q163" s="243"/>
      <c r="R163" s="243"/>
      <c r="S163" s="243"/>
      <c r="T163" s="243"/>
      <c r="U163" s="243"/>
      <c r="V163" s="243"/>
      <c r="W163" s="243"/>
      <c r="X163" s="243"/>
      <c r="Y163" s="243"/>
      <c r="Z163" s="243"/>
      <c r="AA163" s="243"/>
      <c r="AB163" s="243"/>
      <c r="AC163" s="243"/>
      <c r="AD163" s="243"/>
      <c r="AE163" s="243"/>
      <c r="AF163" s="243"/>
      <c r="AG163" s="205"/>
    </row>
    <row r="164" spans="1:33" ht="28.35" customHeight="1">
      <c r="A164" s="258"/>
      <c r="B164" s="259"/>
      <c r="C164" s="260"/>
      <c r="D164" s="261" t="str">
        <f>compétences!$D136</f>
        <v>Exercer son jugement, construire l’esprit critique</v>
      </c>
      <c r="E164" s="180"/>
      <c r="F164" s="268"/>
      <c r="G164" s="268"/>
      <c r="H164" s="268"/>
      <c r="I164" s="268"/>
      <c r="J164" s="268"/>
      <c r="K164" s="268"/>
      <c r="L164" s="268"/>
      <c r="M164" s="268"/>
      <c r="N164" s="268"/>
      <c r="O164" s="268"/>
      <c r="P164" s="268"/>
      <c r="Q164" s="268"/>
      <c r="R164" s="268"/>
      <c r="S164" s="268"/>
      <c r="T164" s="268"/>
      <c r="U164" s="268"/>
      <c r="V164" s="268"/>
      <c r="W164" s="268"/>
      <c r="X164" s="268"/>
      <c r="Y164" s="268"/>
      <c r="Z164" s="268"/>
      <c r="AA164" s="268"/>
      <c r="AB164" s="268"/>
      <c r="AC164" s="268"/>
      <c r="AD164" s="268"/>
      <c r="AE164" s="268"/>
      <c r="AF164" s="268"/>
      <c r="AG164" s="269"/>
    </row>
    <row r="165" spans="1:33" ht="15" customHeight="1">
      <c r="A165" s="249"/>
      <c r="B165" s="265"/>
      <c r="C165" s="265"/>
      <c r="D165" s="265"/>
      <c r="E165" s="265"/>
      <c r="F165" s="265"/>
      <c r="G165" s="265"/>
      <c r="H165" s="265"/>
      <c r="I165" s="265"/>
      <c r="J165" s="265"/>
      <c r="K165" s="265"/>
      <c r="L165" s="265"/>
      <c r="M165" s="265"/>
      <c r="N165" s="265"/>
      <c r="O165" s="265"/>
      <c r="P165" s="265"/>
      <c r="Q165" s="265"/>
      <c r="R165" s="265"/>
      <c r="S165" s="265"/>
      <c r="T165" s="265"/>
      <c r="U165" s="265"/>
      <c r="V165" s="265"/>
      <c r="W165" s="265"/>
      <c r="X165" s="265"/>
      <c r="Y165" s="265"/>
      <c r="Z165" s="265"/>
      <c r="AA165" s="265"/>
      <c r="AB165" s="265"/>
      <c r="AC165" s="265"/>
      <c r="AD165" s="265"/>
      <c r="AE165" s="265"/>
      <c r="AF165" s="265"/>
      <c r="AG165" s="266"/>
    </row>
    <row r="166" spans="1:33" ht="28.35" customHeight="1">
      <c r="A166" s="262" t="str">
        <f>compétences!$A103</f>
        <v>Enseignements artistiques</v>
      </c>
      <c r="B166" s="263" t="str">
        <f>compétences!$B103</f>
        <v>Arts plastiques</v>
      </c>
      <c r="C166" s="264" t="str">
        <f>compétences!$C103</f>
        <v>Expérimenter, produire, créer</v>
      </c>
      <c r="D166" s="254" t="str">
        <f>compétences!$D103</f>
        <v>Choisir, organiser et mobiliser des gestes, des outils et des matériaux en fonction des effets qu’ils produisent</v>
      </c>
      <c r="E166" s="178"/>
      <c r="F166" s="242"/>
      <c r="G166" s="242"/>
      <c r="H166" s="242"/>
      <c r="I166" s="242"/>
      <c r="J166" s="242"/>
      <c r="K166" s="242"/>
      <c r="L166" s="242"/>
      <c r="M166" s="242"/>
      <c r="N166" s="242"/>
      <c r="O166" s="242"/>
      <c r="P166" s="242"/>
      <c r="Q166" s="242"/>
      <c r="R166" s="242"/>
      <c r="S166" s="242"/>
      <c r="T166" s="242"/>
      <c r="U166" s="242"/>
      <c r="V166" s="242"/>
      <c r="W166" s="242"/>
      <c r="X166" s="242"/>
      <c r="Y166" s="242"/>
      <c r="Z166" s="242"/>
      <c r="AA166" s="242"/>
      <c r="AB166" s="242"/>
      <c r="AC166" s="242"/>
      <c r="AD166" s="242"/>
      <c r="AE166" s="242"/>
      <c r="AF166" s="242"/>
      <c r="AG166" s="267"/>
    </row>
    <row r="167" spans="1:33" ht="28.35" customHeight="1">
      <c r="A167" s="135"/>
      <c r="B167" s="134"/>
      <c r="C167" s="128"/>
      <c r="D167" s="81" t="str">
        <f>compétences!$D104</f>
        <v>Représenter le monde environnant ou donner forme à son imaginaire en explorant divers domaines (dessin, collage, modelage, sculpture, photographie, vidéo…)</v>
      </c>
      <c r="E167" s="206"/>
      <c r="F167" s="243"/>
      <c r="G167" s="243"/>
      <c r="H167" s="243"/>
      <c r="I167" s="243"/>
      <c r="J167" s="243"/>
      <c r="K167" s="243"/>
      <c r="L167" s="243"/>
      <c r="M167" s="243"/>
      <c r="N167" s="243"/>
      <c r="O167" s="243"/>
      <c r="P167" s="243"/>
      <c r="Q167" s="243"/>
      <c r="R167" s="243"/>
      <c r="S167" s="243"/>
      <c r="T167" s="243"/>
      <c r="U167" s="243"/>
      <c r="V167" s="243"/>
      <c r="W167" s="243"/>
      <c r="X167" s="243"/>
      <c r="Y167" s="243"/>
      <c r="Z167" s="243"/>
      <c r="AA167" s="243"/>
      <c r="AB167" s="243"/>
      <c r="AC167" s="243"/>
      <c r="AD167" s="243"/>
      <c r="AE167" s="243"/>
      <c r="AF167" s="243"/>
      <c r="AG167" s="205"/>
    </row>
    <row r="168" spans="1:33" ht="28.35" customHeight="1">
      <c r="A168" s="135"/>
      <c r="B168" s="134"/>
      <c r="C168" s="128"/>
      <c r="D168" s="81" t="str">
        <f>compétences!$D105</f>
        <v>Rechercher une expression personnelle en s’éloignant des stéréotypes</v>
      </c>
      <c r="E168" s="206"/>
      <c r="F168" s="243"/>
      <c r="G168" s="243"/>
      <c r="H168" s="243"/>
      <c r="I168" s="243"/>
      <c r="J168" s="243"/>
      <c r="K168" s="243"/>
      <c r="L168" s="243"/>
      <c r="M168" s="243"/>
      <c r="N168" s="243"/>
      <c r="O168" s="243"/>
      <c r="P168" s="243"/>
      <c r="Q168" s="243"/>
      <c r="R168" s="243"/>
      <c r="S168" s="243"/>
      <c r="T168" s="243"/>
      <c r="U168" s="243"/>
      <c r="V168" s="243"/>
      <c r="W168" s="243"/>
      <c r="X168" s="243"/>
      <c r="Y168" s="243"/>
      <c r="Z168" s="243"/>
      <c r="AA168" s="243"/>
      <c r="AB168" s="243"/>
      <c r="AC168" s="243"/>
      <c r="AD168" s="243"/>
      <c r="AE168" s="243"/>
      <c r="AF168" s="243"/>
      <c r="AG168" s="205"/>
    </row>
    <row r="169" spans="1:33" ht="28.35" customHeight="1">
      <c r="A169" s="135"/>
      <c r="B169" s="134"/>
      <c r="C169" s="128"/>
      <c r="D169" s="81" t="str">
        <f>compétences!$D106</f>
        <v>Intégrer l’usage des outils informatiques de travail de l’image et de recherche d’information, au service de la pratique plastique</v>
      </c>
      <c r="E169" s="206"/>
      <c r="F169" s="243"/>
      <c r="G169" s="243"/>
      <c r="H169" s="243"/>
      <c r="I169" s="243"/>
      <c r="J169" s="243"/>
      <c r="K169" s="243"/>
      <c r="L169" s="243"/>
      <c r="M169" s="243"/>
      <c r="N169" s="243"/>
      <c r="O169" s="243"/>
      <c r="P169" s="243"/>
      <c r="Q169" s="243"/>
      <c r="R169" s="243"/>
      <c r="S169" s="243"/>
      <c r="T169" s="243"/>
      <c r="U169" s="243"/>
      <c r="V169" s="243"/>
      <c r="W169" s="243"/>
      <c r="X169" s="243"/>
      <c r="Y169" s="243"/>
      <c r="Z169" s="243"/>
      <c r="AA169" s="243"/>
      <c r="AB169" s="243"/>
      <c r="AC169" s="243"/>
      <c r="AD169" s="243"/>
      <c r="AE169" s="243"/>
      <c r="AF169" s="243"/>
      <c r="AG169" s="205"/>
    </row>
    <row r="170" spans="1:33" ht="28.35" customHeight="1">
      <c r="A170" s="135"/>
      <c r="B170" s="134"/>
      <c r="C170" s="128" t="str">
        <f>compétences!$C107</f>
        <v>Mettre en œuvre un projet artistique</v>
      </c>
      <c r="D170" s="81" t="str">
        <f>compétences!$D107</f>
        <v>Identifier les principaux outils et compétences nécessaires à la réalisation d’un projet artistique</v>
      </c>
      <c r="E170" s="206"/>
      <c r="F170" s="243"/>
      <c r="G170" s="243"/>
      <c r="H170" s="243"/>
      <c r="I170" s="243"/>
      <c r="J170" s="243"/>
      <c r="K170" s="243"/>
      <c r="L170" s="243"/>
      <c r="M170" s="243"/>
      <c r="N170" s="243"/>
      <c r="O170" s="243"/>
      <c r="P170" s="243"/>
      <c r="Q170" s="243"/>
      <c r="R170" s="243"/>
      <c r="S170" s="243"/>
      <c r="T170" s="243"/>
      <c r="U170" s="243"/>
      <c r="V170" s="243"/>
      <c r="W170" s="243"/>
      <c r="X170" s="243"/>
      <c r="Y170" s="243"/>
      <c r="Z170" s="243"/>
      <c r="AA170" s="243"/>
      <c r="AB170" s="243"/>
      <c r="AC170" s="243"/>
      <c r="AD170" s="243"/>
      <c r="AE170" s="243"/>
      <c r="AF170" s="243"/>
      <c r="AG170" s="205"/>
    </row>
    <row r="171" spans="1:33" ht="28.35" customHeight="1">
      <c r="A171" s="135"/>
      <c r="B171" s="134"/>
      <c r="C171" s="128"/>
      <c r="D171" s="81" t="str">
        <f>compétences!$D108</f>
        <v>Se repérer dans les étapes de la réalisation d’une production plastique individuelle ou collective, anticiper les difficultés éventuelles</v>
      </c>
      <c r="E171" s="206"/>
      <c r="F171" s="243"/>
      <c r="G171" s="243"/>
      <c r="H171" s="243"/>
      <c r="I171" s="243"/>
      <c r="J171" s="243"/>
      <c r="K171" s="243"/>
      <c r="L171" s="243"/>
      <c r="M171" s="243"/>
      <c r="N171" s="243"/>
      <c r="O171" s="243"/>
      <c r="P171" s="243"/>
      <c r="Q171" s="243"/>
      <c r="R171" s="243"/>
      <c r="S171" s="243"/>
      <c r="T171" s="243"/>
      <c r="U171" s="243"/>
      <c r="V171" s="243"/>
      <c r="W171" s="243"/>
      <c r="X171" s="243"/>
      <c r="Y171" s="243"/>
      <c r="Z171" s="243"/>
      <c r="AA171" s="243"/>
      <c r="AB171" s="243"/>
      <c r="AC171" s="243"/>
      <c r="AD171" s="243"/>
      <c r="AE171" s="243"/>
      <c r="AF171" s="243"/>
      <c r="AG171" s="205"/>
    </row>
    <row r="172" spans="1:33" ht="28.35" customHeight="1">
      <c r="A172" s="135"/>
      <c r="B172" s="134"/>
      <c r="C172" s="128"/>
      <c r="D172" s="81" t="str">
        <f>compétences!$D109</f>
        <v>Identifier et assumer sa part de responsabilité dans un processus coopératif de création</v>
      </c>
      <c r="E172" s="206"/>
      <c r="F172" s="243"/>
      <c r="G172" s="243"/>
      <c r="H172" s="243"/>
      <c r="I172" s="243"/>
      <c r="J172" s="243"/>
      <c r="K172" s="243"/>
      <c r="L172" s="243"/>
      <c r="M172" s="243"/>
      <c r="N172" s="243"/>
      <c r="O172" s="243"/>
      <c r="P172" s="243"/>
      <c r="Q172" s="243"/>
      <c r="R172" s="243"/>
      <c r="S172" s="243"/>
      <c r="T172" s="243"/>
      <c r="U172" s="243"/>
      <c r="V172" s="243"/>
      <c r="W172" s="243"/>
      <c r="X172" s="243"/>
      <c r="Y172" s="243"/>
      <c r="Z172" s="243"/>
      <c r="AA172" s="243"/>
      <c r="AB172" s="243"/>
      <c r="AC172" s="243"/>
      <c r="AD172" s="243"/>
      <c r="AE172" s="243"/>
      <c r="AF172" s="243"/>
      <c r="AG172" s="205"/>
    </row>
    <row r="173" spans="1:33" ht="28.35" customHeight="1">
      <c r="A173" s="135"/>
      <c r="B173" s="134"/>
      <c r="C173" s="128"/>
      <c r="D173" s="81" t="str">
        <f>compétences!$D110</f>
        <v>Adapter son projet en fonction des contraintes de réalisation et de la prise en compte du spectateur</v>
      </c>
      <c r="E173" s="206"/>
      <c r="F173" s="243"/>
      <c r="G173" s="243"/>
      <c r="H173" s="243"/>
      <c r="I173" s="243"/>
      <c r="J173" s="243"/>
      <c r="K173" s="243"/>
      <c r="L173" s="243"/>
      <c r="M173" s="243"/>
      <c r="N173" s="243"/>
      <c r="O173" s="243"/>
      <c r="P173" s="243"/>
      <c r="Q173" s="243"/>
      <c r="R173" s="243"/>
      <c r="S173" s="243"/>
      <c r="T173" s="243"/>
      <c r="U173" s="243"/>
      <c r="V173" s="243"/>
      <c r="W173" s="243"/>
      <c r="X173" s="243"/>
      <c r="Y173" s="243"/>
      <c r="Z173" s="243"/>
      <c r="AA173" s="243"/>
      <c r="AB173" s="243"/>
      <c r="AC173" s="243"/>
      <c r="AD173" s="243"/>
      <c r="AE173" s="243"/>
      <c r="AF173" s="243"/>
      <c r="AG173" s="205"/>
    </row>
    <row r="174" spans="1:33" ht="28.35" customHeight="1">
      <c r="A174" s="135"/>
      <c r="B174" s="134"/>
      <c r="C174" s="128" t="str">
        <f>compétences!$C111</f>
        <v>S’exprimer, analyser sa pratique, celle de ses pairs ; établirune relation avec celle des artistes, s’ouvrir à l’altérité</v>
      </c>
      <c r="D174" s="81" t="str">
        <f>compétences!$D111</f>
        <v>Décrire et interroger à l’aide d’un vocabulaire spécifique ses productions plastiques, celles de ses pairs et des œuvres d’art étudiées en classe</v>
      </c>
      <c r="E174" s="206"/>
      <c r="F174" s="243"/>
      <c r="G174" s="243"/>
      <c r="H174" s="243"/>
      <c r="I174" s="243"/>
      <c r="J174" s="243"/>
      <c r="K174" s="243"/>
      <c r="L174" s="243"/>
      <c r="M174" s="243"/>
      <c r="N174" s="243"/>
      <c r="O174" s="243"/>
      <c r="P174" s="243"/>
      <c r="Q174" s="243"/>
      <c r="R174" s="243"/>
      <c r="S174" s="243"/>
      <c r="T174" s="243"/>
      <c r="U174" s="243"/>
      <c r="V174" s="243"/>
      <c r="W174" s="243"/>
      <c r="X174" s="243"/>
      <c r="Y174" s="243"/>
      <c r="Z174" s="243"/>
      <c r="AA174" s="243"/>
      <c r="AB174" s="243"/>
      <c r="AC174" s="243"/>
      <c r="AD174" s="243"/>
      <c r="AE174" s="243"/>
      <c r="AF174" s="243"/>
      <c r="AG174" s="205"/>
    </row>
    <row r="175" spans="1:33" ht="28.35" customHeight="1">
      <c r="A175" s="135"/>
      <c r="B175" s="134"/>
      <c r="C175" s="128"/>
      <c r="D175" s="81" t="str">
        <f>compétences!$D112</f>
        <v>Justifier des choix pour rendre compte du cheminement qui conduit de l’intention à la réalisation</v>
      </c>
      <c r="E175" s="206"/>
      <c r="F175" s="243"/>
      <c r="G175" s="243"/>
      <c r="H175" s="243"/>
      <c r="I175" s="243"/>
      <c r="J175" s="243"/>
      <c r="K175" s="243"/>
      <c r="L175" s="243"/>
      <c r="M175" s="243"/>
      <c r="N175" s="243"/>
      <c r="O175" s="243"/>
      <c r="P175" s="243"/>
      <c r="Q175" s="243"/>
      <c r="R175" s="243"/>
      <c r="S175" s="243"/>
      <c r="T175" s="243"/>
      <c r="U175" s="243"/>
      <c r="V175" s="243"/>
      <c r="W175" s="243"/>
      <c r="X175" s="243"/>
      <c r="Y175" s="243"/>
      <c r="Z175" s="243"/>
      <c r="AA175" s="243"/>
      <c r="AB175" s="243"/>
      <c r="AC175" s="243"/>
      <c r="AD175" s="243"/>
      <c r="AE175" s="243"/>
      <c r="AF175" s="243"/>
      <c r="AG175" s="205"/>
    </row>
    <row r="176" spans="1:33" ht="28.35" customHeight="1">
      <c r="A176" s="135"/>
      <c r="B176" s="134"/>
      <c r="C176" s="128"/>
      <c r="D176" s="81" t="str">
        <f>compétences!$D113</f>
        <v>Formuler une expression juste de ses émotions, en prenant appui sur ses propres réalisations plastiques, celles des autres élèves et des œuvres d’ar</v>
      </c>
      <c r="E176" s="206"/>
      <c r="F176" s="243"/>
      <c r="G176" s="243"/>
      <c r="H176" s="243"/>
      <c r="I176" s="243"/>
      <c r="J176" s="243"/>
      <c r="K176" s="243"/>
      <c r="L176" s="243"/>
      <c r="M176" s="243"/>
      <c r="N176" s="243"/>
      <c r="O176" s="243"/>
      <c r="P176" s="243"/>
      <c r="Q176" s="243"/>
      <c r="R176" s="243"/>
      <c r="S176" s="243"/>
      <c r="T176" s="243"/>
      <c r="U176" s="243"/>
      <c r="V176" s="243"/>
      <c r="W176" s="243"/>
      <c r="X176" s="243"/>
      <c r="Y176" s="243"/>
      <c r="Z176" s="243"/>
      <c r="AA176" s="243"/>
      <c r="AB176" s="243"/>
      <c r="AC176" s="243"/>
      <c r="AD176" s="243"/>
      <c r="AE176" s="243"/>
      <c r="AF176" s="243"/>
      <c r="AG176" s="205"/>
    </row>
    <row r="177" spans="1:33" ht="28.35" customHeight="1">
      <c r="A177" s="135"/>
      <c r="B177" s="134"/>
      <c r="C177" s="128" t="str">
        <f>compétences!$C114</f>
        <v>Se repérer dans les domaines liés aux arts plastiques, être sensible aux questions de l’art</v>
      </c>
      <c r="D177" s="81" t="str">
        <f>compétences!$D114</f>
        <v>Repérer, pour les dépasser, certains a priori et stéréotypes culturels et artistiques</v>
      </c>
      <c r="E177" s="206"/>
      <c r="F177" s="243"/>
      <c r="G177" s="243"/>
      <c r="H177" s="243"/>
      <c r="I177" s="243"/>
      <c r="J177" s="243"/>
      <c r="K177" s="243"/>
      <c r="L177" s="243"/>
      <c r="M177" s="243"/>
      <c r="N177" s="243"/>
      <c r="O177" s="243"/>
      <c r="P177" s="243"/>
      <c r="Q177" s="243"/>
      <c r="R177" s="243"/>
      <c r="S177" s="243"/>
      <c r="T177" s="243"/>
      <c r="U177" s="243"/>
      <c r="V177" s="243"/>
      <c r="W177" s="243"/>
      <c r="X177" s="243"/>
      <c r="Y177" s="243"/>
      <c r="Z177" s="243"/>
      <c r="AA177" s="243"/>
      <c r="AB177" s="243"/>
      <c r="AC177" s="243"/>
      <c r="AD177" s="243"/>
      <c r="AE177" s="243"/>
      <c r="AF177" s="243"/>
      <c r="AG177" s="205"/>
    </row>
    <row r="178" spans="1:33" ht="28.35" customHeight="1">
      <c r="A178" s="135"/>
      <c r="B178" s="134"/>
      <c r="C178" s="128"/>
      <c r="D178" s="81" t="str">
        <f>compétences!$D115</f>
        <v>Identifier quelques caractéristiques qui inscrivent une œuvre d’art dans une aire géographique ou culturelle et dans un temps historique, contemporain, proche ou lointain</v>
      </c>
      <c r="E178" s="206"/>
      <c r="F178" s="243"/>
      <c r="G178" s="243"/>
      <c r="H178" s="243"/>
      <c r="I178" s="243"/>
      <c r="J178" s="243"/>
      <c r="K178" s="243"/>
      <c r="L178" s="243"/>
      <c r="M178" s="243"/>
      <c r="N178" s="243"/>
      <c r="O178" s="243"/>
      <c r="P178" s="243"/>
      <c r="Q178" s="243"/>
      <c r="R178" s="243"/>
      <c r="S178" s="243"/>
      <c r="T178" s="243"/>
      <c r="U178" s="243"/>
      <c r="V178" s="243"/>
      <c r="W178" s="243"/>
      <c r="X178" s="243"/>
      <c r="Y178" s="243"/>
      <c r="Z178" s="243"/>
      <c r="AA178" s="243"/>
      <c r="AB178" s="243"/>
      <c r="AC178" s="243"/>
      <c r="AD178" s="243"/>
      <c r="AE178" s="243"/>
      <c r="AF178" s="243"/>
      <c r="AG178" s="205"/>
    </row>
    <row r="179" spans="1:33" ht="28.35" customHeight="1">
      <c r="A179" s="135"/>
      <c r="B179" s="134"/>
      <c r="C179" s="128"/>
      <c r="D179" s="81" t="str">
        <f>compétences!$D116</f>
        <v>Décrire des œuvres d’art, en proposer une compréhension personnelle argumentée</v>
      </c>
      <c r="E179" s="206"/>
      <c r="F179" s="243"/>
      <c r="G179" s="243"/>
      <c r="H179" s="243"/>
      <c r="I179" s="243"/>
      <c r="J179" s="243"/>
      <c r="K179" s="243"/>
      <c r="L179" s="243"/>
      <c r="M179" s="243"/>
      <c r="N179" s="243"/>
      <c r="O179" s="243"/>
      <c r="P179" s="243"/>
      <c r="Q179" s="243"/>
      <c r="R179" s="243"/>
      <c r="S179" s="243"/>
      <c r="T179" s="243"/>
      <c r="U179" s="243"/>
      <c r="V179" s="243"/>
      <c r="W179" s="243"/>
      <c r="X179" s="243"/>
      <c r="Y179" s="243"/>
      <c r="Z179" s="243"/>
      <c r="AA179" s="243"/>
      <c r="AB179" s="243"/>
      <c r="AC179" s="243"/>
      <c r="AD179" s="243"/>
      <c r="AE179" s="243"/>
      <c r="AF179" s="243"/>
      <c r="AG179" s="205"/>
    </row>
    <row r="180" spans="1:33" ht="28.35" customHeight="1">
      <c r="A180" s="135"/>
      <c r="B180" s="134" t="str">
        <f>compétences!$B117</f>
        <v>Musique</v>
      </c>
      <c r="C180" s="128" t="str">
        <f>compétences!$C117</f>
        <v>Chanter et interpréter</v>
      </c>
      <c r="D180" s="81" t="str">
        <f>compétences!$D117</f>
        <v>Reproduire et interpréter un modèle mélodique et rythmique</v>
      </c>
      <c r="E180" s="206"/>
      <c r="F180" s="243"/>
      <c r="G180" s="243"/>
      <c r="H180" s="243"/>
      <c r="I180" s="243"/>
      <c r="J180" s="243"/>
      <c r="K180" s="243"/>
      <c r="L180" s="243"/>
      <c r="M180" s="243"/>
      <c r="N180" s="243"/>
      <c r="O180" s="243"/>
      <c r="P180" s="243"/>
      <c r="Q180" s="243"/>
      <c r="R180" s="243"/>
      <c r="S180" s="243"/>
      <c r="T180" s="243"/>
      <c r="U180" s="243"/>
      <c r="V180" s="243"/>
      <c r="W180" s="243"/>
      <c r="X180" s="243"/>
      <c r="Y180" s="243"/>
      <c r="Z180" s="243"/>
      <c r="AA180" s="243"/>
      <c r="AB180" s="243"/>
      <c r="AC180" s="243"/>
      <c r="AD180" s="243"/>
      <c r="AE180" s="243"/>
      <c r="AF180" s="243"/>
      <c r="AG180" s="205"/>
    </row>
    <row r="181" spans="1:33" ht="28.35" customHeight="1">
      <c r="A181" s="135"/>
      <c r="B181" s="134"/>
      <c r="C181" s="128"/>
      <c r="D181" s="81" t="str">
        <f>compétences!$D118</f>
        <v>Interpréter un répertoire varié avec expressivité</v>
      </c>
      <c r="E181" s="206"/>
      <c r="F181" s="243"/>
      <c r="G181" s="243"/>
      <c r="H181" s="243"/>
      <c r="I181" s="243"/>
      <c r="J181" s="243"/>
      <c r="K181" s="243"/>
      <c r="L181" s="243"/>
      <c r="M181" s="243"/>
      <c r="N181" s="243"/>
      <c r="O181" s="243"/>
      <c r="P181" s="243"/>
      <c r="Q181" s="243"/>
      <c r="R181" s="243"/>
      <c r="S181" s="243"/>
      <c r="T181" s="243"/>
      <c r="U181" s="243"/>
      <c r="V181" s="243"/>
      <c r="W181" s="243"/>
      <c r="X181" s="243"/>
      <c r="Y181" s="243"/>
      <c r="Z181" s="243"/>
      <c r="AA181" s="243"/>
      <c r="AB181" s="243"/>
      <c r="AC181" s="243"/>
      <c r="AD181" s="243"/>
      <c r="AE181" s="243"/>
      <c r="AF181" s="243"/>
      <c r="AG181" s="205"/>
    </row>
    <row r="182" spans="1:33" ht="28.35" customHeight="1">
      <c r="A182" s="135"/>
      <c r="B182" s="134"/>
      <c r="C182" s="128" t="str">
        <f>compétences!$C119</f>
        <v>Ecouter, comparer et commenter</v>
      </c>
      <c r="D182" s="81" t="str">
        <f>compétences!$D119</f>
        <v>Décrire et comparer des éléments sonores issus de contextes variés, artistiques ou naturels</v>
      </c>
      <c r="E182" s="206"/>
      <c r="F182" s="243"/>
      <c r="G182" s="243"/>
      <c r="H182" s="243"/>
      <c r="I182" s="243"/>
      <c r="J182" s="243"/>
      <c r="K182" s="243"/>
      <c r="L182" s="243"/>
      <c r="M182" s="243"/>
      <c r="N182" s="243"/>
      <c r="O182" s="243"/>
      <c r="P182" s="243"/>
      <c r="Q182" s="243"/>
      <c r="R182" s="243"/>
      <c r="S182" s="243"/>
      <c r="T182" s="243"/>
      <c r="U182" s="243"/>
      <c r="V182" s="243"/>
      <c r="W182" s="243"/>
      <c r="X182" s="243"/>
      <c r="Y182" s="243"/>
      <c r="Z182" s="243"/>
      <c r="AA182" s="243"/>
      <c r="AB182" s="243"/>
      <c r="AC182" s="243"/>
      <c r="AD182" s="243"/>
      <c r="AE182" s="243"/>
      <c r="AF182" s="243"/>
      <c r="AG182" s="205"/>
    </row>
    <row r="183" spans="1:33" ht="28.35" customHeight="1">
      <c r="A183" s="135"/>
      <c r="B183" s="134"/>
      <c r="C183" s="128"/>
      <c r="D183" s="81" t="str">
        <f>compétences!$D120</f>
        <v>Identifier et nommer ressemblances et différences dans deux extraits musicaux</v>
      </c>
      <c r="E183" s="206"/>
      <c r="F183" s="243"/>
      <c r="G183" s="243"/>
      <c r="H183" s="243"/>
      <c r="I183" s="243"/>
      <c r="J183" s="243"/>
      <c r="K183" s="243"/>
      <c r="L183" s="243"/>
      <c r="M183" s="243"/>
      <c r="N183" s="243"/>
      <c r="O183" s="243"/>
      <c r="P183" s="243"/>
      <c r="Q183" s="243"/>
      <c r="R183" s="243"/>
      <c r="S183" s="243"/>
      <c r="T183" s="243"/>
      <c r="U183" s="243"/>
      <c r="V183" s="243"/>
      <c r="W183" s="243"/>
      <c r="X183" s="243"/>
      <c r="Y183" s="243"/>
      <c r="Z183" s="243"/>
      <c r="AA183" s="243"/>
      <c r="AB183" s="243"/>
      <c r="AC183" s="243"/>
      <c r="AD183" s="243"/>
      <c r="AE183" s="243"/>
      <c r="AF183" s="243"/>
      <c r="AG183" s="205"/>
    </row>
    <row r="184" spans="1:33" ht="28.35" customHeight="1">
      <c r="A184" s="135"/>
      <c r="B184" s="134"/>
      <c r="C184" s="128"/>
      <c r="D184" s="81" t="str">
        <f>compétences!$D121</f>
        <v>Identifier quelques caractéristiques qui inscrivent une œuvre musicale dans une aire géographique ou culturelle et dans un temps historique contemporain, proche ou lointain</v>
      </c>
      <c r="E184" s="206"/>
      <c r="F184" s="243"/>
      <c r="G184" s="243"/>
      <c r="H184" s="243"/>
      <c r="I184" s="243"/>
      <c r="J184" s="243"/>
      <c r="K184" s="243"/>
      <c r="L184" s="243"/>
      <c r="M184" s="243"/>
      <c r="N184" s="243"/>
      <c r="O184" s="243"/>
      <c r="P184" s="243"/>
      <c r="Q184" s="243"/>
      <c r="R184" s="243"/>
      <c r="S184" s="243"/>
      <c r="T184" s="243"/>
      <c r="U184" s="243"/>
      <c r="V184" s="243"/>
      <c r="W184" s="243"/>
      <c r="X184" s="243"/>
      <c r="Y184" s="243"/>
      <c r="Z184" s="243"/>
      <c r="AA184" s="243"/>
      <c r="AB184" s="243"/>
      <c r="AC184" s="243"/>
      <c r="AD184" s="243"/>
      <c r="AE184" s="243"/>
      <c r="AF184" s="243"/>
      <c r="AG184" s="205"/>
    </row>
    <row r="185" spans="1:33" ht="28.35" customHeight="1">
      <c r="A185" s="135"/>
      <c r="B185" s="134"/>
      <c r="C185" s="128" t="str">
        <f>compétences!$C122</f>
        <v>Explorer, imaginer et créer</v>
      </c>
      <c r="D185" s="81" t="str">
        <f>compétences!$D122</f>
        <v>Imaginer l’organisation de différents éléments sonores</v>
      </c>
      <c r="E185" s="206"/>
      <c r="F185" s="243"/>
      <c r="G185" s="243"/>
      <c r="H185" s="243"/>
      <c r="I185" s="243"/>
      <c r="J185" s="243"/>
      <c r="K185" s="243"/>
      <c r="L185" s="243"/>
      <c r="M185" s="243"/>
      <c r="N185" s="243"/>
      <c r="O185" s="243"/>
      <c r="P185" s="243"/>
      <c r="Q185" s="243"/>
      <c r="R185" s="243"/>
      <c r="S185" s="243"/>
      <c r="T185" s="243"/>
      <c r="U185" s="243"/>
      <c r="V185" s="243"/>
      <c r="W185" s="243"/>
      <c r="X185" s="243"/>
      <c r="Y185" s="243"/>
      <c r="Z185" s="243"/>
      <c r="AA185" s="243"/>
      <c r="AB185" s="243"/>
      <c r="AC185" s="243"/>
      <c r="AD185" s="243"/>
      <c r="AE185" s="243"/>
      <c r="AF185" s="243"/>
      <c r="AG185" s="205"/>
    </row>
    <row r="186" spans="1:33" ht="28.35" customHeight="1">
      <c r="A186" s="135"/>
      <c r="B186" s="134"/>
      <c r="C186" s="128"/>
      <c r="D186" s="81" t="str">
        <f>compétences!$D123</f>
        <v>Faire des propositions personnelles lors de moments de création, d’invention et d’interprétation</v>
      </c>
      <c r="E186" s="206"/>
      <c r="F186" s="243"/>
      <c r="G186" s="243"/>
      <c r="H186" s="243"/>
      <c r="I186" s="243"/>
      <c r="J186" s="243"/>
      <c r="K186" s="243"/>
      <c r="L186" s="243"/>
      <c r="M186" s="243"/>
      <c r="N186" s="243"/>
      <c r="O186" s="243"/>
      <c r="P186" s="243"/>
      <c r="Q186" s="243"/>
      <c r="R186" s="243"/>
      <c r="S186" s="243"/>
      <c r="T186" s="243"/>
      <c r="U186" s="243"/>
      <c r="V186" s="243"/>
      <c r="W186" s="243"/>
      <c r="X186" s="243"/>
      <c r="Y186" s="243"/>
      <c r="Z186" s="243"/>
      <c r="AA186" s="243"/>
      <c r="AB186" s="243"/>
      <c r="AC186" s="243"/>
      <c r="AD186" s="243"/>
      <c r="AE186" s="243"/>
      <c r="AF186" s="243"/>
      <c r="AG186" s="205"/>
    </row>
    <row r="187" spans="1:33" ht="28.35" customHeight="1">
      <c r="A187" s="135"/>
      <c r="B187" s="270"/>
      <c r="C187" s="111" t="str">
        <f>compétences!$C124</f>
        <v>Echanger, partager et agumenter</v>
      </c>
      <c r="D187" s="81" t="str">
        <f>compétences!$D124</f>
        <v>Argumenter un jugement sur une musique</v>
      </c>
      <c r="E187" s="206"/>
      <c r="F187" s="243"/>
      <c r="G187" s="243"/>
      <c r="H187" s="243"/>
      <c r="I187" s="243"/>
      <c r="J187" s="243"/>
      <c r="K187" s="243"/>
      <c r="L187" s="243"/>
      <c r="M187" s="243"/>
      <c r="N187" s="243"/>
      <c r="O187" s="243"/>
      <c r="P187" s="243"/>
      <c r="Q187" s="243"/>
      <c r="R187" s="243"/>
      <c r="S187" s="243"/>
      <c r="T187" s="243"/>
      <c r="U187" s="243"/>
      <c r="V187" s="243"/>
      <c r="W187" s="243"/>
      <c r="X187" s="243"/>
      <c r="Y187" s="243"/>
      <c r="Z187" s="243"/>
      <c r="AA187" s="243"/>
      <c r="AB187" s="243"/>
      <c r="AC187" s="243"/>
      <c r="AD187" s="243"/>
      <c r="AE187" s="243"/>
      <c r="AF187" s="243"/>
      <c r="AG187" s="205"/>
    </row>
    <row r="188" spans="1:33" ht="28.35" customHeight="1" thickBot="1">
      <c r="A188" s="136"/>
      <c r="B188" s="271"/>
      <c r="C188" s="111"/>
      <c r="D188" s="81" t="str">
        <f>compétences!$D125</f>
        <v>Écouter et respecter le point de vue des autres et l’expression de leur sensibilité</v>
      </c>
      <c r="E188" s="180"/>
      <c r="F188" s="268"/>
      <c r="G188" s="268"/>
      <c r="H188" s="268"/>
      <c r="I188" s="268"/>
      <c r="J188" s="268"/>
      <c r="K188" s="268"/>
      <c r="L188" s="268"/>
      <c r="M188" s="268"/>
      <c r="N188" s="268"/>
      <c r="O188" s="268"/>
      <c r="P188" s="268"/>
      <c r="Q188" s="268"/>
      <c r="R188" s="268"/>
      <c r="S188" s="268"/>
      <c r="T188" s="268"/>
      <c r="U188" s="268"/>
      <c r="V188" s="268"/>
      <c r="W188" s="268"/>
      <c r="X188" s="268"/>
      <c r="Y188" s="268"/>
      <c r="Z188" s="268"/>
      <c r="AA188" s="268"/>
      <c r="AB188" s="268"/>
      <c r="AC188" s="268"/>
      <c r="AD188" s="268"/>
      <c r="AE188" s="268"/>
      <c r="AF188" s="268"/>
      <c r="AG188" s="269"/>
    </row>
    <row r="189" spans="1:33" ht="15">
      <c r="A189" s="96"/>
      <c r="B189" s="97"/>
      <c r="C189" s="80"/>
      <c r="D189" s="89"/>
      <c r="E189" s="82"/>
      <c r="F189" s="82"/>
      <c r="G189" s="82"/>
      <c r="H189" s="82"/>
      <c r="I189" s="82"/>
      <c r="J189" s="82"/>
      <c r="K189" s="82"/>
      <c r="L189" s="82"/>
      <c r="M189" s="82"/>
      <c r="N189" s="82"/>
      <c r="O189" s="82"/>
      <c r="P189" s="82"/>
      <c r="Q189" s="82"/>
      <c r="R189" s="82"/>
      <c r="S189" s="82"/>
      <c r="T189" s="82"/>
      <c r="U189" s="82"/>
      <c r="V189" s="82"/>
      <c r="W189" s="82"/>
      <c r="X189" s="82"/>
      <c r="Y189" s="82"/>
      <c r="Z189" s="82"/>
      <c r="AA189" s="82"/>
      <c r="AB189" s="82"/>
      <c r="AC189" s="82"/>
      <c r="AD189" s="82"/>
      <c r="AE189" s="82"/>
      <c r="AF189" s="82"/>
      <c r="AG189" s="82"/>
    </row>
    <row r="190" spans="1:33" ht="28.35" customHeight="1">
      <c r="A190" s="96"/>
      <c r="B190" s="97"/>
      <c r="C190" s="80"/>
      <c r="D190" s="90"/>
      <c r="E190" s="58"/>
      <c r="F190" s="58"/>
      <c r="G190" s="58"/>
      <c r="H190" s="58"/>
      <c r="I190" s="58"/>
      <c r="J190" s="58"/>
      <c r="K190" s="58"/>
      <c r="L190" s="58"/>
      <c r="M190" s="58"/>
      <c r="N190" s="58"/>
      <c r="O190" s="58"/>
      <c r="P190" s="58"/>
      <c r="Q190" s="58"/>
      <c r="R190" s="58"/>
      <c r="S190" s="58"/>
      <c r="T190" s="58"/>
      <c r="U190" s="58"/>
      <c r="V190" s="58"/>
      <c r="W190" s="58"/>
      <c r="X190" s="58"/>
      <c r="Y190" s="58"/>
      <c r="Z190" s="58"/>
      <c r="AA190" s="58"/>
      <c r="AB190" s="58"/>
      <c r="AC190" s="58"/>
      <c r="AD190" s="58"/>
      <c r="AE190" s="58"/>
      <c r="AF190" s="58"/>
      <c r="AG190" s="58"/>
    </row>
    <row r="191" spans="1:33" ht="28.35" customHeight="1">
      <c r="A191" s="96"/>
      <c r="B191" s="97"/>
      <c r="C191" s="80"/>
      <c r="D191" s="90"/>
      <c r="E191" s="82"/>
      <c r="F191" s="82"/>
      <c r="G191" s="82"/>
      <c r="H191" s="82"/>
      <c r="I191" s="82"/>
      <c r="J191" s="82"/>
      <c r="K191" s="82"/>
      <c r="L191" s="82"/>
      <c r="M191" s="82"/>
      <c r="N191" s="82"/>
      <c r="O191" s="82"/>
      <c r="P191" s="82"/>
      <c r="Q191" s="82"/>
      <c r="R191" s="82"/>
      <c r="S191" s="82"/>
      <c r="T191" s="82"/>
      <c r="U191" s="82"/>
      <c r="V191" s="82"/>
      <c r="W191" s="82"/>
      <c r="X191" s="82"/>
      <c r="Y191" s="82"/>
      <c r="Z191" s="82"/>
      <c r="AA191" s="82"/>
      <c r="AB191" s="82"/>
      <c r="AC191" s="82"/>
      <c r="AD191" s="82"/>
      <c r="AE191" s="82"/>
      <c r="AF191" s="82"/>
      <c r="AG191" s="82"/>
    </row>
    <row r="192" spans="1:33" ht="28.35" customHeight="1">
      <c r="A192" s="96"/>
      <c r="B192" s="96"/>
      <c r="C192" s="80"/>
      <c r="D192" s="91"/>
      <c r="E192" s="82"/>
      <c r="F192" s="82"/>
      <c r="G192" s="82"/>
      <c r="H192" s="82"/>
      <c r="I192" s="82"/>
      <c r="J192" s="82"/>
      <c r="K192" s="82"/>
      <c r="L192" s="82"/>
      <c r="M192" s="82"/>
      <c r="N192" s="82"/>
      <c r="O192" s="82"/>
      <c r="P192" s="82"/>
      <c r="Q192" s="82"/>
      <c r="R192" s="82"/>
      <c r="S192" s="82"/>
      <c r="T192" s="82"/>
      <c r="U192" s="82"/>
      <c r="V192" s="82"/>
      <c r="W192" s="82"/>
      <c r="X192" s="82"/>
      <c r="Y192" s="82"/>
      <c r="Z192" s="82"/>
      <c r="AA192" s="82"/>
      <c r="AB192" s="82"/>
      <c r="AC192" s="82"/>
      <c r="AD192" s="82"/>
      <c r="AE192" s="82"/>
      <c r="AF192" s="82"/>
      <c r="AG192" s="82"/>
    </row>
    <row r="193" spans="1:33" ht="15">
      <c r="A193" s="96"/>
      <c r="B193" s="96"/>
      <c r="C193" s="80"/>
      <c r="D193" s="92"/>
      <c r="E193" s="82"/>
      <c r="F193" s="82"/>
      <c r="G193" s="82"/>
      <c r="H193" s="82"/>
      <c r="I193" s="82"/>
      <c r="J193" s="82"/>
      <c r="K193" s="82"/>
      <c r="L193" s="82"/>
      <c r="M193" s="82"/>
      <c r="N193" s="82"/>
      <c r="O193" s="82"/>
      <c r="P193" s="82"/>
      <c r="Q193" s="82"/>
      <c r="R193" s="82"/>
      <c r="S193" s="82"/>
      <c r="T193" s="82"/>
      <c r="U193" s="82"/>
      <c r="V193" s="82"/>
      <c r="W193" s="82"/>
      <c r="X193" s="82"/>
      <c r="Y193" s="82"/>
      <c r="Z193" s="82"/>
      <c r="AA193" s="82"/>
      <c r="AB193" s="82"/>
      <c r="AC193" s="82"/>
      <c r="AD193" s="82"/>
      <c r="AE193" s="82"/>
      <c r="AF193" s="82"/>
      <c r="AG193" s="82"/>
    </row>
    <row r="194" spans="1:33">
      <c r="A194" s="98"/>
      <c r="B194" s="98"/>
      <c r="C194" s="83"/>
      <c r="D194" s="92"/>
      <c r="E194" s="84"/>
      <c r="F194" s="84"/>
      <c r="G194" s="84"/>
      <c r="H194" s="84"/>
      <c r="I194" s="84"/>
      <c r="J194" s="84"/>
      <c r="K194" s="84"/>
      <c r="L194" s="84"/>
      <c r="M194" s="84"/>
      <c r="N194" s="84"/>
      <c r="O194" s="84"/>
      <c r="P194" s="84"/>
      <c r="Q194" s="84"/>
      <c r="R194" s="84"/>
      <c r="S194" s="84"/>
      <c r="T194" s="84"/>
      <c r="U194" s="84"/>
      <c r="V194" s="84"/>
      <c r="W194" s="84"/>
      <c r="X194" s="84"/>
      <c r="Y194" s="84"/>
      <c r="Z194" s="84"/>
      <c r="AA194" s="84"/>
      <c r="AB194" s="84"/>
      <c r="AC194" s="84"/>
      <c r="AD194" s="84"/>
      <c r="AE194" s="84"/>
      <c r="AF194" s="84"/>
      <c r="AG194" s="84"/>
    </row>
  </sheetData>
  <mergeCells count="66">
    <mergeCell ref="A1:D1"/>
    <mergeCell ref="A5:R5"/>
    <mergeCell ref="A6:B23"/>
    <mergeCell ref="C6:C9"/>
    <mergeCell ref="C10:C12"/>
    <mergeCell ref="C13:C18"/>
    <mergeCell ref="C19:C23"/>
    <mergeCell ref="C80:C82"/>
    <mergeCell ref="C83:C84"/>
    <mergeCell ref="A25:B35"/>
    <mergeCell ref="A37:B66"/>
    <mergeCell ref="C53:C60"/>
    <mergeCell ref="C61:C63"/>
    <mergeCell ref="C64:C66"/>
    <mergeCell ref="A86:B108"/>
    <mergeCell ref="B166:B179"/>
    <mergeCell ref="C166:C169"/>
    <mergeCell ref="C86:C93"/>
    <mergeCell ref="C94:C95"/>
    <mergeCell ref="C96:C97"/>
    <mergeCell ref="A109:AG109"/>
    <mergeCell ref="A165:AG165"/>
    <mergeCell ref="C98:C100"/>
    <mergeCell ref="C101:C103"/>
    <mergeCell ref="C104:C105"/>
    <mergeCell ref="C106:C108"/>
    <mergeCell ref="C136:C141"/>
    <mergeCell ref="C132:C135"/>
    <mergeCell ref="C129:C131"/>
    <mergeCell ref="C125:C128"/>
    <mergeCell ref="C121:C124"/>
    <mergeCell ref="C185:C186"/>
    <mergeCell ref="C187:C188"/>
    <mergeCell ref="C142:C154"/>
    <mergeCell ref="A110:B154"/>
    <mergeCell ref="C117:C120"/>
    <mergeCell ref="C113:C116"/>
    <mergeCell ref="C110:C112"/>
    <mergeCell ref="B180:B188"/>
    <mergeCell ref="A166:A188"/>
    <mergeCell ref="C170:C173"/>
    <mergeCell ref="C174:C176"/>
    <mergeCell ref="C177:C179"/>
    <mergeCell ref="C180:C181"/>
    <mergeCell ref="C182:C184"/>
    <mergeCell ref="A155:B164"/>
    <mergeCell ref="C155:C156"/>
    <mergeCell ref="C157:C158"/>
    <mergeCell ref="C159:C161"/>
    <mergeCell ref="C162:C164"/>
    <mergeCell ref="A67:AG67"/>
    <mergeCell ref="A85:AG85"/>
    <mergeCell ref="A36:AG36"/>
    <mergeCell ref="A24:AG24"/>
    <mergeCell ref="A4:C4"/>
    <mergeCell ref="C25:C28"/>
    <mergeCell ref="C29:C32"/>
    <mergeCell ref="C33:C35"/>
    <mergeCell ref="C37:C39"/>
    <mergeCell ref="C40:C47"/>
    <mergeCell ref="C48:C52"/>
    <mergeCell ref="A68:B84"/>
    <mergeCell ref="C68:C70"/>
    <mergeCell ref="C71:C74"/>
    <mergeCell ref="C75:C77"/>
    <mergeCell ref="C78:C79"/>
  </mergeCells>
  <conditionalFormatting sqref="C80 C78 D191:D192 C33:D33 D26:D32 D34:D35 C29 C40:D40 D38:D39 D41:D47 C53:D53 D49:D52 C61:D61 D54:D60 D62:D63 D65:D66 D69:D84 D87:D108 D68:AG68 D86:AF86 C37:AG37 C6:D23 C25:D25 C48:AG48 C64:AG64 E191:AG193 E190:AF190 E6:AF21 F6:AG9 E10:AG23 E25:AG35 E37:AG66 E68:AG84 E86:AG108 E110:AG164 D166:AG189">
    <cfRule type="cellIs" dxfId="71" priority="7" operator="equal">
      <formula>"Travaillé"</formula>
    </cfRule>
    <cfRule type="cellIs" dxfId="70" priority="8" operator="equal">
      <formula>"En cours"</formula>
    </cfRule>
    <cfRule type="cellIs" dxfId="69" priority="9" operator="equal">
      <formula>"Non travaillé"</formula>
    </cfRule>
  </conditionalFormatting>
  <dataValidations count="1">
    <dataValidation type="list" allowBlank="1" showInputMessage="1" showErrorMessage="1" sqref="E25:AG35 E86:AG108 E6:AG23 E68:AG84 E191:AG193 E110:AG164 E37:AG66 E166:AG189">
      <formula1>liste</formula1>
    </dataValidation>
  </dataValidations>
  <pageMargins left="0.7" right="0.7" top="0.75" bottom="0.75" header="0.3" footer="0.3"/>
  <pageSetup paperSize="9" orientation="portrait" r:id="rId1"/>
  <extLst xmlns:xr="http://schemas.microsoft.com/office/spreadsheetml/2014/revision">
    <ext xmlns:x14="http://schemas.microsoft.com/office/spreadsheetml/2009/9/main" uri="{CCE6A557-97BC-4b89-ADB6-D9C93CAAB3DF}">
      <x14:dataValidations xmlns:xm="http://schemas.microsoft.com/office/excel/2006/main" count="1">
        <x14:dataValidation type="list" allowBlank="1" showInputMessage="1" showErrorMessage="1" xr:uid="{31F64E3A-C14A-4882-9846-56A354F7A11E}">
          <x14:formula1>
            <xm:f>A_lire!$C$10:$C$12</xm:f>
          </x14:formula1>
          <xm:sqref>E6:R9</xm:sqref>
        </x14:dataValidation>
      </x14:dataValidations>
    </ext>
  </extLst>
</worksheet>
</file>

<file path=xl/worksheets/sheet4.xml><?xml version="1.0" encoding="utf-8"?>
<worksheet xmlns="http://schemas.openxmlformats.org/spreadsheetml/2006/main" xmlns:r="http://schemas.openxmlformats.org/officeDocument/2006/relationships">
  <sheetPr codeName="Feuil2">
    <tabColor theme="6"/>
  </sheetPr>
  <dimension ref="A1:AI171"/>
  <sheetViews>
    <sheetView tabSelected="1" zoomScale="75" zoomScaleNormal="75" workbookViewId="0">
      <selection activeCell="E12" sqref="E12"/>
    </sheetView>
  </sheetViews>
  <sheetFormatPr baseColWidth="10" defaultRowHeight="23.25"/>
  <cols>
    <col min="1" max="2" width="11.5703125" style="51"/>
    <col min="3" max="3" width="22.85546875" style="26" customWidth="1"/>
    <col min="4" max="4" width="45.28515625" style="53" customWidth="1"/>
    <col min="5" max="34" width="11.28515625" customWidth="1"/>
    <col min="35" max="35" width="11.42578125" style="202"/>
  </cols>
  <sheetData>
    <row r="1" spans="1:34" ht="18.75">
      <c r="A1" s="118" t="s">
        <v>0</v>
      </c>
      <c r="B1" s="118"/>
      <c r="C1" s="118"/>
      <c r="D1" s="118"/>
      <c r="E1" s="4"/>
      <c r="F1" s="1"/>
      <c r="G1" s="1"/>
      <c r="H1" s="1"/>
      <c r="I1" s="1"/>
      <c r="J1" s="1"/>
      <c r="K1" s="1"/>
      <c r="L1" s="1"/>
      <c r="M1" s="1"/>
      <c r="N1" s="1"/>
      <c r="O1" s="1"/>
      <c r="P1" s="1"/>
      <c r="Q1" s="1"/>
      <c r="R1" s="1"/>
      <c r="S1" s="1"/>
      <c r="T1" s="4"/>
      <c r="U1" s="1"/>
      <c r="V1" s="1"/>
      <c r="W1" s="1"/>
      <c r="X1" s="1"/>
      <c r="Y1" s="1"/>
      <c r="Z1" s="1"/>
      <c r="AA1" s="1"/>
      <c r="AB1" s="1"/>
      <c r="AC1" s="1"/>
      <c r="AD1" s="1"/>
      <c r="AE1" s="1"/>
      <c r="AF1" s="1"/>
      <c r="AG1" s="1"/>
      <c r="AH1" s="1"/>
    </row>
    <row r="2" spans="1:34">
      <c r="A2" s="48" t="s">
        <v>167</v>
      </c>
      <c r="B2" s="48"/>
      <c r="C2" s="45"/>
      <c r="D2" s="42"/>
      <c r="E2" s="4"/>
      <c r="F2" s="1"/>
      <c r="G2" s="1"/>
      <c r="H2" s="1"/>
      <c r="I2" s="1"/>
      <c r="J2" s="1"/>
      <c r="K2" s="1"/>
      <c r="L2" s="1"/>
      <c r="M2" s="1"/>
      <c r="N2" s="1"/>
      <c r="O2" s="1"/>
      <c r="P2" s="1"/>
      <c r="Q2" s="1"/>
      <c r="R2" s="1"/>
      <c r="S2" s="1"/>
      <c r="T2" s="4"/>
      <c r="U2" s="1"/>
      <c r="V2" s="1"/>
      <c r="W2" s="1"/>
      <c r="X2" s="1"/>
      <c r="Y2" s="1"/>
      <c r="Z2" s="1"/>
      <c r="AA2" s="1"/>
      <c r="AB2" s="1"/>
      <c r="AC2" s="1"/>
      <c r="AD2" s="1"/>
      <c r="AE2" s="1"/>
      <c r="AF2" s="1"/>
      <c r="AG2" s="1"/>
      <c r="AH2" s="1"/>
    </row>
    <row r="3" spans="1:34" ht="44.25" customHeight="1">
      <c r="A3" s="49"/>
      <c r="B3" s="49"/>
      <c r="C3" s="46"/>
      <c r="D3" s="43"/>
      <c r="E3" s="14" t="str">
        <f>IF('Liste des élèves'!$B3&lt;&gt;"", 'Liste des élèves'!$B3, "")</f>
        <v xml:space="preserve">Meriem </v>
      </c>
      <c r="F3" s="14" t="str">
        <f>IF('Liste des élèves'!$B4&lt;&gt;"", 'Liste des élèves'!$B4, "")</f>
        <v/>
      </c>
      <c r="G3" s="14" t="str">
        <f>IF('Liste des élèves'!$B5&lt;&gt;"", 'Liste des élèves'!$B5, "")</f>
        <v/>
      </c>
      <c r="H3" s="14" t="str">
        <f>IF('Liste des élèves'!$B6&lt;&gt;"", 'Liste des élèves'!$B6, "")</f>
        <v/>
      </c>
      <c r="I3" s="14" t="str">
        <f>IF('Liste des élèves'!$B7&lt;&gt;"", 'Liste des élèves'!$B7, "")</f>
        <v/>
      </c>
      <c r="J3" s="14" t="str">
        <f>IF('Liste des élèves'!$B8&lt;&gt;"", 'Liste des élèves'!$B8, "")</f>
        <v/>
      </c>
      <c r="K3" s="14" t="str">
        <f>IF('Liste des élèves'!$B9&lt;&gt;"", 'Liste des élèves'!$B9, "")</f>
        <v/>
      </c>
      <c r="L3" s="14" t="str">
        <f>IF('Liste des élèves'!$B10&lt;&gt;"", 'Liste des élèves'!$B10, "")</f>
        <v/>
      </c>
      <c r="M3" s="14" t="str">
        <f>IF('Liste des élèves'!$B11&lt;&gt;"", 'Liste des élèves'!$B11, "")</f>
        <v/>
      </c>
      <c r="N3" s="14" t="str">
        <f>IF('Liste des élèves'!$B12&lt;&gt;"", 'Liste des élèves'!$B12, "")</f>
        <v/>
      </c>
      <c r="O3" s="14" t="str">
        <f>IF('Liste des élèves'!$B13&lt;&gt;"", 'Liste des élèves'!$B13, "")</f>
        <v/>
      </c>
      <c r="P3" s="14" t="str">
        <f>IF('Liste des élèves'!$B14&lt;&gt;"", 'Liste des élèves'!$B14, "")</f>
        <v/>
      </c>
      <c r="Q3" s="14" t="str">
        <f>IF('Liste des élèves'!$B15&lt;&gt;"", 'Liste des élèves'!$B15, "")</f>
        <v/>
      </c>
      <c r="R3" s="14" t="str">
        <f>IF('Liste des élèves'!$B16&lt;&gt;"", 'Liste des élèves'!$B16, "")</f>
        <v/>
      </c>
      <c r="S3" s="14" t="str">
        <f>IF('Liste des élèves'!$B17&lt;&gt;"", 'Liste des élèves'!$B17, "")</f>
        <v/>
      </c>
      <c r="T3" s="14" t="str">
        <f>IF('Liste des élèves'!$B18&lt;&gt;"", 'Liste des élèves'!$B18, "")</f>
        <v/>
      </c>
      <c r="U3" s="14" t="str">
        <f>IF('Liste des élèves'!$B19&lt;&gt;"", 'Liste des élèves'!$B19, "")</f>
        <v/>
      </c>
      <c r="V3" s="14" t="str">
        <f>IF('Liste des élèves'!$B20&lt;&gt;"", 'Liste des élèves'!$B20, "")</f>
        <v/>
      </c>
      <c r="W3" s="14" t="str">
        <f>IF('Liste des élèves'!$B21&lt;&gt;"", 'Liste des élèves'!$B21, "")</f>
        <v/>
      </c>
      <c r="X3" s="14" t="str">
        <f>IF('Liste des élèves'!$B22&lt;&gt;"", 'Liste des élèves'!$B22, "")</f>
        <v/>
      </c>
      <c r="Y3" s="14" t="str">
        <f>IF('Liste des élèves'!$B23&lt;&gt;"", 'Liste des élèves'!$B23, "")</f>
        <v/>
      </c>
      <c r="Z3" s="14" t="str">
        <f>IF('Liste des élèves'!$B24&lt;&gt;"", 'Liste des élèves'!$B24, "")</f>
        <v/>
      </c>
      <c r="AA3" s="14" t="str">
        <f>IF('Liste des élèves'!$B25&lt;&gt;"", 'Liste des élèves'!$B25, "")</f>
        <v/>
      </c>
      <c r="AB3" s="14" t="str">
        <f>IF('Liste des élèves'!$B26&lt;&gt;"", 'Liste des élèves'!$B26, "")</f>
        <v/>
      </c>
      <c r="AC3" s="14" t="str">
        <f>IF('Liste des élèves'!$B27&lt;&gt;"", 'Liste des élèves'!$B27, "")</f>
        <v/>
      </c>
      <c r="AD3" s="14" t="str">
        <f>IF('Liste des élèves'!$B28&lt;&gt;"", 'Liste des élèves'!$B28, "")</f>
        <v/>
      </c>
      <c r="AE3" s="14" t="str">
        <f>IF('Liste des élèves'!$B29&lt;&gt;"", 'Liste des élèves'!$B29, "")</f>
        <v/>
      </c>
      <c r="AF3" s="14" t="str">
        <f>IF('Liste des élèves'!$B30&lt;&gt;"", 'Liste des élèves'!$B30, "")</f>
        <v/>
      </c>
      <c r="AG3" s="14" t="str">
        <f>IF('Liste des élèves'!$B31&lt;&gt;"", 'Liste des élèves'!$B31, "")</f>
        <v/>
      </c>
      <c r="AH3" s="14" t="str">
        <f>IF('Liste des élèves'!$B32&lt;&gt;"", 'Liste des élèves'!$B32, "")</f>
        <v/>
      </c>
    </row>
    <row r="4" spans="1:34" ht="45" customHeight="1">
      <c r="A4" s="50" t="s">
        <v>1</v>
      </c>
      <c r="B4" s="50"/>
      <c r="C4" s="47"/>
      <c r="D4" s="44" t="s">
        <v>2</v>
      </c>
      <c r="E4" s="14" t="str">
        <f>IF('Liste des élèves'!$C3&lt;&gt;"", 'Liste des élèves'!$C3, "")</f>
        <v>Delarue</v>
      </c>
      <c r="F4" s="14" t="str">
        <f>IF('Liste des élèves'!$C4&lt;&gt;"", 'Liste des élèves'!$C4, "")</f>
        <v/>
      </c>
      <c r="G4" s="6" t="str">
        <f>IF('Liste des élèves'!$C5&lt;&gt;"", 'Liste des élèves'!$C5, "")</f>
        <v/>
      </c>
      <c r="H4" s="6" t="str">
        <f>IF('Liste des élèves'!$C6&lt;&gt;"", 'Liste des élèves'!$C6, "")</f>
        <v/>
      </c>
      <c r="I4" s="6" t="str">
        <f>IF('Liste des élèves'!$C7&lt;&gt;"", 'Liste des élèves'!$C7, "")</f>
        <v/>
      </c>
      <c r="J4" s="6" t="str">
        <f>IF('Liste des élèves'!$C8&lt;&gt;"", 'Liste des élèves'!$C8, "")</f>
        <v/>
      </c>
      <c r="K4" s="6" t="str">
        <f>IF('Liste des élèves'!$C9&lt;&gt;"", 'Liste des élèves'!$C9, "")</f>
        <v/>
      </c>
      <c r="L4" s="6" t="str">
        <f>IF('Liste des élèves'!$C10&lt;&gt;"", 'Liste des élèves'!$C10, "")</f>
        <v/>
      </c>
      <c r="M4" s="6" t="str">
        <f>IF('Liste des élèves'!$C11&lt;&gt;"", 'Liste des élèves'!$C11, "")</f>
        <v/>
      </c>
      <c r="N4" s="6" t="str">
        <f>IF('Liste des élèves'!$C12&lt;&gt;"", 'Liste des élèves'!$C12, "")</f>
        <v/>
      </c>
      <c r="O4" s="6" t="str">
        <f>IF('Liste des élèves'!$C13&lt;&gt;"", 'Liste des élèves'!$C13, "")</f>
        <v/>
      </c>
      <c r="P4" s="6" t="str">
        <f>IF('Liste des élèves'!$C14&lt;&gt;"", 'Liste des élèves'!$C14, "")</f>
        <v/>
      </c>
      <c r="Q4" s="6" t="str">
        <f>IF('Liste des élèves'!$C15&lt;&gt;"", 'Liste des élèves'!$C15, "")</f>
        <v/>
      </c>
      <c r="R4" s="6" t="str">
        <f>IF('Liste des élèves'!$C16&lt;&gt;"", 'Liste des élèves'!$C16, "")</f>
        <v/>
      </c>
      <c r="S4" s="6" t="str">
        <f>IF('Liste des élèves'!$C17&lt;&gt;"", 'Liste des élèves'!$C17, "")</f>
        <v/>
      </c>
      <c r="T4" s="6" t="str">
        <f>IF('Liste des élèves'!$C18&lt;&gt;"", 'Liste des élèves'!$C18, "")</f>
        <v/>
      </c>
      <c r="U4" s="6" t="str">
        <f>IF('Liste des élèves'!$C19&lt;&gt;"", 'Liste des élèves'!$C19, "")</f>
        <v/>
      </c>
      <c r="V4" s="6" t="str">
        <f>IF('Liste des élèves'!$C20&lt;&gt;"", 'Liste des élèves'!$C20, "")</f>
        <v/>
      </c>
      <c r="W4" s="6" t="str">
        <f>IF('Liste des élèves'!$C21&lt;&gt;"", 'Liste des élèves'!$C21, "")</f>
        <v/>
      </c>
      <c r="X4" s="6" t="str">
        <f>IF('Liste des élèves'!$C22&lt;&gt;"", 'Liste des élèves'!$C22, "")</f>
        <v/>
      </c>
      <c r="Y4" s="6" t="str">
        <f>IF('Liste des élèves'!$C23&lt;&gt;"", 'Liste des élèves'!$C23, "")</f>
        <v/>
      </c>
      <c r="Z4" s="6" t="str">
        <f>IF('Liste des élèves'!$C24&lt;&gt;"", 'Liste des élèves'!$C24, "")</f>
        <v/>
      </c>
      <c r="AA4" s="6" t="str">
        <f>IF('Liste des élèves'!$C25&lt;&gt;"", 'Liste des élèves'!$C25, "")</f>
        <v/>
      </c>
      <c r="AB4" s="6" t="str">
        <f>IF('Liste des élèves'!$C26&lt;&gt;"", 'Liste des élèves'!$C26, "")</f>
        <v/>
      </c>
      <c r="AC4" s="6" t="str">
        <f>IF('Liste des élèves'!$C27&lt;&gt;"", 'Liste des élèves'!$C27, "")</f>
        <v/>
      </c>
      <c r="AD4" s="6" t="str">
        <f>IF('Liste des élèves'!$C28&lt;&gt;"", 'Liste des élèves'!$C28, "")</f>
        <v/>
      </c>
      <c r="AE4" s="6" t="str">
        <f>IF('Liste des élèves'!$C29&lt;&gt;"", 'Liste des élèves'!$C29, "")</f>
        <v/>
      </c>
      <c r="AF4" s="6" t="str">
        <f>IF('Liste des élèves'!$C30&lt;&gt;"", 'Liste des élèves'!$C30, "")</f>
        <v/>
      </c>
      <c r="AG4" s="6" t="str">
        <f>IF('Liste des élèves'!$C31&lt;&gt;"", 'Liste des élèves'!$C31, "")</f>
        <v/>
      </c>
      <c r="AH4" s="6" t="str">
        <f>IF('Liste des élèves'!$C32&lt;&gt;"", 'Liste des élèves'!$C32, "")</f>
        <v/>
      </c>
    </row>
    <row r="5" spans="1:34" ht="15">
      <c r="A5" s="182"/>
      <c r="B5" s="183"/>
      <c r="C5" s="183"/>
      <c r="D5" s="184"/>
      <c r="E5" s="55"/>
      <c r="F5" s="55"/>
      <c r="G5" s="55"/>
      <c r="H5" s="55"/>
      <c r="I5" s="55"/>
      <c r="J5" s="55"/>
      <c r="K5" s="55"/>
      <c r="L5" s="55"/>
      <c r="M5" s="55"/>
      <c r="N5" s="55"/>
      <c r="O5" s="55"/>
      <c r="P5" s="55"/>
      <c r="Q5" s="55"/>
      <c r="R5" s="55"/>
      <c r="S5" s="55"/>
      <c r="T5" s="55"/>
      <c r="U5" s="55"/>
      <c r="V5" s="55"/>
      <c r="W5" s="55"/>
      <c r="X5" s="55"/>
      <c r="Y5" s="55"/>
      <c r="Z5" s="55"/>
      <c r="AA5" s="55"/>
      <c r="AB5" s="55"/>
      <c r="AC5" s="55"/>
      <c r="AD5" s="55"/>
      <c r="AE5" s="55"/>
      <c r="AF5" s="55"/>
      <c r="AG5" s="55"/>
      <c r="AH5" s="55"/>
    </row>
    <row r="6" spans="1:34" ht="28.35" customHeight="1">
      <c r="A6" s="155" t="s">
        <v>3</v>
      </c>
      <c r="B6" s="156"/>
      <c r="C6" s="154" t="s">
        <v>4</v>
      </c>
      <c r="D6" s="61" t="s">
        <v>100</v>
      </c>
      <c r="E6" s="41" t="s">
        <v>95</v>
      </c>
      <c r="F6" s="41" t="s">
        <v>95</v>
      </c>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186"/>
    </row>
    <row r="7" spans="1:34" ht="28.35" customHeight="1">
      <c r="A7" s="145"/>
      <c r="B7" s="146"/>
      <c r="C7" s="154"/>
      <c r="D7" s="61" t="s">
        <v>101</v>
      </c>
      <c r="E7" s="41" t="s">
        <v>95</v>
      </c>
      <c r="F7" s="41" t="s">
        <v>95</v>
      </c>
      <c r="G7" s="41"/>
      <c r="H7" s="41"/>
      <c r="I7" s="41"/>
      <c r="J7" s="41"/>
      <c r="K7" s="41"/>
      <c r="L7" s="41"/>
      <c r="M7" s="41"/>
      <c r="N7" s="41"/>
      <c r="O7" s="41"/>
      <c r="P7" s="41"/>
      <c r="Q7" s="41"/>
      <c r="R7" s="41"/>
      <c r="S7" s="41"/>
      <c r="T7" s="41"/>
      <c r="U7" s="41"/>
      <c r="V7" s="41"/>
      <c r="W7" s="41"/>
      <c r="X7" s="41"/>
      <c r="Y7" s="41"/>
      <c r="Z7" s="41"/>
      <c r="AA7" s="41"/>
      <c r="AB7" s="41"/>
      <c r="AC7" s="41"/>
      <c r="AD7" s="41"/>
      <c r="AE7" s="41"/>
      <c r="AF7" s="41"/>
      <c r="AG7" s="41"/>
      <c r="AH7" s="186"/>
    </row>
    <row r="8" spans="1:34" ht="28.35" customHeight="1">
      <c r="A8" s="145"/>
      <c r="B8" s="146"/>
      <c r="C8" s="154"/>
      <c r="D8" s="61" t="s">
        <v>7</v>
      </c>
      <c r="E8" s="176" t="s">
        <v>94</v>
      </c>
      <c r="F8" s="41"/>
      <c r="G8" s="41"/>
      <c r="H8" s="41"/>
      <c r="I8" s="41"/>
      <c r="J8" s="41"/>
      <c r="K8" s="41"/>
      <c r="L8" s="41"/>
      <c r="M8" s="41"/>
      <c r="N8" s="41"/>
      <c r="O8" s="41"/>
      <c r="P8" s="41"/>
      <c r="Q8" s="41"/>
      <c r="R8" s="41"/>
      <c r="S8" s="41"/>
      <c r="T8" s="41"/>
      <c r="U8" s="41"/>
      <c r="V8" s="41"/>
      <c r="W8" s="41"/>
      <c r="X8" s="41"/>
      <c r="Y8" s="41"/>
      <c r="Z8" s="41"/>
      <c r="AA8" s="41"/>
      <c r="AB8" s="41"/>
      <c r="AC8" s="41"/>
      <c r="AD8" s="41"/>
      <c r="AE8" s="41"/>
      <c r="AF8" s="41"/>
      <c r="AG8" s="41"/>
      <c r="AH8" s="186"/>
    </row>
    <row r="9" spans="1:34" ht="28.35" customHeight="1">
      <c r="A9" s="145"/>
      <c r="B9" s="146"/>
      <c r="C9" s="154"/>
      <c r="D9" s="61" t="s">
        <v>194</v>
      </c>
      <c r="E9" s="41" t="s">
        <v>96</v>
      </c>
      <c r="F9" s="41"/>
      <c r="G9" s="41"/>
      <c r="H9" s="41"/>
      <c r="I9" s="41"/>
      <c r="J9" s="41"/>
      <c r="K9" s="41"/>
      <c r="L9" s="41"/>
      <c r="M9" s="41"/>
      <c r="N9" s="41"/>
      <c r="O9" s="41"/>
      <c r="P9" s="41"/>
      <c r="Q9" s="41"/>
      <c r="R9" s="41"/>
      <c r="S9" s="41"/>
      <c r="T9" s="41"/>
      <c r="U9" s="41"/>
      <c r="V9" s="41"/>
      <c r="W9" s="41"/>
      <c r="X9" s="41"/>
      <c r="Y9" s="41"/>
      <c r="Z9" s="41"/>
      <c r="AA9" s="41"/>
      <c r="AB9" s="41"/>
      <c r="AC9" s="41"/>
      <c r="AD9" s="41"/>
      <c r="AE9" s="41"/>
      <c r="AF9" s="41"/>
      <c r="AG9" s="41"/>
      <c r="AH9" s="186"/>
    </row>
    <row r="10" spans="1:34" ht="28.35" customHeight="1">
      <c r="A10" s="145"/>
      <c r="B10" s="146"/>
      <c r="C10" s="140" t="s">
        <v>9</v>
      </c>
      <c r="D10" s="61" t="s">
        <v>103</v>
      </c>
      <c r="E10" s="41" t="s">
        <v>345</v>
      </c>
      <c r="F10" s="41"/>
      <c r="G10" s="41"/>
      <c r="H10" s="41"/>
      <c r="I10" s="41"/>
      <c r="J10" s="41"/>
      <c r="K10" s="41"/>
      <c r="L10" s="41"/>
      <c r="M10" s="41"/>
      <c r="N10" s="41"/>
      <c r="O10" s="41"/>
      <c r="P10" s="41"/>
      <c r="Q10" s="41"/>
      <c r="R10" s="41"/>
      <c r="S10" s="41"/>
      <c r="T10" s="41"/>
      <c r="U10" s="41"/>
      <c r="V10" s="41"/>
      <c r="W10" s="41"/>
      <c r="X10" s="41"/>
      <c r="Y10" s="41"/>
      <c r="Z10" s="41"/>
      <c r="AA10" s="41"/>
      <c r="AB10" s="41"/>
      <c r="AC10" s="41"/>
      <c r="AD10" s="41"/>
      <c r="AE10" s="41"/>
      <c r="AF10" s="41"/>
      <c r="AG10" s="41"/>
      <c r="AH10" s="186"/>
    </row>
    <row r="11" spans="1:34" ht="28.35" customHeight="1">
      <c r="A11" s="145"/>
      <c r="B11" s="146"/>
      <c r="C11" s="141"/>
      <c r="D11" s="61" t="s">
        <v>195</v>
      </c>
      <c r="E11" s="41"/>
      <c r="F11" s="41"/>
      <c r="G11" s="41"/>
      <c r="H11" s="41"/>
      <c r="I11" s="41"/>
      <c r="J11" s="41"/>
      <c r="K11" s="41"/>
      <c r="L11" s="41"/>
      <c r="M11" s="41"/>
      <c r="N11" s="41"/>
      <c r="O11" s="41"/>
      <c r="P11" s="41"/>
      <c r="Q11" s="41"/>
      <c r="R11" s="41"/>
      <c r="S11" s="41"/>
      <c r="T11" s="41"/>
      <c r="U11" s="41"/>
      <c r="V11" s="41"/>
      <c r="W11" s="41"/>
      <c r="X11" s="41"/>
      <c r="Y11" s="41"/>
      <c r="Z11" s="41"/>
      <c r="AA11" s="41"/>
      <c r="AB11" s="41"/>
      <c r="AC11" s="41"/>
      <c r="AD11" s="41"/>
      <c r="AE11" s="41"/>
      <c r="AF11" s="41"/>
      <c r="AG11" s="41"/>
      <c r="AH11" s="186"/>
    </row>
    <row r="12" spans="1:34" ht="28.35" customHeight="1">
      <c r="A12" s="145"/>
      <c r="B12" s="146"/>
      <c r="C12" s="141"/>
      <c r="D12" s="61" t="s">
        <v>196</v>
      </c>
      <c r="E12" s="41"/>
      <c r="F12" s="41"/>
      <c r="G12" s="41"/>
      <c r="H12" s="41"/>
      <c r="I12" s="41"/>
      <c r="J12" s="41"/>
      <c r="K12" s="41"/>
      <c r="L12" s="41"/>
      <c r="M12" s="41"/>
      <c r="N12" s="41"/>
      <c r="O12" s="41"/>
      <c r="P12" s="41"/>
      <c r="Q12" s="41"/>
      <c r="R12" s="41"/>
      <c r="S12" s="41"/>
      <c r="T12" s="41"/>
      <c r="U12" s="41"/>
      <c r="V12" s="41"/>
      <c r="W12" s="41"/>
      <c r="X12" s="41"/>
      <c r="Y12" s="41"/>
      <c r="Z12" s="41"/>
      <c r="AA12" s="41"/>
      <c r="AB12" s="41"/>
      <c r="AC12" s="41"/>
      <c r="AD12" s="41"/>
      <c r="AE12" s="41"/>
      <c r="AF12" s="41"/>
      <c r="AG12" s="41"/>
      <c r="AH12" s="186"/>
    </row>
    <row r="13" spans="1:34" ht="28.35" customHeight="1">
      <c r="A13" s="145"/>
      <c r="B13" s="146"/>
      <c r="C13" s="142"/>
      <c r="D13" s="61" t="s">
        <v>197</v>
      </c>
      <c r="E13" s="41"/>
      <c r="F13" s="41"/>
      <c r="G13" s="41"/>
      <c r="H13" s="41"/>
      <c r="I13" s="41"/>
      <c r="J13" s="41"/>
      <c r="K13" s="41"/>
      <c r="L13" s="41"/>
      <c r="M13" s="41"/>
      <c r="N13" s="41"/>
      <c r="O13" s="41"/>
      <c r="P13" s="41"/>
      <c r="Q13" s="41"/>
      <c r="R13" s="41"/>
      <c r="S13" s="41"/>
      <c r="T13" s="41"/>
      <c r="U13" s="41"/>
      <c r="V13" s="41"/>
      <c r="W13" s="41"/>
      <c r="X13" s="41"/>
      <c r="Y13" s="41"/>
      <c r="Z13" s="41"/>
      <c r="AA13" s="41"/>
      <c r="AB13" s="41"/>
      <c r="AC13" s="41"/>
      <c r="AD13" s="41"/>
      <c r="AE13" s="41"/>
      <c r="AF13" s="41"/>
      <c r="AG13" s="41"/>
      <c r="AH13" s="186"/>
    </row>
    <row r="14" spans="1:34" ht="28.35" customHeight="1">
      <c r="A14" s="145"/>
      <c r="B14" s="146"/>
      <c r="C14" s="154" t="s">
        <v>15</v>
      </c>
      <c r="D14" s="61" t="s">
        <v>106</v>
      </c>
      <c r="E14" s="41"/>
      <c r="F14" s="41"/>
      <c r="G14" s="41"/>
      <c r="H14" s="41"/>
      <c r="I14" s="41"/>
      <c r="J14" s="41"/>
      <c r="K14" s="41"/>
      <c r="L14" s="41"/>
      <c r="M14" s="41"/>
      <c r="N14" s="41"/>
      <c r="O14" s="41"/>
      <c r="P14" s="41"/>
      <c r="Q14" s="41"/>
      <c r="R14" s="41"/>
      <c r="S14" s="41"/>
      <c r="T14" s="41"/>
      <c r="U14" s="41"/>
      <c r="V14" s="41"/>
      <c r="W14" s="41"/>
      <c r="X14" s="41"/>
      <c r="Y14" s="41"/>
      <c r="Z14" s="41"/>
      <c r="AA14" s="41"/>
      <c r="AB14" s="41"/>
      <c r="AC14" s="41"/>
      <c r="AD14" s="41"/>
      <c r="AE14" s="41"/>
      <c r="AF14" s="41"/>
      <c r="AG14" s="41"/>
      <c r="AH14" s="186"/>
    </row>
    <row r="15" spans="1:34" ht="28.35" customHeight="1">
      <c r="A15" s="145"/>
      <c r="B15" s="146"/>
      <c r="C15" s="154"/>
      <c r="D15" s="61" t="s">
        <v>198</v>
      </c>
      <c r="E15" s="41"/>
      <c r="F15" s="41"/>
      <c r="G15" s="41"/>
      <c r="H15" s="41"/>
      <c r="I15" s="41"/>
      <c r="J15" s="41"/>
      <c r="K15" s="41"/>
      <c r="L15" s="41"/>
      <c r="M15" s="41"/>
      <c r="N15" s="41"/>
      <c r="O15" s="41"/>
      <c r="P15" s="41"/>
      <c r="Q15" s="41"/>
      <c r="R15" s="41"/>
      <c r="S15" s="41"/>
      <c r="T15" s="41"/>
      <c r="U15" s="41"/>
      <c r="V15" s="41"/>
      <c r="W15" s="41"/>
      <c r="X15" s="41"/>
      <c r="Y15" s="41"/>
      <c r="Z15" s="41"/>
      <c r="AA15" s="41"/>
      <c r="AB15" s="41"/>
      <c r="AC15" s="41"/>
      <c r="AD15" s="41"/>
      <c r="AE15" s="41"/>
      <c r="AF15" s="41"/>
      <c r="AG15" s="41"/>
      <c r="AH15" s="186"/>
    </row>
    <row r="16" spans="1:34" ht="28.35" customHeight="1">
      <c r="A16" s="145"/>
      <c r="B16" s="146"/>
      <c r="C16" s="154"/>
      <c r="D16" s="61" t="s">
        <v>108</v>
      </c>
      <c r="E16" s="41"/>
      <c r="F16" s="41"/>
      <c r="G16" s="41"/>
      <c r="H16" s="41"/>
      <c r="I16" s="41"/>
      <c r="J16" s="41"/>
      <c r="K16" s="41"/>
      <c r="L16" s="41"/>
      <c r="M16" s="41"/>
      <c r="N16" s="41"/>
      <c r="O16" s="41"/>
      <c r="P16" s="41"/>
      <c r="Q16" s="41"/>
      <c r="R16" s="41"/>
      <c r="S16" s="41"/>
      <c r="T16" s="41"/>
      <c r="U16" s="41"/>
      <c r="V16" s="41"/>
      <c r="W16" s="41"/>
      <c r="X16" s="41"/>
      <c r="Y16" s="41"/>
      <c r="Z16" s="41"/>
      <c r="AA16" s="41"/>
      <c r="AB16" s="41"/>
      <c r="AC16" s="41"/>
      <c r="AD16" s="41"/>
      <c r="AE16" s="41"/>
      <c r="AF16" s="41"/>
      <c r="AG16" s="41"/>
      <c r="AH16" s="186"/>
    </row>
    <row r="17" spans="1:35" ht="28.35" customHeight="1">
      <c r="A17" s="145"/>
      <c r="B17" s="146"/>
      <c r="C17" s="154"/>
      <c r="D17" s="61" t="s">
        <v>199</v>
      </c>
      <c r="E17" s="41"/>
      <c r="F17" s="41"/>
      <c r="G17" s="41"/>
      <c r="H17" s="41"/>
      <c r="I17" s="41"/>
      <c r="J17" s="41"/>
      <c r="K17" s="41"/>
      <c r="L17" s="41"/>
      <c r="M17" s="41"/>
      <c r="N17" s="41"/>
      <c r="O17" s="41"/>
      <c r="P17" s="41"/>
      <c r="Q17" s="41"/>
      <c r="R17" s="41"/>
      <c r="S17" s="41"/>
      <c r="T17" s="41"/>
      <c r="U17" s="41"/>
      <c r="V17" s="41"/>
      <c r="W17" s="41"/>
      <c r="X17" s="41"/>
      <c r="Y17" s="41"/>
      <c r="Z17" s="41"/>
      <c r="AA17" s="41"/>
      <c r="AB17" s="41"/>
      <c r="AC17" s="41"/>
      <c r="AD17" s="41"/>
      <c r="AE17" s="41"/>
      <c r="AF17" s="41"/>
      <c r="AG17" s="41"/>
      <c r="AH17" s="186"/>
    </row>
    <row r="18" spans="1:35" ht="28.35" customHeight="1">
      <c r="A18" s="145"/>
      <c r="B18" s="146"/>
      <c r="C18" s="154"/>
      <c r="D18" s="61" t="s">
        <v>110</v>
      </c>
      <c r="E18" s="41"/>
      <c r="F18" s="41"/>
      <c r="G18" s="41"/>
      <c r="H18" s="41"/>
      <c r="I18" s="41"/>
      <c r="J18" s="41"/>
      <c r="K18" s="41"/>
      <c r="L18" s="41"/>
      <c r="M18" s="41"/>
      <c r="N18" s="41"/>
      <c r="O18" s="41"/>
      <c r="P18" s="41"/>
      <c r="Q18" s="41"/>
      <c r="R18" s="41"/>
      <c r="S18" s="41"/>
      <c r="T18" s="41"/>
      <c r="U18" s="41"/>
      <c r="V18" s="41"/>
      <c r="W18" s="41"/>
      <c r="X18" s="41"/>
      <c r="Y18" s="41"/>
      <c r="Z18" s="41"/>
      <c r="AA18" s="41"/>
      <c r="AB18" s="41"/>
      <c r="AC18" s="41"/>
      <c r="AD18" s="41"/>
      <c r="AE18" s="41"/>
      <c r="AF18" s="41"/>
      <c r="AG18" s="41"/>
      <c r="AH18" s="186"/>
    </row>
    <row r="19" spans="1:35" ht="28.35" customHeight="1">
      <c r="A19" s="145"/>
      <c r="B19" s="146"/>
      <c r="C19" s="154"/>
      <c r="D19" s="61" t="s">
        <v>200</v>
      </c>
      <c r="E19" s="41"/>
      <c r="F19" s="41"/>
      <c r="G19" s="41"/>
      <c r="H19" s="41"/>
      <c r="I19" s="41"/>
      <c r="J19" s="41"/>
      <c r="K19" s="41"/>
      <c r="L19" s="41"/>
      <c r="M19" s="41"/>
      <c r="N19" s="41"/>
      <c r="O19" s="41"/>
      <c r="P19" s="41"/>
      <c r="Q19" s="41"/>
      <c r="R19" s="41"/>
      <c r="S19" s="41"/>
      <c r="T19" s="41"/>
      <c r="U19" s="41"/>
      <c r="V19" s="41"/>
      <c r="W19" s="41"/>
      <c r="X19" s="41"/>
      <c r="Y19" s="41"/>
      <c r="Z19" s="41"/>
      <c r="AA19" s="41"/>
      <c r="AB19" s="41"/>
      <c r="AC19" s="41"/>
      <c r="AD19" s="41"/>
      <c r="AE19" s="41"/>
      <c r="AF19" s="41"/>
      <c r="AG19" s="41"/>
      <c r="AH19" s="186"/>
    </row>
    <row r="20" spans="1:35" ht="28.35" customHeight="1">
      <c r="A20" s="145"/>
      <c r="B20" s="146"/>
      <c r="C20" s="140" t="s">
        <v>201</v>
      </c>
      <c r="D20" s="61" t="s">
        <v>202</v>
      </c>
      <c r="E20" s="41"/>
      <c r="F20" s="41"/>
      <c r="G20" s="41"/>
      <c r="H20" s="41"/>
      <c r="I20" s="41"/>
      <c r="J20" s="41"/>
      <c r="K20" s="41"/>
      <c r="L20" s="41"/>
      <c r="M20" s="41"/>
      <c r="N20" s="41"/>
      <c r="O20" s="41"/>
      <c r="P20" s="41"/>
      <c r="Q20" s="41"/>
      <c r="R20" s="41"/>
      <c r="S20" s="41"/>
      <c r="T20" s="41"/>
      <c r="U20" s="41"/>
      <c r="V20" s="41"/>
      <c r="W20" s="41"/>
      <c r="X20" s="41"/>
      <c r="Y20" s="41"/>
      <c r="Z20" s="41"/>
      <c r="AA20" s="41"/>
      <c r="AB20" s="41"/>
      <c r="AC20" s="41"/>
      <c r="AD20" s="41"/>
      <c r="AE20" s="41"/>
      <c r="AF20" s="41"/>
      <c r="AG20" s="41"/>
      <c r="AH20" s="186"/>
    </row>
    <row r="21" spans="1:35" ht="28.35" customHeight="1">
      <c r="A21" s="145"/>
      <c r="B21" s="146"/>
      <c r="C21" s="141"/>
      <c r="D21" s="61" t="s">
        <v>203</v>
      </c>
      <c r="E21" s="41"/>
      <c r="F21" s="41"/>
      <c r="G21" s="41"/>
      <c r="H21" s="41"/>
      <c r="I21" s="41"/>
      <c r="J21" s="41"/>
      <c r="K21" s="41"/>
      <c r="L21" s="41"/>
      <c r="M21" s="41"/>
      <c r="N21" s="41"/>
      <c r="O21" s="41"/>
      <c r="P21" s="41"/>
      <c r="Q21" s="41"/>
      <c r="R21" s="41"/>
      <c r="S21" s="41"/>
      <c r="T21" s="41"/>
      <c r="U21" s="41"/>
      <c r="V21" s="41"/>
      <c r="W21" s="41"/>
      <c r="X21" s="41"/>
      <c r="Y21" s="41"/>
      <c r="Z21" s="41"/>
      <c r="AA21" s="41"/>
      <c r="AB21" s="41"/>
      <c r="AC21" s="41"/>
      <c r="AD21" s="41"/>
      <c r="AE21" s="41"/>
      <c r="AF21" s="41"/>
      <c r="AG21" s="41"/>
      <c r="AH21" s="186"/>
    </row>
    <row r="22" spans="1:35" ht="30">
      <c r="A22" s="145"/>
      <c r="B22" s="146"/>
      <c r="C22" s="141"/>
      <c r="D22" s="61" t="s">
        <v>204</v>
      </c>
      <c r="E22" s="41"/>
      <c r="F22" s="41"/>
      <c r="G22" s="41"/>
      <c r="H22" s="41"/>
      <c r="I22" s="41"/>
      <c r="J22" s="41"/>
      <c r="K22" s="41"/>
      <c r="L22" s="41"/>
      <c r="M22" s="41"/>
      <c r="N22" s="41"/>
      <c r="O22" s="41"/>
      <c r="P22" s="41"/>
      <c r="Q22" s="41"/>
      <c r="R22" s="41"/>
      <c r="S22" s="41"/>
      <c r="T22" s="41"/>
      <c r="U22" s="41"/>
      <c r="V22" s="41"/>
      <c r="W22" s="41"/>
      <c r="X22" s="41"/>
      <c r="Y22" s="41"/>
      <c r="Z22" s="41"/>
      <c r="AA22" s="41"/>
      <c r="AB22" s="41"/>
      <c r="AC22" s="41"/>
      <c r="AD22" s="41"/>
      <c r="AE22" s="41"/>
      <c r="AF22" s="41"/>
      <c r="AG22" s="41"/>
      <c r="AH22" s="186"/>
    </row>
    <row r="23" spans="1:35" ht="28.35" customHeight="1">
      <c r="A23" s="145"/>
      <c r="B23" s="146"/>
      <c r="C23" s="141"/>
      <c r="D23" s="61" t="s">
        <v>205</v>
      </c>
      <c r="E23" s="41"/>
      <c r="F23" s="41"/>
      <c r="G23" s="41"/>
      <c r="H23" s="41"/>
      <c r="I23" s="41"/>
      <c r="J23" s="41"/>
      <c r="K23" s="41"/>
      <c r="L23" s="41"/>
      <c r="M23" s="41"/>
      <c r="N23" s="41"/>
      <c r="O23" s="41"/>
      <c r="P23" s="41"/>
      <c r="Q23" s="41"/>
      <c r="R23" s="41"/>
      <c r="S23" s="41"/>
      <c r="T23" s="41"/>
      <c r="U23" s="41"/>
      <c r="V23" s="41"/>
      <c r="W23" s="41"/>
      <c r="X23" s="41"/>
      <c r="Y23" s="41"/>
      <c r="Z23" s="41"/>
      <c r="AA23" s="41"/>
      <c r="AB23" s="41"/>
      <c r="AC23" s="41"/>
      <c r="AD23" s="41"/>
      <c r="AE23" s="41"/>
      <c r="AF23" s="41"/>
      <c r="AG23" s="41"/>
      <c r="AH23" s="186"/>
    </row>
    <row r="24" spans="1:35" ht="28.35" customHeight="1">
      <c r="A24" s="145"/>
      <c r="B24" s="146"/>
      <c r="C24" s="142"/>
      <c r="D24" s="61" t="s">
        <v>206</v>
      </c>
      <c r="E24" s="180"/>
      <c r="F24" s="181"/>
      <c r="G24" s="181"/>
      <c r="H24" s="181"/>
      <c r="I24" s="181"/>
      <c r="J24" s="181"/>
      <c r="K24" s="181"/>
      <c r="L24" s="181"/>
      <c r="M24" s="181"/>
      <c r="N24" s="181"/>
      <c r="O24" s="181"/>
      <c r="P24" s="181"/>
      <c r="Q24" s="181"/>
      <c r="R24" s="181"/>
      <c r="S24" s="181"/>
      <c r="T24" s="181"/>
      <c r="U24" s="181"/>
      <c r="V24" s="181"/>
      <c r="W24" s="181"/>
      <c r="X24" s="181"/>
      <c r="Y24" s="181"/>
      <c r="Z24" s="181"/>
      <c r="AA24" s="181"/>
      <c r="AB24" s="181"/>
      <c r="AC24" s="181"/>
      <c r="AD24" s="181"/>
      <c r="AE24" s="181"/>
      <c r="AF24" s="181"/>
      <c r="AG24" s="181"/>
      <c r="AH24" s="187"/>
    </row>
    <row r="25" spans="1:35" ht="15">
      <c r="A25" s="78"/>
      <c r="B25" s="234"/>
      <c r="C25" s="199"/>
      <c r="D25" s="200"/>
      <c r="E25" s="200"/>
      <c r="F25" s="200"/>
      <c r="G25" s="200"/>
      <c r="H25" s="200"/>
      <c r="I25" s="200"/>
      <c r="J25" s="200"/>
      <c r="K25" s="200"/>
      <c r="L25" s="200"/>
      <c r="M25" s="200"/>
      <c r="N25" s="200"/>
      <c r="O25" s="200"/>
      <c r="P25" s="200"/>
      <c r="Q25" s="200"/>
      <c r="R25" s="200"/>
      <c r="S25" s="200"/>
      <c r="T25" s="200"/>
      <c r="U25" s="200"/>
      <c r="V25" s="200"/>
      <c r="W25" s="200"/>
      <c r="X25" s="200"/>
      <c r="Y25" s="200"/>
      <c r="Z25" s="200"/>
      <c r="AA25" s="200"/>
      <c r="AB25" s="200"/>
      <c r="AC25" s="200"/>
      <c r="AD25" s="200"/>
      <c r="AE25" s="200"/>
      <c r="AF25" s="200"/>
      <c r="AG25" s="200"/>
      <c r="AH25" s="201"/>
      <c r="AI25" s="203"/>
    </row>
    <row r="26" spans="1:35" ht="28.35" customHeight="1">
      <c r="A26" s="145" t="s">
        <v>17</v>
      </c>
      <c r="B26" s="146"/>
      <c r="C26" s="140" t="s">
        <v>18</v>
      </c>
      <c r="D26" s="61" t="s">
        <v>207</v>
      </c>
      <c r="E26" s="178"/>
      <c r="F26" s="179"/>
      <c r="G26" s="179"/>
      <c r="H26" s="179"/>
      <c r="I26" s="179"/>
      <c r="J26" s="179"/>
      <c r="K26" s="179"/>
      <c r="L26" s="179"/>
      <c r="M26" s="179"/>
      <c r="N26" s="179"/>
      <c r="O26" s="179"/>
      <c r="P26" s="179"/>
      <c r="Q26" s="179"/>
      <c r="R26" s="179"/>
      <c r="S26" s="179"/>
      <c r="T26" s="179"/>
      <c r="U26" s="179"/>
      <c r="V26" s="179"/>
      <c r="W26" s="179"/>
      <c r="X26" s="179"/>
      <c r="Y26" s="179"/>
      <c r="Z26" s="179"/>
      <c r="AA26" s="179"/>
      <c r="AB26" s="179"/>
      <c r="AC26" s="179"/>
      <c r="AD26" s="179"/>
      <c r="AE26" s="179"/>
      <c r="AF26" s="179"/>
      <c r="AG26" s="179"/>
      <c r="AH26" s="188"/>
    </row>
    <row r="27" spans="1:35" ht="28.35" customHeight="1">
      <c r="A27" s="145"/>
      <c r="B27" s="146"/>
      <c r="C27" s="141"/>
      <c r="D27" s="61" t="s">
        <v>208</v>
      </c>
      <c r="E27" s="206"/>
      <c r="F27" s="7"/>
      <c r="G27" s="7"/>
      <c r="H27" s="7"/>
      <c r="I27" s="7"/>
      <c r="J27" s="7"/>
      <c r="K27" s="7"/>
      <c r="L27" s="7"/>
      <c r="M27" s="7"/>
      <c r="N27" s="7"/>
      <c r="O27" s="7"/>
      <c r="P27" s="7"/>
      <c r="Q27" s="7"/>
      <c r="R27" s="7"/>
      <c r="S27" s="7"/>
      <c r="T27" s="7"/>
      <c r="U27" s="7"/>
      <c r="V27" s="7"/>
      <c r="W27" s="7"/>
      <c r="X27" s="7"/>
      <c r="Y27" s="7"/>
      <c r="Z27" s="7"/>
      <c r="AA27" s="7"/>
      <c r="AB27" s="7"/>
      <c r="AC27" s="7"/>
      <c r="AD27" s="7"/>
      <c r="AE27" s="7"/>
      <c r="AF27" s="7"/>
      <c r="AG27" s="7"/>
      <c r="AH27" s="189"/>
    </row>
    <row r="28" spans="1:35" ht="28.35" customHeight="1">
      <c r="A28" s="145"/>
      <c r="B28" s="146"/>
      <c r="C28" s="142"/>
      <c r="D28" s="61" t="s">
        <v>209</v>
      </c>
      <c r="E28" s="206"/>
      <c r="F28" s="7"/>
      <c r="G28" s="7"/>
      <c r="H28" s="7"/>
      <c r="I28" s="7"/>
      <c r="J28" s="7"/>
      <c r="K28" s="7"/>
      <c r="L28" s="7"/>
      <c r="M28" s="7"/>
      <c r="N28" s="7"/>
      <c r="O28" s="7"/>
      <c r="P28" s="7"/>
      <c r="Q28" s="7"/>
      <c r="R28" s="7"/>
      <c r="S28" s="7"/>
      <c r="T28" s="7"/>
      <c r="U28" s="7"/>
      <c r="V28" s="7"/>
      <c r="W28" s="7"/>
      <c r="X28" s="7"/>
      <c r="Y28" s="7"/>
      <c r="Z28" s="7"/>
      <c r="AA28" s="7"/>
      <c r="AB28" s="7"/>
      <c r="AC28" s="7"/>
      <c r="AD28" s="7"/>
      <c r="AE28" s="7"/>
      <c r="AF28" s="7"/>
      <c r="AG28" s="7"/>
      <c r="AH28" s="189"/>
    </row>
    <row r="29" spans="1:35" ht="28.35" customHeight="1">
      <c r="A29" s="145"/>
      <c r="B29" s="146"/>
      <c r="C29" s="138"/>
      <c r="D29" s="62" t="s">
        <v>210</v>
      </c>
      <c r="E29" s="206"/>
      <c r="F29" s="7"/>
      <c r="G29" s="7"/>
      <c r="H29" s="7"/>
      <c r="I29" s="7"/>
      <c r="J29" s="7"/>
      <c r="K29" s="7"/>
      <c r="L29" s="7"/>
      <c r="M29" s="7"/>
      <c r="N29" s="7"/>
      <c r="O29" s="7"/>
      <c r="P29" s="7"/>
      <c r="Q29" s="7"/>
      <c r="R29" s="7"/>
      <c r="S29" s="7"/>
      <c r="T29" s="7"/>
      <c r="U29" s="7"/>
      <c r="V29" s="7"/>
      <c r="W29" s="7"/>
      <c r="X29" s="7"/>
      <c r="Y29" s="7"/>
      <c r="Z29" s="7"/>
      <c r="AA29" s="7"/>
      <c r="AB29" s="7"/>
      <c r="AC29" s="7"/>
      <c r="AD29" s="7"/>
      <c r="AE29" s="7"/>
      <c r="AF29" s="7"/>
      <c r="AG29" s="7"/>
      <c r="AH29" s="189"/>
    </row>
    <row r="30" spans="1:35" ht="28.35" customHeight="1">
      <c r="A30" s="145"/>
      <c r="B30" s="146"/>
      <c r="C30" s="139"/>
      <c r="D30" s="62" t="s">
        <v>211</v>
      </c>
      <c r="E30" s="206"/>
      <c r="F30" s="7"/>
      <c r="G30" s="7"/>
      <c r="H30" s="7"/>
      <c r="I30" s="7"/>
      <c r="J30" s="7"/>
      <c r="K30" s="7"/>
      <c r="L30" s="7"/>
      <c r="M30" s="7"/>
      <c r="N30" s="7"/>
      <c r="O30" s="7"/>
      <c r="P30" s="7"/>
      <c r="Q30" s="7"/>
      <c r="R30" s="7"/>
      <c r="S30" s="7"/>
      <c r="T30" s="7"/>
      <c r="U30" s="7"/>
      <c r="V30" s="7"/>
      <c r="W30" s="7"/>
      <c r="X30" s="7"/>
      <c r="Y30" s="7"/>
      <c r="Z30" s="7"/>
      <c r="AA30" s="7"/>
      <c r="AB30" s="7"/>
      <c r="AC30" s="7"/>
      <c r="AD30" s="7"/>
      <c r="AE30" s="7"/>
      <c r="AF30" s="7"/>
      <c r="AG30" s="7"/>
      <c r="AH30" s="189"/>
    </row>
    <row r="31" spans="1:35" ht="28.35" customHeight="1">
      <c r="A31" s="145"/>
      <c r="B31" s="146"/>
      <c r="C31" s="63" t="s">
        <v>26</v>
      </c>
      <c r="D31" s="61" t="s">
        <v>212</v>
      </c>
      <c r="E31" s="206"/>
      <c r="F31" s="7"/>
      <c r="G31" s="7"/>
      <c r="H31" s="7"/>
      <c r="I31" s="7"/>
      <c r="J31" s="7"/>
      <c r="K31" s="7"/>
      <c r="L31" s="7"/>
      <c r="M31" s="7"/>
      <c r="N31" s="7"/>
      <c r="O31" s="7"/>
      <c r="P31" s="7"/>
      <c r="Q31" s="7"/>
      <c r="R31" s="7"/>
      <c r="S31" s="7"/>
      <c r="T31" s="7"/>
      <c r="U31" s="7"/>
      <c r="V31" s="7"/>
      <c r="W31" s="7"/>
      <c r="X31" s="7"/>
      <c r="Y31" s="7"/>
      <c r="Z31" s="7"/>
      <c r="AA31" s="7"/>
      <c r="AB31" s="7"/>
      <c r="AC31" s="7"/>
      <c r="AD31" s="7"/>
      <c r="AE31" s="7"/>
      <c r="AF31" s="7"/>
      <c r="AG31" s="7"/>
      <c r="AH31" s="189"/>
    </row>
    <row r="32" spans="1:35" s="68" customFormat="1" ht="28.35" customHeight="1">
      <c r="A32" s="145"/>
      <c r="B32" s="146"/>
      <c r="C32" s="140" t="s">
        <v>28</v>
      </c>
      <c r="D32" s="67" t="s">
        <v>213</v>
      </c>
      <c r="E32" s="207"/>
      <c r="F32" s="208"/>
      <c r="G32" s="208"/>
      <c r="H32" s="208"/>
      <c r="I32" s="208"/>
      <c r="J32" s="208"/>
      <c r="K32" s="208"/>
      <c r="L32" s="208"/>
      <c r="M32" s="208"/>
      <c r="N32" s="208"/>
      <c r="O32" s="208"/>
      <c r="P32" s="208"/>
      <c r="Q32" s="208"/>
      <c r="R32" s="208"/>
      <c r="S32" s="208"/>
      <c r="T32" s="209"/>
      <c r="U32" s="209"/>
      <c r="V32" s="209"/>
      <c r="W32" s="209"/>
      <c r="X32" s="209"/>
      <c r="Y32" s="209"/>
      <c r="Z32" s="209"/>
      <c r="AA32" s="209"/>
      <c r="AB32" s="209"/>
      <c r="AC32" s="209"/>
      <c r="AD32" s="209"/>
      <c r="AE32" s="209"/>
      <c r="AF32" s="209"/>
      <c r="AG32" s="209"/>
      <c r="AH32" s="210"/>
      <c r="AI32" s="202"/>
    </row>
    <row r="33" spans="1:35" ht="28.35" customHeight="1">
      <c r="A33" s="145"/>
      <c r="B33" s="146"/>
      <c r="C33" s="141"/>
      <c r="D33" s="61" t="s">
        <v>30</v>
      </c>
      <c r="E33" s="211"/>
      <c r="F33" s="212"/>
      <c r="G33" s="212"/>
      <c r="H33" s="212"/>
      <c r="I33" s="212"/>
      <c r="J33" s="212"/>
      <c r="K33" s="212"/>
      <c r="L33" s="212"/>
      <c r="M33" s="212"/>
      <c r="N33" s="212"/>
      <c r="O33" s="212"/>
      <c r="P33" s="212"/>
      <c r="Q33" s="212"/>
      <c r="R33" s="212"/>
      <c r="S33" s="212"/>
      <c r="T33" s="212"/>
      <c r="U33" s="212"/>
      <c r="V33" s="212"/>
      <c r="W33" s="212"/>
      <c r="X33" s="212"/>
      <c r="Y33" s="212"/>
      <c r="Z33" s="212"/>
      <c r="AA33" s="212"/>
      <c r="AB33" s="212"/>
      <c r="AC33" s="212"/>
      <c r="AD33" s="212"/>
      <c r="AE33" s="212"/>
      <c r="AF33" s="212"/>
      <c r="AG33" s="212"/>
      <c r="AH33" s="213"/>
    </row>
    <row r="34" spans="1:35" ht="28.35" customHeight="1">
      <c r="A34" s="145"/>
      <c r="B34" s="146"/>
      <c r="C34" s="142"/>
      <c r="D34" s="71" t="s">
        <v>214</v>
      </c>
      <c r="E34" s="214"/>
      <c r="F34" s="215"/>
      <c r="G34" s="215"/>
      <c r="H34" s="215"/>
      <c r="I34" s="215"/>
      <c r="J34" s="215"/>
      <c r="K34" s="215"/>
      <c r="L34" s="215"/>
      <c r="M34" s="215"/>
      <c r="N34" s="215"/>
      <c r="O34" s="215"/>
      <c r="P34" s="215"/>
      <c r="Q34" s="215"/>
      <c r="R34" s="215"/>
      <c r="S34" s="215"/>
      <c r="T34" s="215"/>
      <c r="U34" s="215"/>
      <c r="V34" s="215"/>
      <c r="W34" s="215"/>
      <c r="X34" s="215"/>
      <c r="Y34" s="215"/>
      <c r="Z34" s="215"/>
      <c r="AA34" s="215"/>
      <c r="AB34" s="215"/>
      <c r="AC34" s="215"/>
      <c r="AD34" s="215"/>
      <c r="AE34" s="215"/>
      <c r="AF34" s="215"/>
      <c r="AG34" s="215"/>
      <c r="AH34" s="216"/>
    </row>
    <row r="35" spans="1:35" s="70" customFormat="1" ht="15">
      <c r="A35" s="78"/>
      <c r="B35" s="234"/>
      <c r="C35" s="199"/>
      <c r="D35" s="200"/>
      <c r="E35" s="200"/>
      <c r="F35" s="200"/>
      <c r="G35" s="200"/>
      <c r="H35" s="200"/>
      <c r="I35" s="200"/>
      <c r="J35" s="200"/>
      <c r="K35" s="200"/>
      <c r="L35" s="200"/>
      <c r="M35" s="200"/>
      <c r="N35" s="200"/>
      <c r="O35" s="200"/>
      <c r="P35" s="200"/>
      <c r="Q35" s="200"/>
      <c r="R35" s="200"/>
      <c r="S35" s="200"/>
      <c r="T35" s="200"/>
      <c r="U35" s="200"/>
      <c r="V35" s="200"/>
      <c r="W35" s="200"/>
      <c r="X35" s="200"/>
      <c r="Y35" s="200"/>
      <c r="Z35" s="200"/>
      <c r="AA35" s="200"/>
      <c r="AB35" s="200"/>
      <c r="AC35" s="200"/>
      <c r="AD35" s="200"/>
      <c r="AE35" s="200"/>
      <c r="AF35" s="200"/>
      <c r="AG35" s="200"/>
      <c r="AH35" s="201"/>
      <c r="AI35" s="203"/>
    </row>
    <row r="36" spans="1:35" ht="28.35" customHeight="1">
      <c r="A36" s="145" t="s">
        <v>32</v>
      </c>
      <c r="B36" s="146"/>
      <c r="C36" s="147"/>
      <c r="D36" s="74" t="s">
        <v>33</v>
      </c>
      <c r="E36" s="217"/>
      <c r="F36" s="218"/>
      <c r="G36" s="218"/>
      <c r="H36" s="218"/>
      <c r="I36" s="218"/>
      <c r="J36" s="218"/>
      <c r="K36" s="218"/>
      <c r="L36" s="218"/>
      <c r="M36" s="218"/>
      <c r="N36" s="218"/>
      <c r="O36" s="218"/>
      <c r="P36" s="218"/>
      <c r="Q36" s="218"/>
      <c r="R36" s="218"/>
      <c r="S36" s="218"/>
      <c r="T36" s="218"/>
      <c r="U36" s="218"/>
      <c r="V36" s="218"/>
      <c r="W36" s="218"/>
      <c r="X36" s="218"/>
      <c r="Y36" s="218"/>
      <c r="Z36" s="218"/>
      <c r="AA36" s="218"/>
      <c r="AB36" s="218"/>
      <c r="AC36" s="218"/>
      <c r="AD36" s="218"/>
      <c r="AE36" s="218"/>
      <c r="AF36" s="218"/>
      <c r="AG36" s="218"/>
      <c r="AH36" s="219"/>
    </row>
    <row r="37" spans="1:35" ht="28.35" customHeight="1">
      <c r="A37" s="145"/>
      <c r="B37" s="146"/>
      <c r="C37" s="147"/>
      <c r="D37" s="61" t="s">
        <v>34</v>
      </c>
      <c r="E37" s="211"/>
      <c r="F37" s="212"/>
      <c r="G37" s="212"/>
      <c r="H37" s="212"/>
      <c r="I37" s="212"/>
      <c r="J37" s="212"/>
      <c r="K37" s="212"/>
      <c r="L37" s="212"/>
      <c r="M37" s="212"/>
      <c r="N37" s="212"/>
      <c r="O37" s="212"/>
      <c r="P37" s="212"/>
      <c r="Q37" s="212"/>
      <c r="R37" s="212"/>
      <c r="S37" s="212"/>
      <c r="T37" s="212"/>
      <c r="U37" s="212"/>
      <c r="V37" s="212"/>
      <c r="W37" s="212"/>
      <c r="X37" s="212"/>
      <c r="Y37" s="212"/>
      <c r="Z37" s="212"/>
      <c r="AA37" s="212"/>
      <c r="AB37" s="212"/>
      <c r="AC37" s="212"/>
      <c r="AD37" s="212"/>
      <c r="AE37" s="212"/>
      <c r="AF37" s="212"/>
      <c r="AG37" s="212"/>
      <c r="AH37" s="213"/>
    </row>
    <row r="38" spans="1:35" ht="28.35" customHeight="1">
      <c r="A38" s="145"/>
      <c r="B38" s="146"/>
      <c r="C38" s="147"/>
      <c r="D38" s="61" t="s">
        <v>38</v>
      </c>
      <c r="E38" s="220"/>
      <c r="F38" s="54"/>
      <c r="G38" s="54"/>
      <c r="H38" s="54"/>
      <c r="I38" s="54"/>
      <c r="J38" s="54"/>
      <c r="K38" s="54"/>
      <c r="L38" s="54"/>
      <c r="M38" s="54"/>
      <c r="N38" s="54"/>
      <c r="O38" s="54"/>
      <c r="P38" s="54"/>
      <c r="Q38" s="54"/>
      <c r="R38" s="54"/>
      <c r="S38" s="54"/>
      <c r="T38" s="54"/>
      <c r="U38" s="54"/>
      <c r="V38" s="54"/>
      <c r="W38" s="54"/>
      <c r="X38" s="54"/>
      <c r="Y38" s="54"/>
      <c r="Z38" s="54"/>
      <c r="AA38" s="54"/>
      <c r="AB38" s="54"/>
      <c r="AC38" s="54"/>
      <c r="AD38" s="54"/>
      <c r="AE38" s="54"/>
      <c r="AF38" s="54"/>
      <c r="AG38" s="54"/>
      <c r="AH38" s="190"/>
    </row>
    <row r="39" spans="1:35" ht="28.35" customHeight="1">
      <c r="A39" s="145"/>
      <c r="B39" s="146"/>
      <c r="C39" s="147"/>
      <c r="D39" s="61" t="s">
        <v>215</v>
      </c>
      <c r="E39" s="220"/>
      <c r="F39" s="54"/>
      <c r="G39" s="54"/>
      <c r="H39" s="54"/>
      <c r="I39" s="54"/>
      <c r="J39" s="54"/>
      <c r="K39" s="54"/>
      <c r="L39" s="54"/>
      <c r="M39" s="54"/>
      <c r="N39" s="54"/>
      <c r="O39" s="54"/>
      <c r="P39" s="54"/>
      <c r="Q39" s="54"/>
      <c r="R39" s="54"/>
      <c r="S39" s="54"/>
      <c r="T39" s="54"/>
      <c r="U39" s="54"/>
      <c r="V39" s="54"/>
      <c r="W39" s="54"/>
      <c r="X39" s="54"/>
      <c r="Y39" s="54"/>
      <c r="Z39" s="54"/>
      <c r="AA39" s="54"/>
      <c r="AB39" s="54"/>
      <c r="AC39" s="54"/>
      <c r="AD39" s="54"/>
      <c r="AE39" s="54"/>
      <c r="AF39" s="54"/>
      <c r="AG39" s="54"/>
      <c r="AH39" s="190"/>
    </row>
    <row r="40" spans="1:35" ht="28.35" customHeight="1">
      <c r="A40" s="145"/>
      <c r="B40" s="146"/>
      <c r="C40" s="147"/>
      <c r="D40" s="61" t="s">
        <v>216</v>
      </c>
      <c r="E40" s="220"/>
      <c r="F40" s="54"/>
      <c r="G40" s="54"/>
      <c r="H40" s="54"/>
      <c r="I40" s="54"/>
      <c r="J40" s="54"/>
      <c r="K40" s="54"/>
      <c r="L40" s="54"/>
      <c r="M40" s="54"/>
      <c r="N40" s="54"/>
      <c r="O40" s="54"/>
      <c r="P40" s="54"/>
      <c r="Q40" s="54"/>
      <c r="R40" s="54"/>
      <c r="S40" s="54"/>
      <c r="T40" s="54"/>
      <c r="U40" s="54"/>
      <c r="V40" s="54"/>
      <c r="W40" s="54"/>
      <c r="X40" s="54"/>
      <c r="Y40" s="54"/>
      <c r="Z40" s="54"/>
      <c r="AA40" s="54"/>
      <c r="AB40" s="54"/>
      <c r="AC40" s="54"/>
      <c r="AD40" s="54"/>
      <c r="AE40" s="54"/>
      <c r="AF40" s="54"/>
      <c r="AG40" s="54"/>
      <c r="AH40" s="190"/>
    </row>
    <row r="41" spans="1:35" ht="28.35" customHeight="1">
      <c r="A41" s="145"/>
      <c r="B41" s="146"/>
      <c r="C41" s="147"/>
      <c r="D41" s="61" t="s">
        <v>217</v>
      </c>
      <c r="E41" s="220"/>
      <c r="F41" s="54"/>
      <c r="G41" s="54"/>
      <c r="H41" s="54"/>
      <c r="I41" s="54"/>
      <c r="J41" s="54"/>
      <c r="K41" s="54"/>
      <c r="L41" s="54"/>
      <c r="M41" s="54"/>
      <c r="N41" s="54"/>
      <c r="O41" s="54"/>
      <c r="P41" s="54"/>
      <c r="Q41" s="54"/>
      <c r="R41" s="54"/>
      <c r="S41" s="54"/>
      <c r="T41" s="54"/>
      <c r="U41" s="54"/>
      <c r="V41" s="54"/>
      <c r="W41" s="54"/>
      <c r="X41" s="54"/>
      <c r="Y41" s="54"/>
      <c r="Z41" s="54"/>
      <c r="AA41" s="54"/>
      <c r="AB41" s="54"/>
      <c r="AC41" s="54"/>
      <c r="AD41" s="54"/>
      <c r="AE41" s="54"/>
      <c r="AF41" s="54"/>
      <c r="AG41" s="54"/>
      <c r="AH41" s="190"/>
    </row>
    <row r="42" spans="1:35" ht="28.35" customHeight="1">
      <c r="A42" s="145"/>
      <c r="B42" s="146"/>
      <c r="C42" s="147"/>
      <c r="D42" s="69" t="s">
        <v>37</v>
      </c>
      <c r="E42" s="220"/>
      <c r="F42" s="54"/>
      <c r="G42" s="54"/>
      <c r="H42" s="54"/>
      <c r="I42" s="54"/>
      <c r="J42" s="54"/>
      <c r="K42" s="54"/>
      <c r="L42" s="54"/>
      <c r="M42" s="54"/>
      <c r="N42" s="54"/>
      <c r="O42" s="54"/>
      <c r="P42" s="54"/>
      <c r="Q42" s="54"/>
      <c r="R42" s="54"/>
      <c r="S42" s="54"/>
      <c r="T42" s="54"/>
      <c r="U42" s="54"/>
      <c r="V42" s="54"/>
      <c r="W42" s="54"/>
      <c r="X42" s="54"/>
      <c r="Y42" s="54"/>
      <c r="Z42" s="54"/>
      <c r="AA42" s="54"/>
      <c r="AB42" s="54"/>
      <c r="AC42" s="54"/>
      <c r="AD42" s="54"/>
      <c r="AE42" s="54"/>
      <c r="AF42" s="54"/>
      <c r="AG42" s="54"/>
      <c r="AH42" s="190"/>
    </row>
    <row r="43" spans="1:35" ht="28.35" customHeight="1">
      <c r="A43" s="145"/>
      <c r="B43" s="146"/>
      <c r="C43" s="147"/>
      <c r="D43" s="61" t="s">
        <v>41</v>
      </c>
      <c r="E43" s="220"/>
      <c r="F43" s="54"/>
      <c r="G43" s="54"/>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190"/>
    </row>
    <row r="44" spans="1:35" ht="28.35" customHeight="1">
      <c r="A44" s="145"/>
      <c r="B44" s="146"/>
      <c r="C44" s="147"/>
      <c r="D44" s="61" t="s">
        <v>218</v>
      </c>
      <c r="E44" s="220"/>
      <c r="F44" s="54"/>
      <c r="G44" s="54"/>
      <c r="H44" s="54"/>
      <c r="I44" s="54"/>
      <c r="J44" s="54"/>
      <c r="K44" s="54"/>
      <c r="L44" s="54"/>
      <c r="M44" s="54"/>
      <c r="N44" s="54"/>
      <c r="O44" s="54"/>
      <c r="P44" s="54"/>
      <c r="Q44" s="54"/>
      <c r="R44" s="54"/>
      <c r="S44" s="54"/>
      <c r="T44" s="54"/>
      <c r="U44" s="54"/>
      <c r="V44" s="54"/>
      <c r="W44" s="54"/>
      <c r="X44" s="54"/>
      <c r="Y44" s="54"/>
      <c r="Z44" s="54"/>
      <c r="AA44" s="54"/>
      <c r="AB44" s="54"/>
      <c r="AC44" s="54"/>
      <c r="AD44" s="54"/>
      <c r="AE44" s="54"/>
      <c r="AF44" s="54"/>
      <c r="AG44" s="54"/>
      <c r="AH44" s="190"/>
    </row>
    <row r="45" spans="1:35" ht="28.35" customHeight="1">
      <c r="A45" s="145"/>
      <c r="B45" s="146"/>
      <c r="C45" s="147"/>
      <c r="D45" s="61" t="s">
        <v>42</v>
      </c>
      <c r="E45" s="220"/>
      <c r="F45" s="54"/>
      <c r="G45" s="54"/>
      <c r="H45" s="54"/>
      <c r="I45" s="54"/>
      <c r="J45" s="54"/>
      <c r="K45" s="54"/>
      <c r="L45" s="54"/>
      <c r="M45" s="54"/>
      <c r="N45" s="54"/>
      <c r="O45" s="54"/>
      <c r="P45" s="54"/>
      <c r="Q45" s="54"/>
      <c r="R45" s="54"/>
      <c r="S45" s="54"/>
      <c r="T45" s="54"/>
      <c r="U45" s="54"/>
      <c r="V45" s="54"/>
      <c r="W45" s="54"/>
      <c r="X45" s="54"/>
      <c r="Y45" s="54"/>
      <c r="Z45" s="54"/>
      <c r="AA45" s="54"/>
      <c r="AB45" s="54"/>
      <c r="AC45" s="54"/>
      <c r="AD45" s="54"/>
      <c r="AE45" s="54"/>
      <c r="AF45" s="54"/>
      <c r="AG45" s="54"/>
      <c r="AH45" s="190"/>
    </row>
    <row r="46" spans="1:35" ht="28.35" customHeight="1">
      <c r="A46" s="145"/>
      <c r="B46" s="146"/>
      <c r="C46" s="147"/>
      <c r="D46" s="61" t="s">
        <v>40</v>
      </c>
      <c r="E46" s="211"/>
      <c r="F46" s="212"/>
      <c r="G46" s="212"/>
      <c r="H46" s="212"/>
      <c r="I46" s="212"/>
      <c r="J46" s="212"/>
      <c r="K46" s="212"/>
      <c r="L46" s="212"/>
      <c r="M46" s="212"/>
      <c r="N46" s="212"/>
      <c r="O46" s="212"/>
      <c r="P46" s="212"/>
      <c r="Q46" s="212"/>
      <c r="R46" s="212"/>
      <c r="S46" s="212"/>
      <c r="T46" s="212"/>
      <c r="U46" s="212"/>
      <c r="V46" s="212"/>
      <c r="W46" s="212"/>
      <c r="X46" s="212"/>
      <c r="Y46" s="212"/>
      <c r="Z46" s="212"/>
      <c r="AA46" s="212"/>
      <c r="AB46" s="212"/>
      <c r="AC46" s="212"/>
      <c r="AD46" s="212"/>
      <c r="AE46" s="212"/>
      <c r="AF46" s="212"/>
      <c r="AG46" s="212"/>
      <c r="AH46" s="213"/>
    </row>
    <row r="47" spans="1:35" ht="28.35" customHeight="1">
      <c r="A47" s="145"/>
      <c r="B47" s="146"/>
      <c r="C47" s="147"/>
      <c r="D47" s="61" t="s">
        <v>219</v>
      </c>
      <c r="E47" s="220"/>
      <c r="F47" s="54"/>
      <c r="G47" s="54"/>
      <c r="H47" s="54"/>
      <c r="I47" s="54"/>
      <c r="J47" s="54"/>
      <c r="K47" s="54"/>
      <c r="L47" s="54"/>
      <c r="M47" s="54"/>
      <c r="N47" s="54"/>
      <c r="O47" s="54"/>
      <c r="P47" s="54"/>
      <c r="Q47" s="54"/>
      <c r="R47" s="54"/>
      <c r="S47" s="54"/>
      <c r="T47" s="54"/>
      <c r="U47" s="54"/>
      <c r="V47" s="54"/>
      <c r="W47" s="54"/>
      <c r="X47" s="54"/>
      <c r="Y47" s="54"/>
      <c r="Z47" s="54"/>
      <c r="AA47" s="54"/>
      <c r="AB47" s="54"/>
      <c r="AC47" s="54"/>
      <c r="AD47" s="54"/>
      <c r="AE47" s="54"/>
      <c r="AF47" s="54"/>
      <c r="AG47" s="54"/>
      <c r="AH47" s="190"/>
    </row>
    <row r="48" spans="1:35" s="68" customFormat="1" ht="28.35" customHeight="1">
      <c r="A48" s="145"/>
      <c r="B48" s="146"/>
      <c r="C48" s="147"/>
      <c r="D48" s="67" t="s">
        <v>220</v>
      </c>
      <c r="E48" s="207"/>
      <c r="F48" s="208"/>
      <c r="G48" s="208"/>
      <c r="H48" s="208"/>
      <c r="I48" s="208"/>
      <c r="J48" s="208"/>
      <c r="K48" s="208"/>
      <c r="L48" s="208"/>
      <c r="M48" s="208"/>
      <c r="N48" s="208"/>
      <c r="O48" s="208"/>
      <c r="P48" s="208"/>
      <c r="Q48" s="208"/>
      <c r="R48" s="208"/>
      <c r="S48" s="208"/>
      <c r="T48" s="209"/>
      <c r="U48" s="209"/>
      <c r="V48" s="209"/>
      <c r="W48" s="209"/>
      <c r="X48" s="209"/>
      <c r="Y48" s="209"/>
      <c r="Z48" s="209"/>
      <c r="AA48" s="209"/>
      <c r="AB48" s="209"/>
      <c r="AC48" s="209"/>
      <c r="AD48" s="209"/>
      <c r="AE48" s="209"/>
      <c r="AF48" s="209"/>
      <c r="AG48" s="209"/>
      <c r="AH48" s="210"/>
      <c r="AI48" s="202"/>
    </row>
    <row r="49" spans="1:34" ht="28.35" customHeight="1">
      <c r="A49" s="145"/>
      <c r="B49" s="146"/>
      <c r="C49" s="147"/>
      <c r="D49" s="61" t="s">
        <v>221</v>
      </c>
      <c r="E49" s="206"/>
      <c r="F49" s="7"/>
      <c r="G49" s="7"/>
      <c r="H49" s="7"/>
      <c r="I49" s="7"/>
      <c r="J49" s="7"/>
      <c r="K49" s="7"/>
      <c r="L49" s="7"/>
      <c r="M49" s="7"/>
      <c r="N49" s="7"/>
      <c r="O49" s="7"/>
      <c r="P49" s="7"/>
      <c r="Q49" s="7"/>
      <c r="R49" s="7"/>
      <c r="S49" s="7"/>
      <c r="T49" s="7"/>
      <c r="U49" s="7"/>
      <c r="V49" s="7"/>
      <c r="W49" s="7"/>
      <c r="X49" s="7"/>
      <c r="Y49" s="7"/>
      <c r="Z49" s="7"/>
      <c r="AA49" s="7"/>
      <c r="AB49" s="7"/>
      <c r="AC49" s="7"/>
      <c r="AD49" s="7"/>
      <c r="AE49" s="7"/>
      <c r="AF49" s="7"/>
      <c r="AG49" s="7"/>
      <c r="AH49" s="189"/>
    </row>
    <row r="50" spans="1:34" ht="28.35" customHeight="1">
      <c r="A50" s="145"/>
      <c r="B50" s="146"/>
      <c r="C50" s="147"/>
      <c r="D50" s="61" t="s">
        <v>222</v>
      </c>
      <c r="E50" s="206"/>
      <c r="F50" s="7"/>
      <c r="G50" s="7"/>
      <c r="H50" s="7"/>
      <c r="I50" s="7"/>
      <c r="J50" s="7"/>
      <c r="K50" s="7"/>
      <c r="L50" s="7"/>
      <c r="M50" s="7"/>
      <c r="N50" s="7"/>
      <c r="O50" s="7"/>
      <c r="P50" s="7"/>
      <c r="Q50" s="7"/>
      <c r="R50" s="7"/>
      <c r="S50" s="7"/>
      <c r="T50" s="7"/>
      <c r="U50" s="7"/>
      <c r="V50" s="7"/>
      <c r="W50" s="7"/>
      <c r="X50" s="7"/>
      <c r="Y50" s="7"/>
      <c r="Z50" s="7"/>
      <c r="AA50" s="7"/>
      <c r="AB50" s="7"/>
      <c r="AC50" s="7"/>
      <c r="AD50" s="7"/>
      <c r="AE50" s="7"/>
      <c r="AF50" s="7"/>
      <c r="AG50" s="7"/>
      <c r="AH50" s="189"/>
    </row>
    <row r="51" spans="1:34" ht="28.35" customHeight="1">
      <c r="A51" s="145"/>
      <c r="B51" s="146"/>
      <c r="C51" s="147"/>
      <c r="D51" s="61" t="s">
        <v>223</v>
      </c>
      <c r="E51" s="206"/>
      <c r="F51" s="7"/>
      <c r="G51" s="7"/>
      <c r="H51" s="7"/>
      <c r="I51" s="7"/>
      <c r="J51" s="7"/>
      <c r="K51" s="7"/>
      <c r="L51" s="7"/>
      <c r="M51" s="7"/>
      <c r="N51" s="7"/>
      <c r="O51" s="7"/>
      <c r="P51" s="7"/>
      <c r="Q51" s="7"/>
      <c r="R51" s="7"/>
      <c r="S51" s="7"/>
      <c r="T51" s="7"/>
      <c r="U51" s="7"/>
      <c r="V51" s="7"/>
      <c r="W51" s="7"/>
      <c r="X51" s="7"/>
      <c r="Y51" s="7"/>
      <c r="Z51" s="7"/>
      <c r="AA51" s="7"/>
      <c r="AB51" s="7"/>
      <c r="AC51" s="7"/>
      <c r="AD51" s="7"/>
      <c r="AE51" s="7"/>
      <c r="AF51" s="7"/>
      <c r="AG51" s="7"/>
      <c r="AH51" s="189"/>
    </row>
    <row r="52" spans="1:34" ht="28.35" customHeight="1">
      <c r="A52" s="145"/>
      <c r="B52" s="146"/>
      <c r="C52" s="147"/>
      <c r="D52" s="69" t="s">
        <v>46</v>
      </c>
      <c r="E52" s="221"/>
      <c r="F52" s="222"/>
      <c r="G52" s="222"/>
      <c r="H52" s="222"/>
      <c r="I52" s="222"/>
      <c r="J52" s="222"/>
      <c r="K52" s="222"/>
      <c r="L52" s="222"/>
      <c r="M52" s="222"/>
      <c r="N52" s="222"/>
      <c r="O52" s="222"/>
      <c r="P52" s="222"/>
      <c r="Q52" s="222"/>
      <c r="R52" s="222"/>
      <c r="S52" s="222"/>
      <c r="T52" s="222"/>
      <c r="U52" s="222"/>
      <c r="V52" s="222"/>
      <c r="W52" s="222"/>
      <c r="X52" s="222"/>
      <c r="Y52" s="222"/>
      <c r="Z52" s="222"/>
      <c r="AA52" s="222"/>
      <c r="AB52" s="222"/>
      <c r="AC52" s="222"/>
      <c r="AD52" s="222"/>
      <c r="AE52" s="222"/>
      <c r="AF52" s="222"/>
      <c r="AG52" s="222"/>
      <c r="AH52" s="223"/>
    </row>
    <row r="53" spans="1:34" ht="28.35" customHeight="1">
      <c r="A53" s="145"/>
      <c r="B53" s="146"/>
      <c r="C53" s="147"/>
      <c r="D53" s="61" t="s">
        <v>47</v>
      </c>
      <c r="E53" s="221"/>
      <c r="F53" s="222"/>
      <c r="G53" s="222"/>
      <c r="H53" s="222"/>
      <c r="I53" s="222"/>
      <c r="J53" s="222"/>
      <c r="K53" s="222"/>
      <c r="L53" s="222"/>
      <c r="M53" s="222"/>
      <c r="N53" s="222"/>
      <c r="O53" s="222"/>
      <c r="P53" s="222"/>
      <c r="Q53" s="222"/>
      <c r="R53" s="222"/>
      <c r="S53" s="222"/>
      <c r="T53" s="222"/>
      <c r="U53" s="222"/>
      <c r="V53" s="222"/>
      <c r="W53" s="222"/>
      <c r="X53" s="222"/>
      <c r="Y53" s="222"/>
      <c r="Z53" s="222"/>
      <c r="AA53" s="222"/>
      <c r="AB53" s="222"/>
      <c r="AC53" s="222"/>
      <c r="AD53" s="222"/>
      <c r="AE53" s="222"/>
      <c r="AF53" s="222"/>
      <c r="AG53" s="222"/>
      <c r="AH53" s="223"/>
    </row>
    <row r="54" spans="1:34" ht="28.35" customHeight="1">
      <c r="A54" s="145"/>
      <c r="B54" s="146"/>
      <c r="C54" s="147"/>
      <c r="D54" s="61" t="s">
        <v>48</v>
      </c>
      <c r="E54" s="221"/>
      <c r="F54" s="222"/>
      <c r="G54" s="222"/>
      <c r="H54" s="222"/>
      <c r="I54" s="222"/>
      <c r="J54" s="222"/>
      <c r="K54" s="222"/>
      <c r="L54" s="222"/>
      <c r="M54" s="222"/>
      <c r="N54" s="222"/>
      <c r="O54" s="222"/>
      <c r="P54" s="222"/>
      <c r="Q54" s="222"/>
      <c r="R54" s="222"/>
      <c r="S54" s="222"/>
      <c r="T54" s="222"/>
      <c r="U54" s="222"/>
      <c r="V54" s="222"/>
      <c r="W54" s="222"/>
      <c r="X54" s="222"/>
      <c r="Y54" s="222"/>
      <c r="Z54" s="222"/>
      <c r="AA54" s="222"/>
      <c r="AB54" s="222"/>
      <c r="AC54" s="222"/>
      <c r="AD54" s="222"/>
      <c r="AE54" s="222"/>
      <c r="AF54" s="222"/>
      <c r="AG54" s="222"/>
      <c r="AH54" s="223"/>
    </row>
    <row r="55" spans="1:34" ht="28.35" customHeight="1">
      <c r="A55" s="145"/>
      <c r="B55" s="146"/>
      <c r="C55" s="147"/>
      <c r="D55" s="61" t="s">
        <v>49</v>
      </c>
      <c r="E55" s="206"/>
      <c r="F55" s="7"/>
      <c r="G55" s="7"/>
      <c r="H55" s="7"/>
      <c r="I55" s="7"/>
      <c r="J55" s="7"/>
      <c r="K55" s="7"/>
      <c r="L55" s="7"/>
      <c r="M55" s="7"/>
      <c r="N55" s="7"/>
      <c r="O55" s="7"/>
      <c r="P55" s="7"/>
      <c r="Q55" s="7"/>
      <c r="R55" s="7"/>
      <c r="S55" s="7"/>
      <c r="T55" s="7"/>
      <c r="U55" s="7"/>
      <c r="V55" s="7"/>
      <c r="W55" s="7"/>
      <c r="X55" s="7"/>
      <c r="Y55" s="7"/>
      <c r="Z55" s="7"/>
      <c r="AA55" s="7"/>
      <c r="AB55" s="7"/>
      <c r="AC55" s="7"/>
      <c r="AD55" s="7"/>
      <c r="AE55" s="7"/>
      <c r="AF55" s="7"/>
      <c r="AG55" s="7"/>
      <c r="AH55" s="189"/>
    </row>
    <row r="56" spans="1:34" ht="28.35" customHeight="1">
      <c r="A56" s="145"/>
      <c r="B56" s="146"/>
      <c r="C56" s="147"/>
      <c r="D56" s="61" t="s">
        <v>224</v>
      </c>
      <c r="E56" s="221"/>
      <c r="F56" s="222"/>
      <c r="G56" s="222"/>
      <c r="H56" s="222"/>
      <c r="I56" s="222"/>
      <c r="J56" s="222"/>
      <c r="K56" s="222"/>
      <c r="L56" s="222"/>
      <c r="M56" s="222"/>
      <c r="N56" s="222"/>
      <c r="O56" s="222"/>
      <c r="P56" s="222"/>
      <c r="Q56" s="222"/>
      <c r="R56" s="222"/>
      <c r="S56" s="222"/>
      <c r="T56" s="222"/>
      <c r="U56" s="222"/>
      <c r="V56" s="222"/>
      <c r="W56" s="222"/>
      <c r="X56" s="222"/>
      <c r="Y56" s="222"/>
      <c r="Z56" s="222"/>
      <c r="AA56" s="222"/>
      <c r="AB56" s="222"/>
      <c r="AC56" s="222"/>
      <c r="AD56" s="222"/>
      <c r="AE56" s="222"/>
      <c r="AF56" s="222"/>
      <c r="AG56" s="222"/>
      <c r="AH56" s="223"/>
    </row>
    <row r="57" spans="1:34" ht="28.35" customHeight="1">
      <c r="A57" s="145"/>
      <c r="B57" s="146"/>
      <c r="C57" s="147"/>
      <c r="D57" s="61" t="s">
        <v>225</v>
      </c>
      <c r="E57" s="221"/>
      <c r="F57" s="222"/>
      <c r="G57" s="222"/>
      <c r="H57" s="222"/>
      <c r="I57" s="222"/>
      <c r="J57" s="222"/>
      <c r="K57" s="222"/>
      <c r="L57" s="222"/>
      <c r="M57" s="222"/>
      <c r="N57" s="222"/>
      <c r="O57" s="222"/>
      <c r="P57" s="222"/>
      <c r="Q57" s="222"/>
      <c r="R57" s="222"/>
      <c r="S57" s="222"/>
      <c r="T57" s="222"/>
      <c r="U57" s="222"/>
      <c r="V57" s="222"/>
      <c r="W57" s="222"/>
      <c r="X57" s="222"/>
      <c r="Y57" s="222"/>
      <c r="Z57" s="222"/>
      <c r="AA57" s="222"/>
      <c r="AB57" s="222"/>
      <c r="AC57" s="222"/>
      <c r="AD57" s="222"/>
      <c r="AE57" s="222"/>
      <c r="AF57" s="222"/>
      <c r="AG57" s="222"/>
      <c r="AH57" s="223"/>
    </row>
    <row r="58" spans="1:34" ht="28.35" customHeight="1">
      <c r="A58" s="145"/>
      <c r="B58" s="146"/>
      <c r="C58" s="147"/>
      <c r="D58" s="61" t="s">
        <v>226</v>
      </c>
      <c r="E58" s="206"/>
      <c r="F58" s="7"/>
      <c r="G58" s="7"/>
      <c r="H58" s="7"/>
      <c r="I58" s="7"/>
      <c r="J58" s="7"/>
      <c r="K58" s="7"/>
      <c r="L58" s="7"/>
      <c r="M58" s="7"/>
      <c r="N58" s="7"/>
      <c r="O58" s="7"/>
      <c r="P58" s="7"/>
      <c r="Q58" s="7"/>
      <c r="R58" s="7"/>
      <c r="S58" s="7"/>
      <c r="T58" s="7"/>
      <c r="U58" s="7"/>
      <c r="V58" s="7"/>
      <c r="W58" s="7"/>
      <c r="X58" s="7"/>
      <c r="Y58" s="7"/>
      <c r="Z58" s="7"/>
      <c r="AA58" s="7"/>
      <c r="AB58" s="7"/>
      <c r="AC58" s="7"/>
      <c r="AD58" s="7"/>
      <c r="AE58" s="7"/>
      <c r="AF58" s="7"/>
      <c r="AG58" s="7"/>
      <c r="AH58" s="189"/>
    </row>
    <row r="59" spans="1:34" ht="28.35" customHeight="1">
      <c r="A59" s="145"/>
      <c r="B59" s="146"/>
      <c r="C59" s="152"/>
      <c r="D59" s="69" t="s">
        <v>52</v>
      </c>
      <c r="E59" s="221"/>
      <c r="F59" s="222"/>
      <c r="G59" s="222"/>
      <c r="H59" s="222"/>
      <c r="I59" s="222"/>
      <c r="J59" s="222"/>
      <c r="K59" s="222"/>
      <c r="L59" s="222"/>
      <c r="M59" s="222"/>
      <c r="N59" s="222"/>
      <c r="O59" s="222"/>
      <c r="P59" s="222"/>
      <c r="Q59" s="222"/>
      <c r="R59" s="222"/>
      <c r="S59" s="222"/>
      <c r="T59" s="222"/>
      <c r="U59" s="222"/>
      <c r="V59" s="222"/>
      <c r="W59" s="222"/>
      <c r="X59" s="222"/>
      <c r="Y59" s="222"/>
      <c r="Z59" s="222"/>
      <c r="AA59" s="222"/>
      <c r="AB59" s="222"/>
      <c r="AC59" s="222"/>
      <c r="AD59" s="222"/>
      <c r="AE59" s="222"/>
      <c r="AF59" s="222"/>
      <c r="AG59" s="222"/>
      <c r="AH59" s="223"/>
    </row>
    <row r="60" spans="1:34" ht="28.35" customHeight="1">
      <c r="A60" s="145"/>
      <c r="B60" s="146"/>
      <c r="C60" s="147"/>
      <c r="D60" s="61" t="s">
        <v>53</v>
      </c>
      <c r="E60" s="221"/>
      <c r="F60" s="222"/>
      <c r="G60" s="222"/>
      <c r="H60" s="222"/>
      <c r="I60" s="222"/>
      <c r="J60" s="222"/>
      <c r="K60" s="222"/>
      <c r="L60" s="222"/>
      <c r="M60" s="222"/>
      <c r="N60" s="222"/>
      <c r="O60" s="222"/>
      <c r="P60" s="222"/>
      <c r="Q60" s="222"/>
      <c r="R60" s="222"/>
      <c r="S60" s="222"/>
      <c r="T60" s="222"/>
      <c r="U60" s="222"/>
      <c r="V60" s="222"/>
      <c r="W60" s="222"/>
      <c r="X60" s="222"/>
      <c r="Y60" s="222"/>
      <c r="Z60" s="222"/>
      <c r="AA60" s="222"/>
      <c r="AB60" s="222"/>
      <c r="AC60" s="222"/>
      <c r="AD60" s="222"/>
      <c r="AE60" s="222"/>
      <c r="AF60" s="222"/>
      <c r="AG60" s="222"/>
      <c r="AH60" s="223"/>
    </row>
    <row r="61" spans="1:34" ht="28.35" customHeight="1">
      <c r="A61" s="145"/>
      <c r="B61" s="146"/>
      <c r="C61" s="147"/>
      <c r="D61" s="61" t="s">
        <v>227</v>
      </c>
      <c r="E61" s="221"/>
      <c r="F61" s="222"/>
      <c r="G61" s="222"/>
      <c r="H61" s="222"/>
      <c r="I61" s="222"/>
      <c r="J61" s="222"/>
      <c r="K61" s="222"/>
      <c r="L61" s="222"/>
      <c r="M61" s="222"/>
      <c r="N61" s="222"/>
      <c r="O61" s="222"/>
      <c r="P61" s="222"/>
      <c r="Q61" s="222"/>
      <c r="R61" s="222"/>
      <c r="S61" s="222"/>
      <c r="T61" s="222"/>
      <c r="U61" s="222"/>
      <c r="V61" s="222"/>
      <c r="W61" s="222"/>
      <c r="X61" s="222"/>
      <c r="Y61" s="222"/>
      <c r="Z61" s="222"/>
      <c r="AA61" s="222"/>
      <c r="AB61" s="222"/>
      <c r="AC61" s="222"/>
      <c r="AD61" s="222"/>
      <c r="AE61" s="222"/>
      <c r="AF61" s="222"/>
      <c r="AG61" s="222"/>
      <c r="AH61" s="223"/>
    </row>
    <row r="62" spans="1:34" ht="28.35" customHeight="1">
      <c r="A62" s="145"/>
      <c r="B62" s="146"/>
      <c r="C62" s="147"/>
      <c r="D62" s="61" t="s">
        <v>228</v>
      </c>
      <c r="E62" s="221"/>
      <c r="F62" s="222"/>
      <c r="G62" s="222"/>
      <c r="H62" s="222"/>
      <c r="I62" s="222"/>
      <c r="J62" s="222"/>
      <c r="K62" s="222"/>
      <c r="L62" s="222"/>
      <c r="M62" s="222"/>
      <c r="N62" s="222"/>
      <c r="O62" s="222"/>
      <c r="P62" s="222"/>
      <c r="Q62" s="222"/>
      <c r="R62" s="222"/>
      <c r="S62" s="222"/>
      <c r="T62" s="222"/>
      <c r="U62" s="222"/>
      <c r="V62" s="222"/>
      <c r="W62" s="222"/>
      <c r="X62" s="222"/>
      <c r="Y62" s="222"/>
      <c r="Z62" s="222"/>
      <c r="AA62" s="222"/>
      <c r="AB62" s="222"/>
      <c r="AC62" s="222"/>
      <c r="AD62" s="222"/>
      <c r="AE62" s="222"/>
      <c r="AF62" s="222"/>
      <c r="AG62" s="222"/>
      <c r="AH62" s="223"/>
    </row>
    <row r="63" spans="1:34" ht="28.35" customHeight="1">
      <c r="A63" s="145"/>
      <c r="B63" s="146"/>
      <c r="C63" s="147"/>
      <c r="D63" s="61" t="s">
        <v>56</v>
      </c>
      <c r="E63" s="221"/>
      <c r="F63" s="222"/>
      <c r="G63" s="222"/>
      <c r="H63" s="222"/>
      <c r="I63" s="222"/>
      <c r="J63" s="222"/>
      <c r="K63" s="222"/>
      <c r="L63" s="222"/>
      <c r="M63" s="222"/>
      <c r="N63" s="222"/>
      <c r="O63" s="222"/>
      <c r="P63" s="222"/>
      <c r="Q63" s="222"/>
      <c r="R63" s="222"/>
      <c r="S63" s="222"/>
      <c r="T63" s="222"/>
      <c r="U63" s="222"/>
      <c r="V63" s="222"/>
      <c r="W63" s="222"/>
      <c r="X63" s="222"/>
      <c r="Y63" s="222"/>
      <c r="Z63" s="222"/>
      <c r="AA63" s="222"/>
      <c r="AB63" s="222"/>
      <c r="AC63" s="222"/>
      <c r="AD63" s="222"/>
      <c r="AE63" s="222"/>
      <c r="AF63" s="222"/>
      <c r="AG63" s="222"/>
      <c r="AH63" s="223"/>
    </row>
    <row r="64" spans="1:34" ht="28.35" customHeight="1">
      <c r="A64" s="145"/>
      <c r="B64" s="146"/>
      <c r="C64" s="147"/>
      <c r="D64" s="61" t="s">
        <v>229</v>
      </c>
      <c r="E64" s="221"/>
      <c r="F64" s="222"/>
      <c r="G64" s="222"/>
      <c r="H64" s="222"/>
      <c r="I64" s="222"/>
      <c r="J64" s="222"/>
      <c r="K64" s="222"/>
      <c r="L64" s="222"/>
      <c r="M64" s="222"/>
      <c r="N64" s="222"/>
      <c r="O64" s="222"/>
      <c r="P64" s="222"/>
      <c r="Q64" s="222"/>
      <c r="R64" s="222"/>
      <c r="S64" s="222"/>
      <c r="T64" s="222"/>
      <c r="U64" s="222"/>
      <c r="V64" s="222"/>
      <c r="W64" s="222"/>
      <c r="X64" s="222"/>
      <c r="Y64" s="222"/>
      <c r="Z64" s="222"/>
      <c r="AA64" s="222"/>
      <c r="AB64" s="222"/>
      <c r="AC64" s="222"/>
      <c r="AD64" s="222"/>
      <c r="AE64" s="222"/>
      <c r="AF64" s="222"/>
      <c r="AG64" s="222"/>
      <c r="AH64" s="223"/>
    </row>
    <row r="65" spans="1:35" ht="28.35" customHeight="1">
      <c r="A65" s="145"/>
      <c r="B65" s="146"/>
      <c r="C65" s="147"/>
      <c r="D65" s="61" t="s">
        <v>230</v>
      </c>
      <c r="E65" s="206"/>
      <c r="F65" s="7"/>
      <c r="G65" s="7"/>
      <c r="H65" s="7"/>
      <c r="I65" s="7"/>
      <c r="J65" s="7"/>
      <c r="K65" s="7"/>
      <c r="L65" s="7"/>
      <c r="M65" s="7"/>
      <c r="N65" s="7"/>
      <c r="O65" s="7"/>
      <c r="P65" s="7"/>
      <c r="Q65" s="7"/>
      <c r="R65" s="7"/>
      <c r="S65" s="7"/>
      <c r="T65" s="7"/>
      <c r="U65" s="7"/>
      <c r="V65" s="7"/>
      <c r="W65" s="7"/>
      <c r="X65" s="7"/>
      <c r="Y65" s="7"/>
      <c r="Z65" s="7"/>
      <c r="AA65" s="7"/>
      <c r="AB65" s="7"/>
      <c r="AC65" s="7"/>
      <c r="AD65" s="7"/>
      <c r="AE65" s="7"/>
      <c r="AF65" s="7"/>
      <c r="AG65" s="7"/>
      <c r="AH65" s="189"/>
    </row>
    <row r="66" spans="1:35" s="68" customFormat="1" ht="28.35" customHeight="1">
      <c r="A66" s="145"/>
      <c r="B66" s="146"/>
      <c r="C66" s="147"/>
      <c r="D66" s="67" t="s">
        <v>231</v>
      </c>
      <c r="E66" s="207"/>
      <c r="F66" s="208"/>
      <c r="G66" s="208"/>
      <c r="H66" s="208"/>
      <c r="I66" s="208"/>
      <c r="J66" s="208"/>
      <c r="K66" s="208"/>
      <c r="L66" s="208"/>
      <c r="M66" s="208"/>
      <c r="N66" s="208"/>
      <c r="O66" s="208"/>
      <c r="P66" s="208"/>
      <c r="Q66" s="208"/>
      <c r="R66" s="208"/>
      <c r="S66" s="208"/>
      <c r="T66" s="208"/>
      <c r="U66" s="208"/>
      <c r="V66" s="208"/>
      <c r="W66" s="208"/>
      <c r="X66" s="208"/>
      <c r="Y66" s="208"/>
      <c r="Z66" s="208"/>
      <c r="AA66" s="208"/>
      <c r="AB66" s="208"/>
      <c r="AC66" s="208"/>
      <c r="AD66" s="208"/>
      <c r="AE66" s="208"/>
      <c r="AF66" s="208"/>
      <c r="AG66" s="208"/>
      <c r="AH66" s="224"/>
      <c r="AI66" s="202"/>
    </row>
    <row r="67" spans="1:35" ht="28.35" customHeight="1">
      <c r="A67" s="145"/>
      <c r="B67" s="146"/>
      <c r="C67" s="147"/>
      <c r="D67" s="71" t="s">
        <v>232</v>
      </c>
      <c r="E67" s="225"/>
      <c r="F67" s="226"/>
      <c r="G67" s="226"/>
      <c r="H67" s="226"/>
      <c r="I67" s="226"/>
      <c r="J67" s="226"/>
      <c r="K67" s="226"/>
      <c r="L67" s="226"/>
      <c r="M67" s="226"/>
      <c r="N67" s="226"/>
      <c r="O67" s="226"/>
      <c r="P67" s="226"/>
      <c r="Q67" s="226"/>
      <c r="R67" s="226"/>
      <c r="S67" s="226"/>
      <c r="T67" s="226"/>
      <c r="U67" s="226"/>
      <c r="V67" s="226"/>
      <c r="W67" s="226"/>
      <c r="X67" s="226"/>
      <c r="Y67" s="226"/>
      <c r="Z67" s="226"/>
      <c r="AA67" s="226"/>
      <c r="AB67" s="226"/>
      <c r="AC67" s="226"/>
      <c r="AD67" s="226"/>
      <c r="AE67" s="226"/>
      <c r="AF67" s="226"/>
      <c r="AG67" s="226"/>
      <c r="AH67" s="227"/>
    </row>
    <row r="68" spans="1:35" s="70" customFormat="1" ht="15">
      <c r="A68" s="78"/>
      <c r="B68" s="234"/>
      <c r="C68" s="199"/>
      <c r="D68" s="200"/>
      <c r="E68" s="200"/>
      <c r="F68" s="200"/>
      <c r="G68" s="200"/>
      <c r="H68" s="200"/>
      <c r="I68" s="200"/>
      <c r="J68" s="200"/>
      <c r="K68" s="200"/>
      <c r="L68" s="200"/>
      <c r="M68" s="200"/>
      <c r="N68" s="200"/>
      <c r="O68" s="200"/>
      <c r="P68" s="200"/>
      <c r="Q68" s="200"/>
      <c r="R68" s="200"/>
      <c r="S68" s="200"/>
      <c r="T68" s="200"/>
      <c r="U68" s="200"/>
      <c r="V68" s="200"/>
      <c r="W68" s="200"/>
      <c r="X68" s="200"/>
      <c r="Y68" s="200"/>
      <c r="Z68" s="200"/>
      <c r="AA68" s="200"/>
      <c r="AB68" s="200"/>
      <c r="AC68" s="200"/>
      <c r="AD68" s="200"/>
      <c r="AE68" s="200"/>
      <c r="AF68" s="200"/>
      <c r="AG68" s="200"/>
      <c r="AH68" s="201"/>
      <c r="AI68" s="203"/>
    </row>
    <row r="69" spans="1:35" ht="28.35" customHeight="1">
      <c r="A69" s="145" t="s">
        <v>61</v>
      </c>
      <c r="B69" s="146"/>
      <c r="C69" s="140" t="s">
        <v>117</v>
      </c>
      <c r="D69" s="73" t="s">
        <v>122</v>
      </c>
      <c r="E69" s="217"/>
      <c r="F69" s="218"/>
      <c r="G69" s="218"/>
      <c r="H69" s="218"/>
      <c r="I69" s="218"/>
      <c r="J69" s="218"/>
      <c r="K69" s="218"/>
      <c r="L69" s="218"/>
      <c r="M69" s="218"/>
      <c r="N69" s="218"/>
      <c r="O69" s="218"/>
      <c r="P69" s="218"/>
      <c r="Q69" s="218"/>
      <c r="R69" s="218"/>
      <c r="S69" s="218"/>
      <c r="T69" s="218"/>
      <c r="U69" s="218"/>
      <c r="V69" s="218"/>
      <c r="W69" s="218"/>
      <c r="X69" s="218"/>
      <c r="Y69" s="218"/>
      <c r="Z69" s="218"/>
      <c r="AA69" s="218"/>
      <c r="AB69" s="218"/>
      <c r="AC69" s="218"/>
      <c r="AD69" s="218"/>
      <c r="AE69" s="218"/>
      <c r="AF69" s="218"/>
      <c r="AG69" s="218"/>
      <c r="AH69" s="219"/>
    </row>
    <row r="70" spans="1:35" ht="28.35" customHeight="1">
      <c r="A70" s="145"/>
      <c r="B70" s="146"/>
      <c r="C70" s="141"/>
      <c r="D70" s="61" t="s">
        <v>233</v>
      </c>
      <c r="E70" s="228"/>
      <c r="F70" s="229"/>
      <c r="G70" s="229"/>
      <c r="H70" s="229"/>
      <c r="I70" s="229"/>
      <c r="J70" s="229"/>
      <c r="K70" s="229"/>
      <c r="L70" s="229"/>
      <c r="M70" s="229"/>
      <c r="N70" s="229"/>
      <c r="O70" s="229"/>
      <c r="P70" s="229"/>
      <c r="Q70" s="229"/>
      <c r="R70" s="229"/>
      <c r="S70" s="229"/>
      <c r="T70" s="229"/>
      <c r="U70" s="229"/>
      <c r="V70" s="229"/>
      <c r="W70" s="229"/>
      <c r="X70" s="229"/>
      <c r="Y70" s="229"/>
      <c r="Z70" s="229"/>
      <c r="AA70" s="229"/>
      <c r="AB70" s="229"/>
      <c r="AC70" s="229"/>
      <c r="AD70" s="229"/>
      <c r="AE70" s="229"/>
      <c r="AF70" s="229"/>
      <c r="AG70" s="229"/>
      <c r="AH70" s="230"/>
    </row>
    <row r="71" spans="1:35" ht="28.35" customHeight="1">
      <c r="A71" s="145"/>
      <c r="B71" s="146"/>
      <c r="C71" s="142"/>
      <c r="D71" s="61" t="s">
        <v>124</v>
      </c>
      <c r="E71" s="220"/>
      <c r="F71" s="54"/>
      <c r="G71" s="54"/>
      <c r="H71" s="54"/>
      <c r="I71" s="54"/>
      <c r="J71" s="54"/>
      <c r="K71" s="54"/>
      <c r="L71" s="54"/>
      <c r="M71" s="54"/>
      <c r="N71" s="54"/>
      <c r="O71" s="54"/>
      <c r="P71" s="54"/>
      <c r="Q71" s="54"/>
      <c r="R71" s="54"/>
      <c r="S71" s="54"/>
      <c r="T71" s="54"/>
      <c r="U71" s="54"/>
      <c r="V71" s="54"/>
      <c r="W71" s="54"/>
      <c r="X71" s="54"/>
      <c r="Y71" s="54"/>
      <c r="Z71" s="54"/>
      <c r="AA71" s="54"/>
      <c r="AB71" s="54"/>
      <c r="AC71" s="54"/>
      <c r="AD71" s="54"/>
      <c r="AE71" s="54"/>
      <c r="AF71" s="54"/>
      <c r="AG71" s="54"/>
      <c r="AH71" s="190"/>
    </row>
    <row r="72" spans="1:35" ht="28.35" customHeight="1">
      <c r="A72" s="145"/>
      <c r="B72" s="146"/>
      <c r="C72" s="140" t="s">
        <v>118</v>
      </c>
      <c r="D72" s="61" t="s">
        <v>125</v>
      </c>
      <c r="E72" s="228"/>
      <c r="F72" s="229"/>
      <c r="G72" s="229"/>
      <c r="H72" s="229"/>
      <c r="I72" s="229"/>
      <c r="J72" s="229"/>
      <c r="K72" s="229"/>
      <c r="L72" s="229"/>
      <c r="M72" s="229"/>
      <c r="N72" s="229"/>
      <c r="O72" s="229"/>
      <c r="P72" s="229"/>
      <c r="Q72" s="229"/>
      <c r="R72" s="229"/>
      <c r="S72" s="229"/>
      <c r="T72" s="229"/>
      <c r="U72" s="229"/>
      <c r="V72" s="229"/>
      <c r="W72" s="229"/>
      <c r="X72" s="229"/>
      <c r="Y72" s="229"/>
      <c r="Z72" s="229"/>
      <c r="AA72" s="229"/>
      <c r="AB72" s="229"/>
      <c r="AC72" s="229"/>
      <c r="AD72" s="229"/>
      <c r="AE72" s="229"/>
      <c r="AF72" s="229"/>
      <c r="AG72" s="229"/>
      <c r="AH72" s="230"/>
    </row>
    <row r="73" spans="1:35" ht="28.35" customHeight="1">
      <c r="A73" s="145"/>
      <c r="B73" s="146"/>
      <c r="C73" s="141"/>
      <c r="D73" s="61" t="s">
        <v>234</v>
      </c>
      <c r="E73" s="228"/>
      <c r="F73" s="229"/>
      <c r="G73" s="229"/>
      <c r="H73" s="229"/>
      <c r="I73" s="229"/>
      <c r="J73" s="229"/>
      <c r="K73" s="229"/>
      <c r="L73" s="229"/>
      <c r="M73" s="229"/>
      <c r="N73" s="229"/>
      <c r="O73" s="229"/>
      <c r="P73" s="229"/>
      <c r="Q73" s="229"/>
      <c r="R73" s="229"/>
      <c r="S73" s="229"/>
      <c r="T73" s="229"/>
      <c r="U73" s="229"/>
      <c r="V73" s="229"/>
      <c r="W73" s="229"/>
      <c r="X73" s="229"/>
      <c r="Y73" s="229"/>
      <c r="Z73" s="229"/>
      <c r="AA73" s="229"/>
      <c r="AB73" s="229"/>
      <c r="AC73" s="229"/>
      <c r="AD73" s="229"/>
      <c r="AE73" s="229"/>
      <c r="AF73" s="229"/>
      <c r="AG73" s="229"/>
      <c r="AH73" s="230"/>
    </row>
    <row r="74" spans="1:35" ht="28.35" customHeight="1">
      <c r="A74" s="145"/>
      <c r="B74" s="146"/>
      <c r="C74" s="141"/>
      <c r="D74" s="61" t="s">
        <v>127</v>
      </c>
      <c r="E74" s="228"/>
      <c r="F74" s="229"/>
      <c r="G74" s="229"/>
      <c r="H74" s="229"/>
      <c r="I74" s="229"/>
      <c r="J74" s="229"/>
      <c r="K74" s="229"/>
      <c r="L74" s="229"/>
      <c r="M74" s="229"/>
      <c r="N74" s="229"/>
      <c r="O74" s="229"/>
      <c r="P74" s="229"/>
      <c r="Q74" s="229"/>
      <c r="R74" s="229"/>
      <c r="S74" s="229"/>
      <c r="T74" s="229"/>
      <c r="U74" s="229"/>
      <c r="V74" s="229"/>
      <c r="W74" s="229"/>
      <c r="X74" s="229"/>
      <c r="Y74" s="229"/>
      <c r="Z74" s="229"/>
      <c r="AA74" s="229"/>
      <c r="AB74" s="229"/>
      <c r="AC74" s="229"/>
      <c r="AD74" s="229"/>
      <c r="AE74" s="229"/>
      <c r="AF74" s="229"/>
      <c r="AG74" s="229"/>
      <c r="AH74" s="230"/>
    </row>
    <row r="75" spans="1:35" ht="28.35" customHeight="1">
      <c r="A75" s="145"/>
      <c r="B75" s="146"/>
      <c r="C75" s="142"/>
      <c r="D75" s="61" t="s">
        <v>128</v>
      </c>
      <c r="E75" s="228"/>
      <c r="F75" s="229"/>
      <c r="G75" s="229"/>
      <c r="H75" s="229"/>
      <c r="I75" s="229"/>
      <c r="J75" s="229"/>
      <c r="K75" s="229"/>
      <c r="L75" s="229"/>
      <c r="M75" s="229"/>
      <c r="N75" s="229"/>
      <c r="O75" s="229"/>
      <c r="P75" s="229"/>
      <c r="Q75" s="229"/>
      <c r="R75" s="229"/>
      <c r="S75" s="229"/>
      <c r="T75" s="229"/>
      <c r="U75" s="229"/>
      <c r="V75" s="229"/>
      <c r="W75" s="229"/>
      <c r="X75" s="229"/>
      <c r="Y75" s="229"/>
      <c r="Z75" s="229"/>
      <c r="AA75" s="229"/>
      <c r="AB75" s="229"/>
      <c r="AC75" s="229"/>
      <c r="AD75" s="229"/>
      <c r="AE75" s="229"/>
      <c r="AF75" s="229"/>
      <c r="AG75" s="229"/>
      <c r="AH75" s="230"/>
    </row>
    <row r="76" spans="1:35" ht="28.35" customHeight="1">
      <c r="A76" s="145"/>
      <c r="B76" s="146"/>
      <c r="C76" s="140" t="s">
        <v>119</v>
      </c>
      <c r="D76" s="62" t="s">
        <v>129</v>
      </c>
      <c r="E76" s="228"/>
      <c r="F76" s="229"/>
      <c r="G76" s="229"/>
      <c r="H76" s="229"/>
      <c r="I76" s="229"/>
      <c r="J76" s="229"/>
      <c r="K76" s="229"/>
      <c r="L76" s="229"/>
      <c r="M76" s="229"/>
      <c r="N76" s="229"/>
      <c r="O76" s="229"/>
      <c r="P76" s="229"/>
      <c r="Q76" s="229"/>
      <c r="R76" s="229"/>
      <c r="S76" s="229"/>
      <c r="T76" s="229"/>
      <c r="U76" s="229"/>
      <c r="V76" s="229"/>
      <c r="W76" s="229"/>
      <c r="X76" s="229"/>
      <c r="Y76" s="229"/>
      <c r="Z76" s="229"/>
      <c r="AA76" s="229"/>
      <c r="AB76" s="229"/>
      <c r="AC76" s="229"/>
      <c r="AD76" s="229"/>
      <c r="AE76" s="229"/>
      <c r="AF76" s="229"/>
      <c r="AG76" s="229"/>
      <c r="AH76" s="230"/>
    </row>
    <row r="77" spans="1:35" ht="28.35" customHeight="1">
      <c r="A77" s="145"/>
      <c r="B77" s="146"/>
      <c r="C77" s="141"/>
      <c r="D77" s="62" t="s">
        <v>130</v>
      </c>
      <c r="E77" s="228"/>
      <c r="F77" s="229"/>
      <c r="G77" s="229"/>
      <c r="H77" s="229"/>
      <c r="I77" s="229"/>
      <c r="J77" s="229"/>
      <c r="K77" s="229"/>
      <c r="L77" s="229"/>
      <c r="M77" s="229"/>
      <c r="N77" s="229"/>
      <c r="O77" s="229"/>
      <c r="P77" s="229"/>
      <c r="Q77" s="229"/>
      <c r="R77" s="229"/>
      <c r="S77" s="229"/>
      <c r="T77" s="229"/>
      <c r="U77" s="229"/>
      <c r="V77" s="229"/>
      <c r="W77" s="229"/>
      <c r="X77" s="229"/>
      <c r="Y77" s="229"/>
      <c r="Z77" s="229"/>
      <c r="AA77" s="229"/>
      <c r="AB77" s="229"/>
      <c r="AC77" s="229"/>
      <c r="AD77" s="229"/>
      <c r="AE77" s="229"/>
      <c r="AF77" s="229"/>
      <c r="AG77" s="229"/>
      <c r="AH77" s="230"/>
    </row>
    <row r="78" spans="1:35" ht="28.35" customHeight="1">
      <c r="A78" s="145"/>
      <c r="B78" s="146"/>
      <c r="C78" s="142"/>
      <c r="D78" s="64" t="s">
        <v>235</v>
      </c>
      <c r="E78" s="228"/>
      <c r="F78" s="229"/>
      <c r="G78" s="229"/>
      <c r="H78" s="229"/>
      <c r="I78" s="229"/>
      <c r="J78" s="229"/>
      <c r="K78" s="229"/>
      <c r="L78" s="229"/>
      <c r="M78" s="229"/>
      <c r="N78" s="229"/>
      <c r="O78" s="229"/>
      <c r="P78" s="229"/>
      <c r="Q78" s="229"/>
      <c r="R78" s="229"/>
      <c r="S78" s="229"/>
      <c r="T78" s="229"/>
      <c r="U78" s="229"/>
      <c r="V78" s="229"/>
      <c r="W78" s="229"/>
      <c r="X78" s="229"/>
      <c r="Y78" s="229"/>
      <c r="Z78" s="229"/>
      <c r="AA78" s="229"/>
      <c r="AB78" s="229"/>
      <c r="AC78" s="229"/>
      <c r="AD78" s="229"/>
      <c r="AE78" s="229"/>
      <c r="AF78" s="229"/>
      <c r="AG78" s="229"/>
      <c r="AH78" s="230"/>
    </row>
    <row r="79" spans="1:35" ht="28.35" customHeight="1">
      <c r="A79" s="145"/>
      <c r="B79" s="146"/>
      <c r="C79" s="143" t="s">
        <v>120</v>
      </c>
      <c r="D79" s="64" t="s">
        <v>236</v>
      </c>
      <c r="E79" s="228"/>
      <c r="F79" s="229"/>
      <c r="G79" s="229"/>
      <c r="H79" s="229"/>
      <c r="I79" s="229"/>
      <c r="J79" s="229"/>
      <c r="K79" s="229"/>
      <c r="L79" s="229"/>
      <c r="M79" s="229"/>
      <c r="N79" s="229"/>
      <c r="O79" s="229"/>
      <c r="P79" s="229"/>
      <c r="Q79" s="229"/>
      <c r="R79" s="229"/>
      <c r="S79" s="229"/>
      <c r="T79" s="229"/>
      <c r="U79" s="229"/>
      <c r="V79" s="229"/>
      <c r="W79" s="229"/>
      <c r="X79" s="229"/>
      <c r="Y79" s="229"/>
      <c r="Z79" s="229"/>
      <c r="AA79" s="229"/>
      <c r="AB79" s="229"/>
      <c r="AC79" s="229"/>
      <c r="AD79" s="229"/>
      <c r="AE79" s="229"/>
      <c r="AF79" s="229"/>
      <c r="AG79" s="229"/>
      <c r="AH79" s="230"/>
    </row>
    <row r="80" spans="1:35" ht="28.35" customHeight="1">
      <c r="A80" s="145"/>
      <c r="B80" s="146"/>
      <c r="C80" s="144"/>
      <c r="D80" s="64" t="s">
        <v>237</v>
      </c>
      <c r="E80" s="228"/>
      <c r="F80" s="229"/>
      <c r="G80" s="229"/>
      <c r="H80" s="229"/>
      <c r="I80" s="229"/>
      <c r="J80" s="229"/>
      <c r="K80" s="229"/>
      <c r="L80" s="229"/>
      <c r="M80" s="229"/>
      <c r="N80" s="229"/>
      <c r="O80" s="229"/>
      <c r="P80" s="229"/>
      <c r="Q80" s="229"/>
      <c r="R80" s="229"/>
      <c r="S80" s="229"/>
      <c r="T80" s="229"/>
      <c r="U80" s="229"/>
      <c r="V80" s="229"/>
      <c r="W80" s="229"/>
      <c r="X80" s="229"/>
      <c r="Y80" s="229"/>
      <c r="Z80" s="229"/>
      <c r="AA80" s="229"/>
      <c r="AB80" s="229"/>
      <c r="AC80" s="229"/>
      <c r="AD80" s="229"/>
      <c r="AE80" s="229"/>
      <c r="AF80" s="229"/>
      <c r="AG80" s="229"/>
      <c r="AH80" s="230"/>
    </row>
    <row r="81" spans="1:35" ht="28.35" customHeight="1">
      <c r="A81" s="145"/>
      <c r="B81" s="146"/>
      <c r="C81" s="140" t="s">
        <v>121</v>
      </c>
      <c r="D81" s="61" t="s">
        <v>169</v>
      </c>
      <c r="E81" s="228"/>
      <c r="F81" s="229"/>
      <c r="G81" s="229"/>
      <c r="H81" s="229"/>
      <c r="I81" s="229"/>
      <c r="J81" s="229"/>
      <c r="K81" s="229"/>
      <c r="L81" s="229"/>
      <c r="M81" s="229"/>
      <c r="N81" s="229"/>
      <c r="O81" s="229"/>
      <c r="P81" s="229"/>
      <c r="Q81" s="229"/>
      <c r="R81" s="229"/>
      <c r="S81" s="229"/>
      <c r="T81" s="229"/>
      <c r="U81" s="229"/>
      <c r="V81" s="229"/>
      <c r="W81" s="229"/>
      <c r="X81" s="229"/>
      <c r="Y81" s="229"/>
      <c r="Z81" s="229"/>
      <c r="AA81" s="229"/>
      <c r="AB81" s="229"/>
      <c r="AC81" s="229"/>
      <c r="AD81" s="229"/>
      <c r="AE81" s="229"/>
      <c r="AF81" s="229"/>
      <c r="AG81" s="229"/>
      <c r="AH81" s="230"/>
    </row>
    <row r="82" spans="1:35" ht="28.35" customHeight="1">
      <c r="A82" s="145"/>
      <c r="B82" s="146"/>
      <c r="C82" s="141"/>
      <c r="D82" s="61" t="s">
        <v>238</v>
      </c>
      <c r="E82" s="228"/>
      <c r="F82" s="229"/>
      <c r="G82" s="229"/>
      <c r="H82" s="229"/>
      <c r="I82" s="229"/>
      <c r="J82" s="229"/>
      <c r="K82" s="229"/>
      <c r="L82" s="229"/>
      <c r="M82" s="229"/>
      <c r="N82" s="229"/>
      <c r="O82" s="229"/>
      <c r="P82" s="229"/>
      <c r="Q82" s="229"/>
      <c r="R82" s="229"/>
      <c r="S82" s="229"/>
      <c r="T82" s="229"/>
      <c r="U82" s="229"/>
      <c r="V82" s="229"/>
      <c r="W82" s="229"/>
      <c r="X82" s="229"/>
      <c r="Y82" s="229"/>
      <c r="Z82" s="229"/>
      <c r="AA82" s="229"/>
      <c r="AB82" s="229"/>
      <c r="AC82" s="229"/>
      <c r="AD82" s="229"/>
      <c r="AE82" s="229"/>
      <c r="AF82" s="229"/>
      <c r="AG82" s="229"/>
      <c r="AH82" s="230"/>
    </row>
    <row r="83" spans="1:35" ht="28.35" customHeight="1">
      <c r="A83" s="145"/>
      <c r="B83" s="146"/>
      <c r="C83" s="142"/>
      <c r="D83" s="61" t="s">
        <v>136</v>
      </c>
      <c r="E83" s="228"/>
      <c r="F83" s="229"/>
      <c r="G83" s="229"/>
      <c r="H83" s="229"/>
      <c r="I83" s="229"/>
      <c r="J83" s="229"/>
      <c r="K83" s="229"/>
      <c r="L83" s="229"/>
      <c r="M83" s="229"/>
      <c r="N83" s="229"/>
      <c r="O83" s="229"/>
      <c r="P83" s="229"/>
      <c r="Q83" s="229"/>
      <c r="R83" s="229"/>
      <c r="S83" s="229"/>
      <c r="T83" s="229"/>
      <c r="U83" s="229"/>
      <c r="V83" s="229"/>
      <c r="W83" s="229"/>
      <c r="X83" s="229"/>
      <c r="Y83" s="229"/>
      <c r="Z83" s="229"/>
      <c r="AA83" s="229"/>
      <c r="AB83" s="229"/>
      <c r="AC83" s="229"/>
      <c r="AD83" s="229"/>
      <c r="AE83" s="229"/>
      <c r="AF83" s="229"/>
      <c r="AG83" s="229"/>
      <c r="AH83" s="230"/>
    </row>
    <row r="84" spans="1:35" ht="28.35" customHeight="1">
      <c r="A84" s="145"/>
      <c r="B84" s="146"/>
      <c r="C84" s="140" t="s">
        <v>239</v>
      </c>
      <c r="D84" s="64" t="s">
        <v>66</v>
      </c>
      <c r="E84" s="220"/>
      <c r="F84" s="54"/>
      <c r="G84" s="54"/>
      <c r="H84" s="54"/>
      <c r="I84" s="54"/>
      <c r="J84" s="54"/>
      <c r="K84" s="54"/>
      <c r="L84" s="54"/>
      <c r="M84" s="54"/>
      <c r="N84" s="54"/>
      <c r="O84" s="54"/>
      <c r="P84" s="54"/>
      <c r="Q84" s="54"/>
      <c r="R84" s="54"/>
      <c r="S84" s="54"/>
      <c r="T84" s="54"/>
      <c r="U84" s="54"/>
      <c r="V84" s="54"/>
      <c r="W84" s="54"/>
      <c r="X84" s="54"/>
      <c r="Y84" s="54"/>
      <c r="Z84" s="54"/>
      <c r="AA84" s="54"/>
      <c r="AB84" s="54"/>
      <c r="AC84" s="54"/>
      <c r="AD84" s="54"/>
      <c r="AE84" s="54"/>
      <c r="AF84" s="54"/>
      <c r="AG84" s="54"/>
      <c r="AH84" s="190"/>
    </row>
    <row r="85" spans="1:35" ht="28.35" customHeight="1">
      <c r="A85" s="145"/>
      <c r="B85" s="146"/>
      <c r="C85" s="141"/>
      <c r="D85" s="71" t="s">
        <v>240</v>
      </c>
      <c r="E85" s="214"/>
      <c r="F85" s="215"/>
      <c r="G85" s="215"/>
      <c r="H85" s="215"/>
      <c r="I85" s="215"/>
      <c r="J85" s="215"/>
      <c r="K85" s="215"/>
      <c r="L85" s="215"/>
      <c r="M85" s="215"/>
      <c r="N85" s="215"/>
      <c r="O85" s="215"/>
      <c r="P85" s="215"/>
      <c r="Q85" s="215"/>
      <c r="R85" s="215"/>
      <c r="S85" s="215"/>
      <c r="T85" s="215"/>
      <c r="U85" s="215"/>
      <c r="V85" s="215"/>
      <c r="W85" s="215"/>
      <c r="X85" s="215"/>
      <c r="Y85" s="215"/>
      <c r="Z85" s="215"/>
      <c r="AA85" s="215"/>
      <c r="AB85" s="215"/>
      <c r="AC85" s="215"/>
      <c r="AD85" s="215"/>
      <c r="AE85" s="215"/>
      <c r="AF85" s="215"/>
      <c r="AG85" s="215"/>
      <c r="AH85" s="216"/>
    </row>
    <row r="86" spans="1:35" s="70" customFormat="1" ht="15">
      <c r="A86" s="78"/>
      <c r="B86" s="234"/>
      <c r="C86" s="199"/>
      <c r="D86" s="200"/>
      <c r="E86" s="200"/>
      <c r="F86" s="200"/>
      <c r="G86" s="200"/>
      <c r="H86" s="200"/>
      <c r="I86" s="200"/>
      <c r="J86" s="200"/>
      <c r="K86" s="200"/>
      <c r="L86" s="200"/>
      <c r="M86" s="200"/>
      <c r="N86" s="200"/>
      <c r="O86" s="200"/>
      <c r="P86" s="200"/>
      <c r="Q86" s="200"/>
      <c r="R86" s="200"/>
      <c r="S86" s="200"/>
      <c r="T86" s="200"/>
      <c r="U86" s="200"/>
      <c r="V86" s="200"/>
      <c r="W86" s="200"/>
      <c r="X86" s="200"/>
      <c r="Y86" s="200"/>
      <c r="Z86" s="200"/>
      <c r="AA86" s="200"/>
      <c r="AB86" s="200"/>
      <c r="AC86" s="200"/>
      <c r="AD86" s="200"/>
      <c r="AE86" s="200"/>
      <c r="AF86" s="200"/>
      <c r="AG86" s="200"/>
      <c r="AH86" s="201"/>
      <c r="AI86" s="203"/>
    </row>
    <row r="87" spans="1:35" ht="28.35" customHeight="1">
      <c r="A87" s="145" t="s">
        <v>188</v>
      </c>
      <c r="B87" s="146"/>
      <c r="C87" s="147"/>
      <c r="D87" s="72" t="s">
        <v>241</v>
      </c>
      <c r="E87" s="231"/>
      <c r="F87" s="232"/>
      <c r="G87" s="232"/>
      <c r="H87" s="232"/>
      <c r="I87" s="232"/>
      <c r="J87" s="232"/>
      <c r="K87" s="232"/>
      <c r="L87" s="232"/>
      <c r="M87" s="232"/>
      <c r="N87" s="232"/>
      <c r="O87" s="232"/>
      <c r="P87" s="232"/>
      <c r="Q87" s="232"/>
      <c r="R87" s="232"/>
      <c r="S87" s="232"/>
      <c r="T87" s="232"/>
      <c r="U87" s="232"/>
      <c r="V87" s="232"/>
      <c r="W87" s="232"/>
      <c r="X87" s="232"/>
      <c r="Y87" s="232"/>
      <c r="Z87" s="232"/>
      <c r="AA87" s="232"/>
      <c r="AB87" s="232"/>
      <c r="AC87" s="232"/>
      <c r="AD87" s="232"/>
      <c r="AE87" s="232"/>
      <c r="AF87" s="232"/>
      <c r="AG87" s="232"/>
      <c r="AH87" s="233"/>
    </row>
    <row r="88" spans="1:35" ht="28.35" customHeight="1">
      <c r="A88" s="145"/>
      <c r="B88" s="146"/>
      <c r="C88" s="147"/>
      <c r="D88" s="61" t="s">
        <v>242</v>
      </c>
      <c r="E88" s="220"/>
      <c r="F88" s="54"/>
      <c r="G88" s="54"/>
      <c r="H88" s="54"/>
      <c r="I88" s="54"/>
      <c r="J88" s="54"/>
      <c r="K88" s="54"/>
      <c r="L88" s="54"/>
      <c r="M88" s="54"/>
      <c r="N88" s="54"/>
      <c r="O88" s="54"/>
      <c r="P88" s="54"/>
      <c r="Q88" s="54"/>
      <c r="R88" s="54"/>
      <c r="S88" s="54"/>
      <c r="T88" s="54"/>
      <c r="U88" s="54"/>
      <c r="V88" s="54"/>
      <c r="W88" s="54"/>
      <c r="X88" s="54"/>
      <c r="Y88" s="54"/>
      <c r="Z88" s="54"/>
      <c r="AA88" s="54"/>
      <c r="AB88" s="54"/>
      <c r="AC88" s="54"/>
      <c r="AD88" s="54"/>
      <c r="AE88" s="54"/>
      <c r="AF88" s="54"/>
      <c r="AG88" s="54"/>
      <c r="AH88" s="190"/>
    </row>
    <row r="89" spans="1:35" ht="28.35" customHeight="1">
      <c r="A89" s="145"/>
      <c r="B89" s="146"/>
      <c r="C89" s="147"/>
      <c r="D89" s="61" t="s">
        <v>243</v>
      </c>
      <c r="E89" s="220"/>
      <c r="F89" s="54"/>
      <c r="G89" s="54"/>
      <c r="H89" s="54"/>
      <c r="I89" s="54"/>
      <c r="J89" s="54"/>
      <c r="K89" s="54"/>
      <c r="L89" s="54"/>
      <c r="M89" s="54"/>
      <c r="N89" s="54"/>
      <c r="O89" s="54"/>
      <c r="P89" s="54"/>
      <c r="Q89" s="54"/>
      <c r="R89" s="54"/>
      <c r="S89" s="54"/>
      <c r="T89" s="54"/>
      <c r="U89" s="54"/>
      <c r="V89" s="54"/>
      <c r="W89" s="54"/>
      <c r="X89" s="54"/>
      <c r="Y89" s="54"/>
      <c r="Z89" s="54"/>
      <c r="AA89" s="54"/>
      <c r="AB89" s="54"/>
      <c r="AC89" s="54"/>
      <c r="AD89" s="54"/>
      <c r="AE89" s="54"/>
      <c r="AF89" s="54"/>
      <c r="AG89" s="54"/>
      <c r="AH89" s="190"/>
    </row>
    <row r="90" spans="1:35" ht="28.35" customHeight="1">
      <c r="A90" s="145"/>
      <c r="B90" s="146"/>
      <c r="C90" s="147"/>
      <c r="D90" s="61" t="s">
        <v>244</v>
      </c>
      <c r="E90" s="220"/>
      <c r="F90" s="54"/>
      <c r="G90" s="54"/>
      <c r="H90" s="54"/>
      <c r="I90" s="54"/>
      <c r="J90" s="54"/>
      <c r="K90" s="54"/>
      <c r="L90" s="54"/>
      <c r="M90" s="54"/>
      <c r="N90" s="54"/>
      <c r="O90" s="54"/>
      <c r="P90" s="54"/>
      <c r="Q90" s="54"/>
      <c r="R90" s="54"/>
      <c r="S90" s="54"/>
      <c r="T90" s="54"/>
      <c r="U90" s="54"/>
      <c r="V90" s="54"/>
      <c r="W90" s="54"/>
      <c r="X90" s="54"/>
      <c r="Y90" s="54"/>
      <c r="Z90" s="54"/>
      <c r="AA90" s="54"/>
      <c r="AB90" s="54"/>
      <c r="AC90" s="54"/>
      <c r="AD90" s="54"/>
      <c r="AE90" s="54"/>
      <c r="AF90" s="54"/>
      <c r="AG90" s="54"/>
      <c r="AH90" s="190"/>
    </row>
    <row r="91" spans="1:35" ht="28.35" customHeight="1">
      <c r="A91" s="145"/>
      <c r="B91" s="146"/>
      <c r="C91" s="147"/>
      <c r="D91" s="61" t="s">
        <v>245</v>
      </c>
      <c r="E91" s="220"/>
      <c r="F91" s="54"/>
      <c r="G91" s="54"/>
      <c r="H91" s="54"/>
      <c r="I91" s="54"/>
      <c r="J91" s="54"/>
      <c r="K91" s="54"/>
      <c r="L91" s="54"/>
      <c r="M91" s="54"/>
      <c r="N91" s="54"/>
      <c r="O91" s="54"/>
      <c r="P91" s="54"/>
      <c r="Q91" s="54"/>
      <c r="R91" s="54"/>
      <c r="S91" s="54"/>
      <c r="T91" s="54"/>
      <c r="U91" s="54"/>
      <c r="V91" s="54"/>
      <c r="W91" s="54"/>
      <c r="X91" s="54"/>
      <c r="Y91" s="54"/>
      <c r="Z91" s="54"/>
      <c r="AA91" s="54"/>
      <c r="AB91" s="54"/>
      <c r="AC91" s="54"/>
      <c r="AD91" s="54"/>
      <c r="AE91" s="54"/>
      <c r="AF91" s="54"/>
      <c r="AG91" s="54"/>
      <c r="AH91" s="190"/>
    </row>
    <row r="92" spans="1:35" ht="28.35" customHeight="1">
      <c r="A92" s="145"/>
      <c r="B92" s="146"/>
      <c r="C92" s="147"/>
      <c r="D92" s="69" t="s">
        <v>246</v>
      </c>
      <c r="E92" s="228"/>
      <c r="F92" s="229"/>
      <c r="G92" s="229"/>
      <c r="H92" s="229"/>
      <c r="I92" s="229"/>
      <c r="J92" s="229"/>
      <c r="K92" s="229"/>
      <c r="L92" s="229"/>
      <c r="M92" s="229"/>
      <c r="N92" s="229"/>
      <c r="O92" s="229"/>
      <c r="P92" s="229"/>
      <c r="Q92" s="229"/>
      <c r="R92" s="229"/>
      <c r="S92" s="229"/>
      <c r="T92" s="229"/>
      <c r="U92" s="229"/>
      <c r="V92" s="229"/>
      <c r="W92" s="229"/>
      <c r="X92" s="229"/>
      <c r="Y92" s="229"/>
      <c r="Z92" s="229"/>
      <c r="AA92" s="229"/>
      <c r="AB92" s="229"/>
      <c r="AC92" s="229"/>
      <c r="AD92" s="229"/>
      <c r="AE92" s="229"/>
      <c r="AF92" s="229"/>
      <c r="AG92" s="229"/>
      <c r="AH92" s="230"/>
    </row>
    <row r="93" spans="1:35" s="68" customFormat="1" ht="28.35" customHeight="1">
      <c r="A93" s="145"/>
      <c r="B93" s="146"/>
      <c r="C93" s="147"/>
      <c r="D93" s="67" t="s">
        <v>189</v>
      </c>
      <c r="E93" s="207"/>
      <c r="F93" s="208"/>
      <c r="G93" s="208"/>
      <c r="H93" s="208"/>
      <c r="I93" s="208"/>
      <c r="J93" s="208"/>
      <c r="K93" s="208"/>
      <c r="L93" s="208"/>
      <c r="M93" s="208"/>
      <c r="N93" s="208"/>
      <c r="O93" s="208"/>
      <c r="P93" s="208"/>
      <c r="Q93" s="208"/>
      <c r="R93" s="208"/>
      <c r="S93" s="208"/>
      <c r="T93" s="209"/>
      <c r="U93" s="209"/>
      <c r="V93" s="209"/>
      <c r="W93" s="209"/>
      <c r="X93" s="209"/>
      <c r="Y93" s="209"/>
      <c r="Z93" s="209"/>
      <c r="AA93" s="209"/>
      <c r="AB93" s="209"/>
      <c r="AC93" s="209"/>
      <c r="AD93" s="209"/>
      <c r="AE93" s="209"/>
      <c r="AF93" s="209"/>
      <c r="AG93" s="209"/>
      <c r="AH93" s="210"/>
      <c r="AI93" s="202"/>
    </row>
    <row r="94" spans="1:35" ht="28.35" customHeight="1">
      <c r="A94" s="145"/>
      <c r="B94" s="146"/>
      <c r="C94" s="147"/>
      <c r="D94" s="61" t="s">
        <v>190</v>
      </c>
      <c r="E94" s="206"/>
      <c r="F94" s="7"/>
      <c r="G94" s="7"/>
      <c r="H94" s="7"/>
      <c r="I94" s="7"/>
      <c r="J94" s="7"/>
      <c r="K94" s="7"/>
      <c r="L94" s="7"/>
      <c r="M94" s="7"/>
      <c r="N94" s="7"/>
      <c r="O94" s="7"/>
      <c r="P94" s="7"/>
      <c r="Q94" s="7"/>
      <c r="R94" s="7"/>
      <c r="S94" s="7"/>
      <c r="T94" s="7"/>
      <c r="U94" s="7"/>
      <c r="V94" s="7"/>
      <c r="W94" s="7"/>
      <c r="X94" s="7"/>
      <c r="Y94" s="7"/>
      <c r="Z94" s="7"/>
      <c r="AA94" s="7"/>
      <c r="AB94" s="7"/>
      <c r="AC94" s="7"/>
      <c r="AD94" s="7"/>
      <c r="AE94" s="7"/>
      <c r="AF94" s="7"/>
      <c r="AG94" s="7"/>
      <c r="AH94" s="189"/>
    </row>
    <row r="95" spans="1:35" ht="28.35" customHeight="1">
      <c r="A95" s="145"/>
      <c r="B95" s="146"/>
      <c r="C95" s="147"/>
      <c r="D95" s="61" t="s">
        <v>247</v>
      </c>
      <c r="E95" s="206"/>
      <c r="F95" s="7"/>
      <c r="G95" s="7"/>
      <c r="H95" s="7"/>
      <c r="I95" s="7"/>
      <c r="J95" s="7"/>
      <c r="K95" s="7"/>
      <c r="L95" s="7"/>
      <c r="M95" s="7"/>
      <c r="N95" s="7"/>
      <c r="O95" s="7"/>
      <c r="P95" s="7"/>
      <c r="Q95" s="7"/>
      <c r="R95" s="7"/>
      <c r="S95" s="7"/>
      <c r="T95" s="7"/>
      <c r="U95" s="7"/>
      <c r="V95" s="7"/>
      <c r="W95" s="7"/>
      <c r="X95" s="7"/>
      <c r="Y95" s="7"/>
      <c r="Z95" s="7"/>
      <c r="AA95" s="7"/>
      <c r="AB95" s="7"/>
      <c r="AC95" s="7"/>
      <c r="AD95" s="7"/>
      <c r="AE95" s="7"/>
      <c r="AF95" s="7"/>
      <c r="AG95" s="7"/>
      <c r="AH95" s="189"/>
    </row>
    <row r="96" spans="1:35" ht="28.35" customHeight="1">
      <c r="A96" s="145"/>
      <c r="B96" s="146"/>
      <c r="C96" s="147"/>
      <c r="D96" s="61" t="s">
        <v>191</v>
      </c>
      <c r="E96" s="206"/>
      <c r="F96" s="7"/>
      <c r="G96" s="7"/>
      <c r="H96" s="7"/>
      <c r="I96" s="7"/>
      <c r="J96" s="7"/>
      <c r="K96" s="7"/>
      <c r="L96" s="7"/>
      <c r="M96" s="7"/>
      <c r="N96" s="7"/>
      <c r="O96" s="7"/>
      <c r="P96" s="7"/>
      <c r="Q96" s="7"/>
      <c r="R96" s="7"/>
      <c r="S96" s="7"/>
      <c r="T96" s="7"/>
      <c r="U96" s="7"/>
      <c r="V96" s="7"/>
      <c r="W96" s="7"/>
      <c r="X96" s="7"/>
      <c r="Y96" s="7"/>
      <c r="Z96" s="7"/>
      <c r="AA96" s="7"/>
      <c r="AB96" s="7"/>
      <c r="AC96" s="7"/>
      <c r="AD96" s="7"/>
      <c r="AE96" s="7"/>
      <c r="AF96" s="7"/>
      <c r="AG96" s="7"/>
      <c r="AH96" s="189"/>
    </row>
    <row r="97" spans="1:35" ht="28.35" customHeight="1">
      <c r="A97" s="145"/>
      <c r="B97" s="146"/>
      <c r="C97" s="147"/>
      <c r="D97" s="61" t="s">
        <v>192</v>
      </c>
      <c r="E97" s="206"/>
      <c r="F97" s="7"/>
      <c r="G97" s="7"/>
      <c r="H97" s="7"/>
      <c r="I97" s="7"/>
      <c r="J97" s="7"/>
      <c r="K97" s="7"/>
      <c r="L97" s="7"/>
      <c r="M97" s="7"/>
      <c r="N97" s="7"/>
      <c r="O97" s="7"/>
      <c r="P97" s="7"/>
      <c r="Q97" s="7"/>
      <c r="R97" s="7"/>
      <c r="S97" s="7"/>
      <c r="T97" s="7"/>
      <c r="U97" s="7"/>
      <c r="V97" s="7"/>
      <c r="W97" s="7"/>
      <c r="X97" s="7"/>
      <c r="Y97" s="7"/>
      <c r="Z97" s="7"/>
      <c r="AA97" s="7"/>
      <c r="AB97" s="7"/>
      <c r="AC97" s="7"/>
      <c r="AD97" s="7"/>
      <c r="AE97" s="7"/>
      <c r="AF97" s="7"/>
      <c r="AG97" s="7"/>
      <c r="AH97" s="189"/>
    </row>
    <row r="98" spans="1:35" ht="28.35" customHeight="1">
      <c r="A98" s="145"/>
      <c r="B98" s="146"/>
      <c r="C98" s="147"/>
      <c r="D98" s="61" t="s">
        <v>193</v>
      </c>
      <c r="E98" s="206"/>
      <c r="F98" s="7"/>
      <c r="G98" s="7"/>
      <c r="H98" s="7"/>
      <c r="I98" s="7"/>
      <c r="J98" s="7"/>
      <c r="K98" s="7"/>
      <c r="L98" s="7"/>
      <c r="M98" s="7"/>
      <c r="N98" s="7"/>
      <c r="O98" s="7"/>
      <c r="P98" s="7"/>
      <c r="Q98" s="7"/>
      <c r="R98" s="7"/>
      <c r="S98" s="7"/>
      <c r="T98" s="7"/>
      <c r="U98" s="7"/>
      <c r="V98" s="7"/>
      <c r="W98" s="7"/>
      <c r="X98" s="7"/>
      <c r="Y98" s="7"/>
      <c r="Z98" s="7"/>
      <c r="AA98" s="7"/>
      <c r="AB98" s="7"/>
      <c r="AC98" s="7"/>
      <c r="AD98" s="7"/>
      <c r="AE98" s="7"/>
      <c r="AF98" s="7"/>
      <c r="AG98" s="7"/>
      <c r="AH98" s="189"/>
    </row>
    <row r="99" spans="1:35" ht="28.35" customHeight="1">
      <c r="A99" s="145"/>
      <c r="B99" s="146"/>
      <c r="C99" s="147"/>
      <c r="D99" s="71" t="s">
        <v>248</v>
      </c>
      <c r="E99" s="180"/>
      <c r="F99" s="181"/>
      <c r="G99" s="181"/>
      <c r="H99" s="181"/>
      <c r="I99" s="181"/>
      <c r="J99" s="181"/>
      <c r="K99" s="181"/>
      <c r="L99" s="181"/>
      <c r="M99" s="181"/>
      <c r="N99" s="181"/>
      <c r="O99" s="181"/>
      <c r="P99" s="181"/>
      <c r="Q99" s="181"/>
      <c r="R99" s="181"/>
      <c r="S99" s="181"/>
      <c r="T99" s="181"/>
      <c r="U99" s="181"/>
      <c r="V99" s="181"/>
      <c r="W99" s="181"/>
      <c r="X99" s="181"/>
      <c r="Y99" s="181"/>
      <c r="Z99" s="181"/>
      <c r="AA99" s="181"/>
      <c r="AB99" s="181"/>
      <c r="AC99" s="181"/>
      <c r="AD99" s="181"/>
      <c r="AE99" s="181"/>
      <c r="AF99" s="181"/>
      <c r="AG99" s="181"/>
      <c r="AH99" s="187"/>
    </row>
    <row r="100" spans="1:35" s="70" customFormat="1" ht="15">
      <c r="A100" s="78"/>
      <c r="B100" s="234"/>
      <c r="C100" s="199"/>
      <c r="D100" s="200"/>
      <c r="E100" s="200"/>
      <c r="F100" s="200"/>
      <c r="G100" s="200"/>
      <c r="H100" s="200"/>
      <c r="I100" s="200"/>
      <c r="J100" s="200"/>
      <c r="K100" s="200"/>
      <c r="L100" s="200"/>
      <c r="M100" s="200"/>
      <c r="N100" s="200"/>
      <c r="O100" s="200"/>
      <c r="P100" s="200"/>
      <c r="Q100" s="200"/>
      <c r="R100" s="200"/>
      <c r="S100" s="200"/>
      <c r="T100" s="200"/>
      <c r="U100" s="200"/>
      <c r="V100" s="200"/>
      <c r="W100" s="200"/>
      <c r="X100" s="200"/>
      <c r="Y100" s="200"/>
      <c r="Z100" s="200"/>
      <c r="AA100" s="200"/>
      <c r="AB100" s="200"/>
      <c r="AC100" s="200"/>
      <c r="AD100" s="200"/>
      <c r="AE100" s="200"/>
      <c r="AF100" s="200"/>
      <c r="AG100" s="200"/>
      <c r="AH100" s="201"/>
      <c r="AI100" s="203"/>
    </row>
    <row r="101" spans="1:35" ht="28.35" customHeight="1">
      <c r="A101" s="145" t="s">
        <v>175</v>
      </c>
      <c r="B101" s="146"/>
      <c r="C101" s="61"/>
      <c r="D101" s="72" t="s">
        <v>249</v>
      </c>
      <c r="E101" s="178"/>
      <c r="F101" s="179"/>
      <c r="G101" s="179"/>
      <c r="H101" s="179"/>
      <c r="I101" s="179"/>
      <c r="J101" s="179"/>
      <c r="K101" s="179"/>
      <c r="L101" s="179"/>
      <c r="M101" s="179"/>
      <c r="N101" s="179"/>
      <c r="O101" s="179"/>
      <c r="P101" s="179"/>
      <c r="Q101" s="179"/>
      <c r="R101" s="179"/>
      <c r="S101" s="179"/>
      <c r="T101" s="179"/>
      <c r="U101" s="179"/>
      <c r="V101" s="179"/>
      <c r="W101" s="179"/>
      <c r="X101" s="179"/>
      <c r="Y101" s="179"/>
      <c r="Z101" s="179"/>
      <c r="AA101" s="179"/>
      <c r="AB101" s="179"/>
      <c r="AC101" s="179"/>
      <c r="AD101" s="179"/>
      <c r="AE101" s="179"/>
      <c r="AF101" s="179"/>
      <c r="AG101" s="179"/>
      <c r="AH101" s="188"/>
    </row>
    <row r="102" spans="1:35" ht="28.35" customHeight="1">
      <c r="A102" s="145"/>
      <c r="B102" s="146"/>
      <c r="C102" s="61"/>
      <c r="D102" s="61" t="s">
        <v>293</v>
      </c>
      <c r="E102" s="206"/>
      <c r="F102" s="7"/>
      <c r="G102" s="7"/>
      <c r="H102" s="7"/>
      <c r="I102" s="7"/>
      <c r="J102" s="7"/>
      <c r="K102" s="7"/>
      <c r="L102" s="7"/>
      <c r="M102" s="7"/>
      <c r="N102" s="7"/>
      <c r="O102" s="7"/>
      <c r="P102" s="7"/>
      <c r="Q102" s="7"/>
      <c r="R102" s="7"/>
      <c r="S102" s="7"/>
      <c r="T102" s="7"/>
      <c r="U102" s="7"/>
      <c r="V102" s="7"/>
      <c r="W102" s="7"/>
      <c r="X102" s="7"/>
      <c r="Y102" s="7"/>
      <c r="Z102" s="7"/>
      <c r="AA102" s="7"/>
      <c r="AB102" s="7"/>
      <c r="AC102" s="7"/>
      <c r="AD102" s="7"/>
      <c r="AE102" s="7"/>
      <c r="AF102" s="7"/>
      <c r="AG102" s="7"/>
      <c r="AH102" s="189"/>
    </row>
    <row r="103" spans="1:35" ht="28.35" customHeight="1">
      <c r="A103" s="145"/>
      <c r="B103" s="146"/>
      <c r="C103" s="61"/>
      <c r="D103" s="61" t="s">
        <v>294</v>
      </c>
      <c r="E103" s="206"/>
      <c r="F103" s="7"/>
      <c r="G103" s="7"/>
      <c r="H103" s="7"/>
      <c r="I103" s="7"/>
      <c r="J103" s="7"/>
      <c r="K103" s="7"/>
      <c r="L103" s="7"/>
      <c r="M103" s="7"/>
      <c r="N103" s="7"/>
      <c r="O103" s="7"/>
      <c r="P103" s="7"/>
      <c r="Q103" s="7"/>
      <c r="R103" s="7"/>
      <c r="S103" s="7"/>
      <c r="T103" s="7"/>
      <c r="U103" s="7"/>
      <c r="V103" s="7"/>
      <c r="W103" s="7"/>
      <c r="X103" s="7"/>
      <c r="Y103" s="7"/>
      <c r="Z103" s="7"/>
      <c r="AA103" s="7"/>
      <c r="AB103" s="7"/>
      <c r="AC103" s="7"/>
      <c r="AD103" s="7"/>
      <c r="AE103" s="7"/>
      <c r="AF103" s="7"/>
      <c r="AG103" s="7"/>
      <c r="AH103" s="189"/>
    </row>
    <row r="104" spans="1:35" ht="28.35" customHeight="1">
      <c r="A104" s="145"/>
      <c r="B104" s="146"/>
      <c r="C104" s="61"/>
      <c r="D104" s="204" t="s">
        <v>295</v>
      </c>
      <c r="E104" s="206"/>
      <c r="F104" s="7"/>
      <c r="G104" s="7"/>
      <c r="H104" s="7"/>
      <c r="I104" s="7"/>
      <c r="J104" s="7"/>
      <c r="K104" s="7"/>
      <c r="L104" s="7"/>
      <c r="M104" s="7"/>
      <c r="N104" s="7"/>
      <c r="O104" s="7"/>
      <c r="P104" s="7"/>
      <c r="Q104" s="7"/>
      <c r="R104" s="7"/>
      <c r="S104" s="7"/>
      <c r="T104" s="7"/>
      <c r="U104" s="7"/>
      <c r="V104" s="7"/>
      <c r="W104" s="7"/>
      <c r="X104" s="7"/>
      <c r="Y104" s="7"/>
      <c r="Z104" s="7"/>
      <c r="AA104" s="7"/>
      <c r="AB104" s="7"/>
      <c r="AC104" s="7"/>
      <c r="AD104" s="7"/>
      <c r="AE104" s="7"/>
      <c r="AF104" s="7"/>
      <c r="AG104" s="7"/>
      <c r="AH104" s="189"/>
    </row>
    <row r="105" spans="1:35" ht="28.35" customHeight="1">
      <c r="A105" s="145"/>
      <c r="B105" s="146"/>
      <c r="C105" s="61"/>
      <c r="D105" s="69" t="s">
        <v>250</v>
      </c>
      <c r="E105" s="206"/>
      <c r="F105" s="7"/>
      <c r="G105" s="7"/>
      <c r="H105" s="7"/>
      <c r="I105" s="7"/>
      <c r="J105" s="7"/>
      <c r="K105" s="7"/>
      <c r="L105" s="7"/>
      <c r="M105" s="7"/>
      <c r="N105" s="7"/>
      <c r="O105" s="7"/>
      <c r="P105" s="7"/>
      <c r="Q105" s="7"/>
      <c r="R105" s="7"/>
      <c r="S105" s="7"/>
      <c r="T105" s="7"/>
      <c r="U105" s="7"/>
      <c r="V105" s="7"/>
      <c r="W105" s="7"/>
      <c r="X105" s="7"/>
      <c r="Y105" s="7"/>
      <c r="Z105" s="7"/>
      <c r="AA105" s="7"/>
      <c r="AB105" s="7"/>
      <c r="AC105" s="7"/>
      <c r="AD105" s="7"/>
      <c r="AE105" s="7"/>
      <c r="AF105" s="7"/>
      <c r="AG105" s="7"/>
      <c r="AH105" s="189"/>
    </row>
    <row r="106" spans="1:35" ht="28.35" customHeight="1">
      <c r="A106" s="145"/>
      <c r="B106" s="146"/>
      <c r="C106" s="61"/>
      <c r="D106" s="61" t="s">
        <v>299</v>
      </c>
      <c r="E106" s="206"/>
      <c r="F106" s="7"/>
      <c r="G106" s="7"/>
      <c r="H106" s="7"/>
      <c r="I106" s="7"/>
      <c r="J106" s="7"/>
      <c r="K106" s="7"/>
      <c r="L106" s="7"/>
      <c r="M106" s="7"/>
      <c r="N106" s="7"/>
      <c r="O106" s="7"/>
      <c r="P106" s="7"/>
      <c r="Q106" s="7"/>
      <c r="R106" s="7"/>
      <c r="S106" s="7"/>
      <c r="T106" s="7"/>
      <c r="U106" s="7"/>
      <c r="V106" s="7"/>
      <c r="W106" s="7"/>
      <c r="X106" s="7"/>
      <c r="Y106" s="7"/>
      <c r="Z106" s="7"/>
      <c r="AA106" s="7"/>
      <c r="AB106" s="7"/>
      <c r="AC106" s="7"/>
      <c r="AD106" s="7"/>
      <c r="AE106" s="7"/>
      <c r="AF106" s="7"/>
      <c r="AG106" s="7"/>
      <c r="AH106" s="189"/>
    </row>
    <row r="107" spans="1:35" ht="28.35" customHeight="1">
      <c r="A107" s="145"/>
      <c r="B107" s="146"/>
      <c r="C107" s="61"/>
      <c r="D107" s="204" t="s">
        <v>296</v>
      </c>
      <c r="E107" s="206"/>
      <c r="F107" s="7"/>
      <c r="G107" s="7"/>
      <c r="H107" s="7"/>
      <c r="I107" s="7"/>
      <c r="J107" s="7"/>
      <c r="K107" s="7"/>
      <c r="L107" s="7"/>
      <c r="M107" s="7"/>
      <c r="N107" s="7"/>
      <c r="O107" s="7"/>
      <c r="P107" s="7"/>
      <c r="Q107" s="7"/>
      <c r="R107" s="7"/>
      <c r="S107" s="7"/>
      <c r="T107" s="7"/>
      <c r="U107" s="7"/>
      <c r="V107" s="7"/>
      <c r="W107" s="7"/>
      <c r="X107" s="7"/>
      <c r="Y107" s="7"/>
      <c r="Z107" s="7"/>
      <c r="AA107" s="7"/>
      <c r="AB107" s="7"/>
      <c r="AC107" s="7"/>
      <c r="AD107" s="7"/>
      <c r="AE107" s="7"/>
      <c r="AF107" s="7"/>
      <c r="AG107" s="7"/>
      <c r="AH107" s="189"/>
    </row>
    <row r="108" spans="1:35" ht="28.35" customHeight="1">
      <c r="A108" s="145"/>
      <c r="B108" s="146"/>
      <c r="C108" s="61"/>
      <c r="D108" s="61" t="s">
        <v>297</v>
      </c>
      <c r="E108" s="206"/>
      <c r="F108" s="7"/>
      <c r="G108" s="7"/>
      <c r="H108" s="7"/>
      <c r="I108" s="7"/>
      <c r="J108" s="7"/>
      <c r="K108" s="7"/>
      <c r="L108" s="7"/>
      <c r="M108" s="7"/>
      <c r="N108" s="7"/>
      <c r="O108" s="7"/>
      <c r="P108" s="7"/>
      <c r="Q108" s="7"/>
      <c r="R108" s="7"/>
      <c r="S108" s="7"/>
      <c r="T108" s="7"/>
      <c r="U108" s="7"/>
      <c r="V108" s="7"/>
      <c r="W108" s="7"/>
      <c r="X108" s="7"/>
      <c r="Y108" s="7"/>
      <c r="Z108" s="7"/>
      <c r="AA108" s="7"/>
      <c r="AB108" s="7"/>
      <c r="AC108" s="7"/>
      <c r="AD108" s="7"/>
      <c r="AE108" s="7"/>
      <c r="AF108" s="7"/>
      <c r="AG108" s="7"/>
      <c r="AH108" s="189"/>
    </row>
    <row r="109" spans="1:35" ht="28.35" customHeight="1">
      <c r="A109" s="145"/>
      <c r="B109" s="146"/>
      <c r="C109" s="61"/>
      <c r="D109" s="204" t="s">
        <v>298</v>
      </c>
      <c r="E109" s="206"/>
      <c r="F109" s="7"/>
      <c r="G109" s="7"/>
      <c r="H109" s="7"/>
      <c r="I109" s="7"/>
      <c r="J109" s="7"/>
      <c r="K109" s="7"/>
      <c r="L109" s="7"/>
      <c r="M109" s="7"/>
      <c r="N109" s="7"/>
      <c r="O109" s="7"/>
      <c r="P109" s="7"/>
      <c r="Q109" s="7"/>
      <c r="R109" s="7"/>
      <c r="S109" s="7"/>
      <c r="T109" s="7"/>
      <c r="U109" s="7"/>
      <c r="V109" s="7"/>
      <c r="W109" s="7"/>
      <c r="X109" s="7"/>
      <c r="Y109" s="7"/>
      <c r="Z109" s="7"/>
      <c r="AA109" s="7"/>
      <c r="AB109" s="7"/>
      <c r="AC109" s="7"/>
      <c r="AD109" s="7"/>
      <c r="AE109" s="7"/>
      <c r="AF109" s="7"/>
      <c r="AG109" s="7"/>
      <c r="AH109" s="189"/>
    </row>
    <row r="110" spans="1:35" ht="28.35" customHeight="1">
      <c r="A110" s="145"/>
      <c r="B110" s="146"/>
      <c r="C110" s="61"/>
      <c r="D110" s="69" t="s">
        <v>251</v>
      </c>
      <c r="E110" s="206"/>
      <c r="F110" s="7"/>
      <c r="G110" s="7"/>
      <c r="H110" s="7"/>
      <c r="I110" s="7"/>
      <c r="J110" s="7"/>
      <c r="K110" s="7"/>
      <c r="L110" s="7"/>
      <c r="M110" s="7"/>
      <c r="N110" s="7"/>
      <c r="O110" s="7"/>
      <c r="P110" s="7"/>
      <c r="Q110" s="7"/>
      <c r="R110" s="7"/>
      <c r="S110" s="7"/>
      <c r="T110" s="7"/>
      <c r="U110" s="7"/>
      <c r="V110" s="7"/>
      <c r="W110" s="7"/>
      <c r="X110" s="7"/>
      <c r="Y110" s="7"/>
      <c r="Z110" s="7"/>
      <c r="AA110" s="7"/>
      <c r="AB110" s="7"/>
      <c r="AC110" s="7"/>
      <c r="AD110" s="7"/>
      <c r="AE110" s="7"/>
      <c r="AF110" s="7"/>
      <c r="AG110" s="7"/>
      <c r="AH110" s="189"/>
    </row>
    <row r="111" spans="1:35" ht="28.35" customHeight="1">
      <c r="A111" s="145"/>
      <c r="B111" s="146"/>
      <c r="C111" s="61"/>
      <c r="D111" s="61" t="s">
        <v>252</v>
      </c>
      <c r="E111" s="206"/>
      <c r="F111" s="7"/>
      <c r="G111" s="7"/>
      <c r="H111" s="7"/>
      <c r="I111" s="7"/>
      <c r="J111" s="7"/>
      <c r="K111" s="7"/>
      <c r="L111" s="7"/>
      <c r="M111" s="7"/>
      <c r="N111" s="7"/>
      <c r="O111" s="7"/>
      <c r="P111" s="7"/>
      <c r="Q111" s="7"/>
      <c r="R111" s="7"/>
      <c r="S111" s="7"/>
      <c r="T111" s="7"/>
      <c r="U111" s="7"/>
      <c r="V111" s="7"/>
      <c r="W111" s="7"/>
      <c r="X111" s="7"/>
      <c r="Y111" s="7"/>
      <c r="Z111" s="7"/>
      <c r="AA111" s="7"/>
      <c r="AB111" s="7"/>
      <c r="AC111" s="7"/>
      <c r="AD111" s="7"/>
      <c r="AE111" s="7"/>
      <c r="AF111" s="7"/>
      <c r="AG111" s="7"/>
      <c r="AH111" s="189"/>
    </row>
    <row r="112" spans="1:35" ht="28.35" customHeight="1">
      <c r="A112" s="145"/>
      <c r="B112" s="146"/>
      <c r="C112" s="61"/>
      <c r="D112" s="61" t="s">
        <v>253</v>
      </c>
      <c r="E112" s="206"/>
      <c r="F112" s="7"/>
      <c r="G112" s="7"/>
      <c r="H112" s="7"/>
      <c r="I112" s="7"/>
      <c r="J112" s="7"/>
      <c r="K112" s="7"/>
      <c r="L112" s="7"/>
      <c r="M112" s="7"/>
      <c r="N112" s="7"/>
      <c r="O112" s="7"/>
      <c r="P112" s="7"/>
      <c r="Q112" s="7"/>
      <c r="R112" s="7"/>
      <c r="S112" s="7"/>
      <c r="T112" s="7"/>
      <c r="U112" s="7"/>
      <c r="V112" s="7"/>
      <c r="W112" s="7"/>
      <c r="X112" s="7"/>
      <c r="Y112" s="7"/>
      <c r="Z112" s="7"/>
      <c r="AA112" s="7"/>
      <c r="AB112" s="7"/>
      <c r="AC112" s="7"/>
      <c r="AD112" s="7"/>
      <c r="AE112" s="7"/>
      <c r="AF112" s="7"/>
      <c r="AG112" s="7"/>
      <c r="AH112" s="189"/>
    </row>
    <row r="113" spans="1:34" ht="28.35" customHeight="1">
      <c r="A113" s="145"/>
      <c r="B113" s="146"/>
      <c r="C113" s="61"/>
      <c r="D113" s="61" t="s">
        <v>254</v>
      </c>
      <c r="E113" s="206"/>
      <c r="F113" s="7"/>
      <c r="G113" s="7"/>
      <c r="H113" s="7"/>
      <c r="I113" s="7"/>
      <c r="J113" s="7"/>
      <c r="K113" s="7"/>
      <c r="L113" s="7"/>
      <c r="M113" s="7"/>
      <c r="N113" s="7"/>
      <c r="O113" s="7"/>
      <c r="P113" s="7"/>
      <c r="Q113" s="7"/>
      <c r="R113" s="7"/>
      <c r="S113" s="7"/>
      <c r="T113" s="7"/>
      <c r="U113" s="7"/>
      <c r="V113" s="7"/>
      <c r="W113" s="7"/>
      <c r="X113" s="7"/>
      <c r="Y113" s="7"/>
      <c r="Z113" s="7"/>
      <c r="AA113" s="7"/>
      <c r="AB113" s="7"/>
      <c r="AC113" s="7"/>
      <c r="AD113" s="7"/>
      <c r="AE113" s="7"/>
      <c r="AF113" s="7"/>
      <c r="AG113" s="7"/>
      <c r="AH113" s="189"/>
    </row>
    <row r="114" spans="1:34" ht="28.35" customHeight="1">
      <c r="A114" s="145"/>
      <c r="B114" s="146"/>
      <c r="C114" s="61"/>
      <c r="D114" s="61" t="s">
        <v>255</v>
      </c>
      <c r="E114" s="206"/>
      <c r="F114" s="7"/>
      <c r="G114" s="7"/>
      <c r="H114" s="7"/>
      <c r="I114" s="7"/>
      <c r="J114" s="7"/>
      <c r="K114" s="7"/>
      <c r="L114" s="7"/>
      <c r="M114" s="7"/>
      <c r="N114" s="7"/>
      <c r="O114" s="7"/>
      <c r="P114" s="7"/>
      <c r="Q114" s="7"/>
      <c r="R114" s="7"/>
      <c r="S114" s="7"/>
      <c r="T114" s="7"/>
      <c r="U114" s="7"/>
      <c r="V114" s="7"/>
      <c r="W114" s="7"/>
      <c r="X114" s="7"/>
      <c r="Y114" s="7"/>
      <c r="Z114" s="7"/>
      <c r="AA114" s="7"/>
      <c r="AB114" s="7"/>
      <c r="AC114" s="7"/>
      <c r="AD114" s="7"/>
      <c r="AE114" s="7"/>
      <c r="AF114" s="7"/>
      <c r="AG114" s="7"/>
      <c r="AH114" s="189"/>
    </row>
    <row r="115" spans="1:34" ht="28.35" customHeight="1">
      <c r="A115" s="145"/>
      <c r="B115" s="146"/>
      <c r="C115" s="61"/>
      <c r="D115" s="69" t="s">
        <v>256</v>
      </c>
      <c r="E115" s="206"/>
      <c r="F115" s="7"/>
      <c r="G115" s="7"/>
      <c r="H115" s="7"/>
      <c r="I115" s="7"/>
      <c r="J115" s="7"/>
      <c r="K115" s="7"/>
      <c r="L115" s="7"/>
      <c r="M115" s="7"/>
      <c r="N115" s="7"/>
      <c r="O115" s="7"/>
      <c r="P115" s="7"/>
      <c r="Q115" s="7"/>
      <c r="R115" s="7"/>
      <c r="S115" s="7"/>
      <c r="T115" s="7"/>
      <c r="U115" s="7"/>
      <c r="V115" s="7"/>
      <c r="W115" s="7"/>
      <c r="X115" s="7"/>
      <c r="Y115" s="7"/>
      <c r="Z115" s="7"/>
      <c r="AA115" s="7"/>
      <c r="AB115" s="7"/>
      <c r="AC115" s="7"/>
      <c r="AD115" s="7"/>
      <c r="AE115" s="7"/>
      <c r="AF115" s="7"/>
      <c r="AG115" s="7"/>
      <c r="AH115" s="189"/>
    </row>
    <row r="116" spans="1:34" ht="28.35" customHeight="1">
      <c r="A116" s="145"/>
      <c r="B116" s="146"/>
      <c r="C116" s="61"/>
      <c r="D116" s="61" t="s">
        <v>180</v>
      </c>
      <c r="E116" s="206"/>
      <c r="F116" s="7"/>
      <c r="G116" s="7"/>
      <c r="H116" s="7"/>
      <c r="I116" s="7"/>
      <c r="J116" s="7"/>
      <c r="K116" s="7"/>
      <c r="L116" s="7"/>
      <c r="M116" s="7"/>
      <c r="N116" s="7"/>
      <c r="O116" s="7"/>
      <c r="P116" s="7"/>
      <c r="Q116" s="7"/>
      <c r="R116" s="7"/>
      <c r="S116" s="7"/>
      <c r="T116" s="7"/>
      <c r="U116" s="7"/>
      <c r="V116" s="7"/>
      <c r="W116" s="7"/>
      <c r="X116" s="7"/>
      <c r="Y116" s="7"/>
      <c r="Z116" s="7"/>
      <c r="AA116" s="7"/>
      <c r="AB116" s="7"/>
      <c r="AC116" s="7"/>
      <c r="AD116" s="7"/>
      <c r="AE116" s="7"/>
      <c r="AF116" s="7"/>
      <c r="AG116" s="7"/>
      <c r="AH116" s="189"/>
    </row>
    <row r="117" spans="1:34" ht="28.35" customHeight="1">
      <c r="A117" s="145"/>
      <c r="B117" s="146"/>
      <c r="C117" s="61"/>
      <c r="D117" s="61" t="s">
        <v>257</v>
      </c>
      <c r="E117" s="206"/>
      <c r="F117" s="7"/>
      <c r="G117" s="7"/>
      <c r="H117" s="7"/>
      <c r="I117" s="7"/>
      <c r="J117" s="7"/>
      <c r="K117" s="7"/>
      <c r="L117" s="7"/>
      <c r="M117" s="7"/>
      <c r="N117" s="7"/>
      <c r="O117" s="7"/>
      <c r="P117" s="7"/>
      <c r="Q117" s="7"/>
      <c r="R117" s="7"/>
      <c r="S117" s="7"/>
      <c r="T117" s="7"/>
      <c r="U117" s="7"/>
      <c r="V117" s="7"/>
      <c r="W117" s="7"/>
      <c r="X117" s="7"/>
      <c r="Y117" s="7"/>
      <c r="Z117" s="7"/>
      <c r="AA117" s="7"/>
      <c r="AB117" s="7"/>
      <c r="AC117" s="7"/>
      <c r="AD117" s="7"/>
      <c r="AE117" s="7"/>
      <c r="AF117" s="7"/>
      <c r="AG117" s="7"/>
      <c r="AH117" s="189"/>
    </row>
    <row r="118" spans="1:34" ht="28.35" customHeight="1">
      <c r="A118" s="145"/>
      <c r="B118" s="146"/>
      <c r="C118" s="61"/>
      <c r="D118" s="61" t="s">
        <v>258</v>
      </c>
      <c r="E118" s="206"/>
      <c r="F118" s="7"/>
      <c r="G118" s="7"/>
      <c r="H118" s="7"/>
      <c r="I118" s="7"/>
      <c r="J118" s="7"/>
      <c r="K118" s="7"/>
      <c r="L118" s="7"/>
      <c r="M118" s="7"/>
      <c r="N118" s="7"/>
      <c r="O118" s="7"/>
      <c r="P118" s="7"/>
      <c r="Q118" s="7"/>
      <c r="R118" s="7"/>
      <c r="S118" s="7"/>
      <c r="T118" s="7"/>
      <c r="U118" s="7"/>
      <c r="V118" s="7"/>
      <c r="W118" s="7"/>
      <c r="X118" s="7"/>
      <c r="Y118" s="7"/>
      <c r="Z118" s="7"/>
      <c r="AA118" s="7"/>
      <c r="AB118" s="7"/>
      <c r="AC118" s="7"/>
      <c r="AD118" s="7"/>
      <c r="AE118" s="7"/>
      <c r="AF118" s="7"/>
      <c r="AG118" s="7"/>
      <c r="AH118" s="189"/>
    </row>
    <row r="119" spans="1:34" ht="28.35" customHeight="1">
      <c r="A119" s="145"/>
      <c r="B119" s="146"/>
      <c r="C119" s="61"/>
      <c r="D119" s="61" t="s">
        <v>259</v>
      </c>
      <c r="E119" s="207"/>
      <c r="F119" s="208"/>
      <c r="G119" s="208"/>
      <c r="H119" s="208"/>
      <c r="I119" s="208"/>
      <c r="J119" s="208"/>
      <c r="K119" s="208"/>
      <c r="L119" s="208"/>
      <c r="M119" s="208"/>
      <c r="N119" s="208"/>
      <c r="O119" s="208"/>
      <c r="P119" s="208"/>
      <c r="Q119" s="208"/>
      <c r="R119" s="208"/>
      <c r="S119" s="208"/>
      <c r="T119" s="209"/>
      <c r="U119" s="209"/>
      <c r="V119" s="209"/>
      <c r="W119" s="209"/>
      <c r="X119" s="209"/>
      <c r="Y119" s="209"/>
      <c r="Z119" s="209"/>
      <c r="AA119" s="209"/>
      <c r="AB119" s="209"/>
      <c r="AC119" s="209"/>
      <c r="AD119" s="209"/>
      <c r="AE119" s="209"/>
      <c r="AF119" s="209"/>
      <c r="AG119" s="209"/>
      <c r="AH119" s="210"/>
    </row>
    <row r="120" spans="1:34" ht="28.35" customHeight="1">
      <c r="A120" s="145"/>
      <c r="B120" s="146"/>
      <c r="C120" s="61"/>
      <c r="D120" s="69" t="s">
        <v>176</v>
      </c>
      <c r="E120" s="206"/>
      <c r="F120" s="7"/>
      <c r="G120" s="7"/>
      <c r="H120" s="7"/>
      <c r="I120" s="7"/>
      <c r="J120" s="7"/>
      <c r="K120" s="7"/>
      <c r="L120" s="7"/>
      <c r="M120" s="7"/>
      <c r="N120" s="7"/>
      <c r="O120" s="7"/>
      <c r="P120" s="7"/>
      <c r="Q120" s="7"/>
      <c r="R120" s="7"/>
      <c r="S120" s="7"/>
      <c r="T120" s="7"/>
      <c r="U120" s="7"/>
      <c r="V120" s="7"/>
      <c r="W120" s="7"/>
      <c r="X120" s="7"/>
      <c r="Y120" s="7"/>
      <c r="Z120" s="7"/>
      <c r="AA120" s="7"/>
      <c r="AB120" s="7"/>
      <c r="AC120" s="7"/>
      <c r="AD120" s="7"/>
      <c r="AE120" s="7"/>
      <c r="AF120" s="7"/>
      <c r="AG120" s="7"/>
      <c r="AH120" s="189"/>
    </row>
    <row r="121" spans="1:34" ht="28.35" customHeight="1">
      <c r="A121" s="145"/>
      <c r="B121" s="146"/>
      <c r="C121" s="61"/>
      <c r="D121" s="61" t="s">
        <v>260</v>
      </c>
      <c r="E121" s="206"/>
      <c r="F121" s="7"/>
      <c r="G121" s="7"/>
      <c r="H121" s="7"/>
      <c r="I121" s="7"/>
      <c r="J121" s="7"/>
      <c r="K121" s="7"/>
      <c r="L121" s="7"/>
      <c r="M121" s="7"/>
      <c r="N121" s="7"/>
      <c r="O121" s="7"/>
      <c r="P121" s="7"/>
      <c r="Q121" s="7"/>
      <c r="R121" s="7"/>
      <c r="S121" s="7"/>
      <c r="T121" s="7"/>
      <c r="U121" s="7"/>
      <c r="V121" s="7"/>
      <c r="W121" s="7"/>
      <c r="X121" s="7"/>
      <c r="Y121" s="7"/>
      <c r="Z121" s="7"/>
      <c r="AA121" s="7"/>
      <c r="AB121" s="7"/>
      <c r="AC121" s="7"/>
      <c r="AD121" s="7"/>
      <c r="AE121" s="7"/>
      <c r="AF121" s="7"/>
      <c r="AG121" s="7"/>
      <c r="AH121" s="189"/>
    </row>
    <row r="122" spans="1:34" ht="28.35" customHeight="1">
      <c r="A122" s="145"/>
      <c r="B122" s="146"/>
      <c r="C122" s="61"/>
      <c r="D122" s="61" t="s">
        <v>181</v>
      </c>
      <c r="E122" s="206"/>
      <c r="F122" s="7"/>
      <c r="G122" s="7"/>
      <c r="H122" s="7"/>
      <c r="I122" s="7"/>
      <c r="J122" s="7"/>
      <c r="K122" s="7"/>
      <c r="L122" s="7"/>
      <c r="M122" s="7"/>
      <c r="N122" s="7"/>
      <c r="O122" s="7"/>
      <c r="P122" s="7"/>
      <c r="Q122" s="7"/>
      <c r="R122" s="7"/>
      <c r="S122" s="7"/>
      <c r="T122" s="7"/>
      <c r="U122" s="7"/>
      <c r="V122" s="7"/>
      <c r="W122" s="7"/>
      <c r="X122" s="7"/>
      <c r="Y122" s="7"/>
      <c r="Z122" s="7"/>
      <c r="AA122" s="7"/>
      <c r="AB122" s="7"/>
      <c r="AC122" s="7"/>
      <c r="AD122" s="7"/>
      <c r="AE122" s="7"/>
      <c r="AF122" s="7"/>
      <c r="AG122" s="7"/>
      <c r="AH122" s="189"/>
    </row>
    <row r="123" spans="1:34" ht="28.35" customHeight="1">
      <c r="A123" s="145"/>
      <c r="B123" s="146"/>
      <c r="C123" s="61"/>
      <c r="D123" s="61" t="s">
        <v>182</v>
      </c>
      <c r="E123" s="206"/>
      <c r="F123" s="7"/>
      <c r="G123" s="7"/>
      <c r="H123" s="7"/>
      <c r="I123" s="7"/>
      <c r="J123" s="7"/>
      <c r="K123" s="7"/>
      <c r="L123" s="7"/>
      <c r="M123" s="7"/>
      <c r="N123" s="7"/>
      <c r="O123" s="7"/>
      <c r="P123" s="7"/>
      <c r="Q123" s="7"/>
      <c r="R123" s="7"/>
      <c r="S123" s="7"/>
      <c r="T123" s="7"/>
      <c r="U123" s="7"/>
      <c r="V123" s="7"/>
      <c r="W123" s="7"/>
      <c r="X123" s="7"/>
      <c r="Y123" s="7"/>
      <c r="Z123" s="7"/>
      <c r="AA123" s="7"/>
      <c r="AB123" s="7"/>
      <c r="AC123" s="7"/>
      <c r="AD123" s="7"/>
      <c r="AE123" s="7"/>
      <c r="AF123" s="7"/>
      <c r="AG123" s="7"/>
      <c r="AH123" s="189"/>
    </row>
    <row r="124" spans="1:34" ht="28.35" customHeight="1">
      <c r="A124" s="145"/>
      <c r="B124" s="146"/>
      <c r="C124" s="61"/>
      <c r="D124" s="61" t="s">
        <v>183</v>
      </c>
      <c r="E124" s="206"/>
      <c r="F124" s="7"/>
      <c r="G124" s="7"/>
      <c r="H124" s="7"/>
      <c r="I124" s="7"/>
      <c r="J124" s="7"/>
      <c r="K124" s="7"/>
      <c r="L124" s="7"/>
      <c r="M124" s="7"/>
      <c r="N124" s="7"/>
      <c r="O124" s="7"/>
      <c r="P124" s="7"/>
      <c r="Q124" s="7"/>
      <c r="R124" s="7"/>
      <c r="S124" s="7"/>
      <c r="T124" s="7"/>
      <c r="U124" s="7"/>
      <c r="V124" s="7"/>
      <c r="W124" s="7"/>
      <c r="X124" s="7"/>
      <c r="Y124" s="7"/>
      <c r="Z124" s="7"/>
      <c r="AA124" s="7"/>
      <c r="AB124" s="7"/>
      <c r="AC124" s="7"/>
      <c r="AD124" s="7"/>
      <c r="AE124" s="7"/>
      <c r="AF124" s="7"/>
      <c r="AG124" s="7"/>
      <c r="AH124" s="189"/>
    </row>
    <row r="125" spans="1:34" ht="28.35" customHeight="1">
      <c r="A125" s="145"/>
      <c r="B125" s="146"/>
      <c r="C125" s="61"/>
      <c r="D125" s="69" t="s">
        <v>261</v>
      </c>
      <c r="E125" s="206"/>
      <c r="F125" s="7"/>
      <c r="G125" s="7"/>
      <c r="H125" s="7"/>
      <c r="I125" s="7"/>
      <c r="J125" s="7"/>
      <c r="K125" s="7"/>
      <c r="L125" s="7"/>
      <c r="M125" s="7"/>
      <c r="N125" s="7"/>
      <c r="O125" s="7"/>
      <c r="P125" s="7"/>
      <c r="Q125" s="7"/>
      <c r="R125" s="7"/>
      <c r="S125" s="7"/>
      <c r="T125" s="7"/>
      <c r="U125" s="7"/>
      <c r="V125" s="7"/>
      <c r="W125" s="7"/>
      <c r="X125" s="7"/>
      <c r="Y125" s="7"/>
      <c r="Z125" s="7"/>
      <c r="AA125" s="7"/>
      <c r="AB125" s="7"/>
      <c r="AC125" s="7"/>
      <c r="AD125" s="7"/>
      <c r="AE125" s="7"/>
      <c r="AF125" s="7"/>
      <c r="AG125" s="7"/>
      <c r="AH125" s="189"/>
    </row>
    <row r="126" spans="1:34" ht="28.35" customHeight="1">
      <c r="A126" s="145"/>
      <c r="B126" s="146"/>
      <c r="C126" s="61"/>
      <c r="D126" s="61" t="s">
        <v>262</v>
      </c>
      <c r="E126" s="206"/>
      <c r="F126" s="7"/>
      <c r="G126" s="7"/>
      <c r="H126" s="7"/>
      <c r="I126" s="7"/>
      <c r="J126" s="7"/>
      <c r="K126" s="7"/>
      <c r="L126" s="7"/>
      <c r="M126" s="7"/>
      <c r="N126" s="7"/>
      <c r="O126" s="7"/>
      <c r="P126" s="7"/>
      <c r="Q126" s="7"/>
      <c r="R126" s="7"/>
      <c r="S126" s="7"/>
      <c r="T126" s="7"/>
      <c r="U126" s="7"/>
      <c r="V126" s="7"/>
      <c r="W126" s="7"/>
      <c r="X126" s="7"/>
      <c r="Y126" s="7"/>
      <c r="Z126" s="7"/>
      <c r="AA126" s="7"/>
      <c r="AB126" s="7"/>
      <c r="AC126" s="7"/>
      <c r="AD126" s="7"/>
      <c r="AE126" s="7"/>
      <c r="AF126" s="7"/>
      <c r="AG126" s="7"/>
      <c r="AH126" s="189"/>
    </row>
    <row r="127" spans="1:34" ht="28.35" customHeight="1">
      <c r="A127" s="145"/>
      <c r="B127" s="146"/>
      <c r="C127" s="61"/>
      <c r="D127" s="61" t="s">
        <v>184</v>
      </c>
      <c r="E127" s="206"/>
      <c r="F127" s="7"/>
      <c r="G127" s="7"/>
      <c r="H127" s="7"/>
      <c r="I127" s="7"/>
      <c r="J127" s="7"/>
      <c r="K127" s="7"/>
      <c r="L127" s="7"/>
      <c r="M127" s="7"/>
      <c r="N127" s="7"/>
      <c r="O127" s="7"/>
      <c r="P127" s="7"/>
      <c r="Q127" s="7"/>
      <c r="R127" s="7"/>
      <c r="S127" s="7"/>
      <c r="T127" s="7"/>
      <c r="U127" s="7"/>
      <c r="V127" s="7"/>
      <c r="W127" s="7"/>
      <c r="X127" s="7"/>
      <c r="Y127" s="7"/>
      <c r="Z127" s="7"/>
      <c r="AA127" s="7"/>
      <c r="AB127" s="7"/>
      <c r="AC127" s="7"/>
      <c r="AD127" s="7"/>
      <c r="AE127" s="7"/>
      <c r="AF127" s="7"/>
      <c r="AG127" s="7"/>
      <c r="AH127" s="189"/>
    </row>
    <row r="128" spans="1:34" ht="28.35" customHeight="1">
      <c r="A128" s="145"/>
      <c r="B128" s="146"/>
      <c r="C128" s="61"/>
      <c r="D128" s="61" t="s">
        <v>185</v>
      </c>
      <c r="E128" s="206"/>
      <c r="F128" s="7"/>
      <c r="G128" s="7"/>
      <c r="H128" s="7"/>
      <c r="I128" s="7"/>
      <c r="J128" s="7"/>
      <c r="K128" s="7"/>
      <c r="L128" s="7"/>
      <c r="M128" s="7"/>
      <c r="N128" s="7"/>
      <c r="O128" s="7"/>
      <c r="P128" s="7"/>
      <c r="Q128" s="7"/>
      <c r="R128" s="7"/>
      <c r="S128" s="7"/>
      <c r="T128" s="7"/>
      <c r="U128" s="7"/>
      <c r="V128" s="7"/>
      <c r="W128" s="7"/>
      <c r="X128" s="7"/>
      <c r="Y128" s="7"/>
      <c r="Z128" s="7"/>
      <c r="AA128" s="7"/>
      <c r="AB128" s="7"/>
      <c r="AC128" s="7"/>
      <c r="AD128" s="7"/>
      <c r="AE128" s="7"/>
      <c r="AF128" s="7"/>
      <c r="AG128" s="7"/>
      <c r="AH128" s="189"/>
    </row>
    <row r="129" spans="1:34" ht="28.35" customHeight="1">
      <c r="A129" s="145"/>
      <c r="B129" s="146"/>
      <c r="C129" s="61"/>
      <c r="D129" s="69" t="s">
        <v>177</v>
      </c>
      <c r="E129" s="206"/>
      <c r="F129" s="7"/>
      <c r="G129" s="7"/>
      <c r="H129" s="7"/>
      <c r="I129" s="7"/>
      <c r="J129" s="7"/>
      <c r="K129" s="7"/>
      <c r="L129" s="7"/>
      <c r="M129" s="7"/>
      <c r="N129" s="7"/>
      <c r="O129" s="7"/>
      <c r="P129" s="7"/>
      <c r="Q129" s="7"/>
      <c r="R129" s="7"/>
      <c r="S129" s="7"/>
      <c r="T129" s="7"/>
      <c r="U129" s="7"/>
      <c r="V129" s="7"/>
      <c r="W129" s="7"/>
      <c r="X129" s="7"/>
      <c r="Y129" s="7"/>
      <c r="Z129" s="7"/>
      <c r="AA129" s="7"/>
      <c r="AB129" s="7"/>
      <c r="AC129" s="7"/>
      <c r="AD129" s="7"/>
      <c r="AE129" s="7"/>
      <c r="AF129" s="7"/>
      <c r="AG129" s="7"/>
      <c r="AH129" s="189"/>
    </row>
    <row r="130" spans="1:34" ht="28.35" customHeight="1">
      <c r="A130" s="145"/>
      <c r="B130" s="146"/>
      <c r="C130" s="61"/>
      <c r="D130" s="61" t="s">
        <v>263</v>
      </c>
      <c r="E130" s="206"/>
      <c r="F130" s="7"/>
      <c r="G130" s="7"/>
      <c r="H130" s="7"/>
      <c r="I130" s="7"/>
      <c r="J130" s="7"/>
      <c r="K130" s="7"/>
      <c r="L130" s="7"/>
      <c r="M130" s="7"/>
      <c r="N130" s="7"/>
      <c r="O130" s="7"/>
      <c r="P130" s="7"/>
      <c r="Q130" s="7"/>
      <c r="R130" s="7"/>
      <c r="S130" s="7"/>
      <c r="T130" s="7"/>
      <c r="U130" s="7"/>
      <c r="V130" s="7"/>
      <c r="W130" s="7"/>
      <c r="X130" s="7"/>
      <c r="Y130" s="7"/>
      <c r="Z130" s="7"/>
      <c r="AA130" s="7"/>
      <c r="AB130" s="7"/>
      <c r="AC130" s="7"/>
      <c r="AD130" s="7"/>
      <c r="AE130" s="7"/>
      <c r="AF130" s="7"/>
      <c r="AG130" s="7"/>
      <c r="AH130" s="189"/>
    </row>
    <row r="131" spans="1:34" ht="28.35" customHeight="1">
      <c r="A131" s="145"/>
      <c r="B131" s="146"/>
      <c r="C131" s="61"/>
      <c r="D131" s="61" t="s">
        <v>186</v>
      </c>
      <c r="E131" s="206"/>
      <c r="F131" s="7"/>
      <c r="G131" s="7"/>
      <c r="H131" s="7"/>
      <c r="I131" s="7"/>
      <c r="J131" s="7"/>
      <c r="K131" s="7"/>
      <c r="L131" s="7"/>
      <c r="M131" s="7"/>
      <c r="N131" s="7"/>
      <c r="O131" s="7"/>
      <c r="P131" s="7"/>
      <c r="Q131" s="7"/>
      <c r="R131" s="7"/>
      <c r="S131" s="7"/>
      <c r="T131" s="7"/>
      <c r="U131" s="7"/>
      <c r="V131" s="7"/>
      <c r="W131" s="7"/>
      <c r="X131" s="7"/>
      <c r="Y131" s="7"/>
      <c r="Z131" s="7"/>
      <c r="AA131" s="7"/>
      <c r="AB131" s="7"/>
      <c r="AC131" s="7"/>
      <c r="AD131" s="7"/>
      <c r="AE131" s="7"/>
      <c r="AF131" s="7"/>
      <c r="AG131" s="7"/>
      <c r="AH131" s="189"/>
    </row>
    <row r="132" spans="1:34" ht="28.35" customHeight="1">
      <c r="A132" s="145"/>
      <c r="B132" s="146"/>
      <c r="C132" s="61"/>
      <c r="D132" s="61" t="s">
        <v>264</v>
      </c>
      <c r="E132" s="206"/>
      <c r="F132" s="7"/>
      <c r="G132" s="7"/>
      <c r="H132" s="7"/>
      <c r="I132" s="7"/>
      <c r="J132" s="7"/>
      <c r="K132" s="7"/>
      <c r="L132" s="7"/>
      <c r="M132" s="7"/>
      <c r="N132" s="7"/>
      <c r="O132" s="7"/>
      <c r="P132" s="7"/>
      <c r="Q132" s="7"/>
      <c r="R132" s="7"/>
      <c r="S132" s="7"/>
      <c r="T132" s="7"/>
      <c r="U132" s="7"/>
      <c r="V132" s="7"/>
      <c r="W132" s="7"/>
      <c r="X132" s="7"/>
      <c r="Y132" s="7"/>
      <c r="Z132" s="7"/>
      <c r="AA132" s="7"/>
      <c r="AB132" s="7"/>
      <c r="AC132" s="7"/>
      <c r="AD132" s="7"/>
      <c r="AE132" s="7"/>
      <c r="AF132" s="7"/>
      <c r="AG132" s="7"/>
      <c r="AH132" s="189"/>
    </row>
    <row r="133" spans="1:34" ht="28.35" customHeight="1">
      <c r="A133" s="145"/>
      <c r="B133" s="146"/>
      <c r="C133" s="61"/>
      <c r="D133" s="61" t="s">
        <v>265</v>
      </c>
      <c r="E133" s="206"/>
      <c r="F133" s="7"/>
      <c r="G133" s="7"/>
      <c r="H133" s="7"/>
      <c r="I133" s="7"/>
      <c r="J133" s="7"/>
      <c r="K133" s="7"/>
      <c r="L133" s="7"/>
      <c r="M133" s="7"/>
      <c r="N133" s="7"/>
      <c r="O133" s="7"/>
      <c r="P133" s="7"/>
      <c r="Q133" s="7"/>
      <c r="R133" s="7"/>
      <c r="S133" s="7"/>
      <c r="T133" s="7"/>
      <c r="U133" s="7"/>
      <c r="V133" s="7"/>
      <c r="W133" s="7"/>
      <c r="X133" s="7"/>
      <c r="Y133" s="7"/>
      <c r="Z133" s="7"/>
      <c r="AA133" s="7"/>
      <c r="AB133" s="7"/>
      <c r="AC133" s="7"/>
      <c r="AD133" s="7"/>
      <c r="AE133" s="7"/>
      <c r="AF133" s="7"/>
      <c r="AG133" s="7"/>
      <c r="AH133" s="189"/>
    </row>
    <row r="134" spans="1:34" ht="28.35" customHeight="1">
      <c r="A134" s="145"/>
      <c r="B134" s="146"/>
      <c r="C134" s="61"/>
      <c r="D134" s="69" t="s">
        <v>178</v>
      </c>
      <c r="E134" s="206"/>
      <c r="F134" s="7"/>
      <c r="G134" s="7"/>
      <c r="H134" s="7"/>
      <c r="I134" s="7"/>
      <c r="J134" s="7"/>
      <c r="K134" s="7"/>
      <c r="L134" s="7"/>
      <c r="M134" s="7"/>
      <c r="N134" s="7"/>
      <c r="O134" s="7"/>
      <c r="P134" s="7"/>
      <c r="Q134" s="7"/>
      <c r="R134" s="7"/>
      <c r="S134" s="7"/>
      <c r="T134" s="7"/>
      <c r="U134" s="7"/>
      <c r="V134" s="7"/>
      <c r="W134" s="7"/>
      <c r="X134" s="7"/>
      <c r="Y134" s="7"/>
      <c r="Z134" s="7"/>
      <c r="AA134" s="7"/>
      <c r="AB134" s="7"/>
      <c r="AC134" s="7"/>
      <c r="AD134" s="7"/>
      <c r="AE134" s="7"/>
      <c r="AF134" s="7"/>
      <c r="AG134" s="7"/>
      <c r="AH134" s="189"/>
    </row>
    <row r="135" spans="1:34" ht="28.35" customHeight="1">
      <c r="A135" s="145"/>
      <c r="B135" s="146"/>
      <c r="C135" s="61"/>
      <c r="D135" s="61" t="s">
        <v>266</v>
      </c>
      <c r="E135" s="206"/>
      <c r="F135" s="7"/>
      <c r="G135" s="7"/>
      <c r="H135" s="7"/>
      <c r="I135" s="7"/>
      <c r="J135" s="7"/>
      <c r="K135" s="7"/>
      <c r="L135" s="7"/>
      <c r="M135" s="7"/>
      <c r="N135" s="7"/>
      <c r="O135" s="7"/>
      <c r="P135" s="7"/>
      <c r="Q135" s="7"/>
      <c r="R135" s="7"/>
      <c r="S135" s="7"/>
      <c r="T135" s="7"/>
      <c r="U135" s="7"/>
      <c r="V135" s="7"/>
      <c r="W135" s="7"/>
      <c r="X135" s="7"/>
      <c r="Y135" s="7"/>
      <c r="Z135" s="7"/>
      <c r="AA135" s="7"/>
      <c r="AB135" s="7"/>
      <c r="AC135" s="7"/>
      <c r="AD135" s="7"/>
      <c r="AE135" s="7"/>
      <c r="AF135" s="7"/>
      <c r="AG135" s="7"/>
      <c r="AH135" s="189"/>
    </row>
    <row r="136" spans="1:34" ht="28.35" customHeight="1">
      <c r="A136" s="145"/>
      <c r="B136" s="146"/>
      <c r="C136" s="61"/>
      <c r="D136" s="61" t="s">
        <v>187</v>
      </c>
      <c r="E136" s="206"/>
      <c r="F136" s="7"/>
      <c r="G136" s="7"/>
      <c r="H136" s="7"/>
      <c r="I136" s="7"/>
      <c r="J136" s="7"/>
      <c r="K136" s="7"/>
      <c r="L136" s="7"/>
      <c r="M136" s="7"/>
      <c r="N136" s="7"/>
      <c r="O136" s="7"/>
      <c r="P136" s="7"/>
      <c r="Q136" s="7"/>
      <c r="R136" s="7"/>
      <c r="S136" s="7"/>
      <c r="T136" s="7"/>
      <c r="U136" s="7"/>
      <c r="V136" s="7"/>
      <c r="W136" s="7"/>
      <c r="X136" s="7"/>
      <c r="Y136" s="7"/>
      <c r="Z136" s="7"/>
      <c r="AA136" s="7"/>
      <c r="AB136" s="7"/>
      <c r="AC136" s="7"/>
      <c r="AD136" s="7"/>
      <c r="AE136" s="7"/>
      <c r="AF136" s="7"/>
      <c r="AG136" s="7"/>
      <c r="AH136" s="189"/>
    </row>
    <row r="137" spans="1:34" ht="28.35" customHeight="1">
      <c r="A137" s="145"/>
      <c r="B137" s="146"/>
      <c r="C137" s="61"/>
      <c r="D137" s="61" t="s">
        <v>267</v>
      </c>
      <c r="E137" s="206"/>
      <c r="F137" s="7"/>
      <c r="G137" s="7"/>
      <c r="H137" s="7"/>
      <c r="I137" s="7"/>
      <c r="J137" s="7"/>
      <c r="K137" s="7"/>
      <c r="L137" s="7"/>
      <c r="M137" s="7"/>
      <c r="N137" s="7"/>
      <c r="O137" s="7"/>
      <c r="P137" s="7"/>
      <c r="Q137" s="7"/>
      <c r="R137" s="7"/>
      <c r="S137" s="7"/>
      <c r="T137" s="7"/>
      <c r="U137" s="7"/>
      <c r="V137" s="7"/>
      <c r="W137" s="7"/>
      <c r="X137" s="7"/>
      <c r="Y137" s="7"/>
      <c r="Z137" s="7"/>
      <c r="AA137" s="7"/>
      <c r="AB137" s="7"/>
      <c r="AC137" s="7"/>
      <c r="AD137" s="7"/>
      <c r="AE137" s="7"/>
      <c r="AF137" s="7"/>
      <c r="AG137" s="7"/>
      <c r="AH137" s="189"/>
    </row>
    <row r="138" spans="1:34" ht="28.35" customHeight="1">
      <c r="A138" s="145"/>
      <c r="B138" s="146"/>
      <c r="C138" s="61"/>
      <c r="D138" s="61" t="s">
        <v>268</v>
      </c>
      <c r="E138" s="206"/>
      <c r="F138" s="7"/>
      <c r="G138" s="7"/>
      <c r="H138" s="7"/>
      <c r="I138" s="7"/>
      <c r="J138" s="7"/>
      <c r="K138" s="7"/>
      <c r="L138" s="7"/>
      <c r="M138" s="7"/>
      <c r="N138" s="7"/>
      <c r="O138" s="7"/>
      <c r="P138" s="7"/>
      <c r="Q138" s="7"/>
      <c r="R138" s="7"/>
      <c r="S138" s="7"/>
      <c r="T138" s="7"/>
      <c r="U138" s="7"/>
      <c r="V138" s="7"/>
      <c r="W138" s="7"/>
      <c r="X138" s="7"/>
      <c r="Y138" s="7"/>
      <c r="Z138" s="7"/>
      <c r="AA138" s="7"/>
      <c r="AB138" s="7"/>
      <c r="AC138" s="7"/>
      <c r="AD138" s="7"/>
      <c r="AE138" s="7"/>
      <c r="AF138" s="7"/>
      <c r="AG138" s="7"/>
      <c r="AH138" s="189"/>
    </row>
    <row r="139" spans="1:34" ht="28.35" customHeight="1">
      <c r="A139" s="145"/>
      <c r="B139" s="146"/>
      <c r="C139" s="61"/>
      <c r="D139" s="61" t="s">
        <v>269</v>
      </c>
      <c r="E139" s="206"/>
      <c r="F139" s="7"/>
      <c r="G139" s="7"/>
      <c r="H139" s="7"/>
      <c r="I139" s="7"/>
      <c r="J139" s="7"/>
      <c r="K139" s="7"/>
      <c r="L139" s="7"/>
      <c r="M139" s="7"/>
      <c r="N139" s="7"/>
      <c r="O139" s="7"/>
      <c r="P139" s="7"/>
      <c r="Q139" s="7"/>
      <c r="R139" s="7"/>
      <c r="S139" s="7"/>
      <c r="T139" s="7"/>
      <c r="U139" s="7"/>
      <c r="V139" s="7"/>
      <c r="W139" s="7"/>
      <c r="X139" s="7"/>
      <c r="Y139" s="7"/>
      <c r="Z139" s="7"/>
      <c r="AA139" s="7"/>
      <c r="AB139" s="7"/>
      <c r="AC139" s="7"/>
      <c r="AD139" s="7"/>
      <c r="AE139" s="7"/>
      <c r="AF139" s="7"/>
      <c r="AG139" s="7"/>
      <c r="AH139" s="189"/>
    </row>
    <row r="140" spans="1:34" ht="28.35" customHeight="1">
      <c r="A140" s="145"/>
      <c r="B140" s="146"/>
      <c r="C140" s="61"/>
      <c r="D140" s="61" t="s">
        <v>270</v>
      </c>
      <c r="E140" s="207"/>
      <c r="F140" s="208"/>
      <c r="G140" s="208"/>
      <c r="H140" s="208"/>
      <c r="I140" s="208"/>
      <c r="J140" s="208"/>
      <c r="K140" s="208"/>
      <c r="L140" s="208"/>
      <c r="M140" s="208"/>
      <c r="N140" s="208"/>
      <c r="O140" s="208"/>
      <c r="P140" s="208"/>
      <c r="Q140" s="208"/>
      <c r="R140" s="208"/>
      <c r="S140" s="208"/>
      <c r="T140" s="209"/>
      <c r="U140" s="209"/>
      <c r="V140" s="209"/>
      <c r="W140" s="209"/>
      <c r="X140" s="209"/>
      <c r="Y140" s="209"/>
      <c r="Z140" s="209"/>
      <c r="AA140" s="209"/>
      <c r="AB140" s="209"/>
      <c r="AC140" s="209"/>
      <c r="AD140" s="209"/>
      <c r="AE140" s="209"/>
      <c r="AF140" s="209"/>
      <c r="AG140" s="209"/>
      <c r="AH140" s="210"/>
    </row>
    <row r="141" spans="1:34" ht="28.35" customHeight="1">
      <c r="A141" s="145"/>
      <c r="B141" s="146"/>
      <c r="C141" s="61"/>
      <c r="D141" s="69" t="s">
        <v>179</v>
      </c>
      <c r="E141" s="206"/>
      <c r="F141" s="7"/>
      <c r="G141" s="7"/>
      <c r="H141" s="7"/>
      <c r="I141" s="7"/>
      <c r="J141" s="7"/>
      <c r="K141" s="7"/>
      <c r="L141" s="7"/>
      <c r="M141" s="7"/>
      <c r="N141" s="7"/>
      <c r="O141" s="7"/>
      <c r="P141" s="7"/>
      <c r="Q141" s="7"/>
      <c r="R141" s="7"/>
      <c r="S141" s="7"/>
      <c r="T141" s="7"/>
      <c r="U141" s="7"/>
      <c r="V141" s="7"/>
      <c r="W141" s="7"/>
      <c r="X141" s="7"/>
      <c r="Y141" s="7"/>
      <c r="Z141" s="7"/>
      <c r="AA141" s="7"/>
      <c r="AB141" s="7"/>
      <c r="AC141" s="7"/>
      <c r="AD141" s="7"/>
      <c r="AE141" s="7"/>
      <c r="AF141" s="7"/>
      <c r="AG141" s="7"/>
      <c r="AH141" s="189"/>
    </row>
    <row r="142" spans="1:34" ht="28.35" customHeight="1">
      <c r="A142" s="145"/>
      <c r="B142" s="146"/>
      <c r="C142" s="61"/>
      <c r="D142" s="61" t="s">
        <v>271</v>
      </c>
      <c r="E142" s="206"/>
      <c r="F142" s="7"/>
      <c r="G142" s="7"/>
      <c r="H142" s="7"/>
      <c r="I142" s="7"/>
      <c r="J142" s="7"/>
      <c r="K142" s="7"/>
      <c r="L142" s="7"/>
      <c r="M142" s="7"/>
      <c r="N142" s="7"/>
      <c r="O142" s="7"/>
      <c r="P142" s="7"/>
      <c r="Q142" s="7"/>
      <c r="R142" s="7"/>
      <c r="S142" s="7"/>
      <c r="T142" s="7"/>
      <c r="U142" s="7"/>
      <c r="V142" s="7"/>
      <c r="W142" s="7"/>
      <c r="X142" s="7"/>
      <c r="Y142" s="7"/>
      <c r="Z142" s="7"/>
      <c r="AA142" s="7"/>
      <c r="AB142" s="7"/>
      <c r="AC142" s="7"/>
      <c r="AD142" s="7"/>
      <c r="AE142" s="7"/>
      <c r="AF142" s="7"/>
      <c r="AG142" s="7"/>
      <c r="AH142" s="189"/>
    </row>
    <row r="143" spans="1:34" ht="28.35" customHeight="1">
      <c r="A143" s="145"/>
      <c r="B143" s="146"/>
      <c r="C143" s="61"/>
      <c r="D143" s="61" t="s">
        <v>272</v>
      </c>
      <c r="E143" s="206"/>
      <c r="F143" s="7"/>
      <c r="G143" s="7"/>
      <c r="H143" s="7"/>
      <c r="I143" s="7"/>
      <c r="J143" s="7"/>
      <c r="K143" s="7"/>
      <c r="L143" s="7"/>
      <c r="M143" s="7"/>
      <c r="N143" s="7"/>
      <c r="O143" s="7"/>
      <c r="P143" s="7"/>
      <c r="Q143" s="7"/>
      <c r="R143" s="7"/>
      <c r="S143" s="7"/>
      <c r="T143" s="7"/>
      <c r="U143" s="7"/>
      <c r="V143" s="7"/>
      <c r="W143" s="7"/>
      <c r="X143" s="7"/>
      <c r="Y143" s="7"/>
      <c r="Z143" s="7"/>
      <c r="AA143" s="7"/>
      <c r="AB143" s="7"/>
      <c r="AC143" s="7"/>
      <c r="AD143" s="7"/>
      <c r="AE143" s="7"/>
      <c r="AF143" s="7"/>
      <c r="AG143" s="7"/>
      <c r="AH143" s="189"/>
    </row>
    <row r="144" spans="1:34" ht="28.35" customHeight="1">
      <c r="A144" s="149"/>
      <c r="B144" s="150"/>
      <c r="C144" s="61"/>
      <c r="D144" s="61" t="s">
        <v>273</v>
      </c>
      <c r="E144" s="180"/>
      <c r="F144" s="181"/>
      <c r="G144" s="181"/>
      <c r="H144" s="181"/>
      <c r="I144" s="181"/>
      <c r="J144" s="181"/>
      <c r="K144" s="181"/>
      <c r="L144" s="181"/>
      <c r="M144" s="181"/>
      <c r="N144" s="181"/>
      <c r="O144" s="181"/>
      <c r="P144" s="181"/>
      <c r="Q144" s="181"/>
      <c r="R144" s="181"/>
      <c r="S144" s="181"/>
      <c r="T144" s="181"/>
      <c r="U144" s="181"/>
      <c r="V144" s="181"/>
      <c r="W144" s="181"/>
      <c r="X144" s="181"/>
      <c r="Y144" s="181"/>
      <c r="Z144" s="181"/>
      <c r="AA144" s="181"/>
      <c r="AB144" s="181"/>
      <c r="AC144" s="181"/>
      <c r="AD144" s="181"/>
      <c r="AE144" s="181"/>
      <c r="AF144" s="181"/>
      <c r="AG144" s="181"/>
      <c r="AH144" s="187"/>
    </row>
    <row r="145" spans="1:35" ht="15" customHeight="1">
      <c r="A145" s="78"/>
      <c r="B145" s="79"/>
      <c r="C145" s="199"/>
      <c r="D145" s="200"/>
      <c r="E145" s="200"/>
      <c r="F145" s="200"/>
      <c r="G145" s="200"/>
      <c r="H145" s="200"/>
      <c r="I145" s="200"/>
      <c r="J145" s="200"/>
      <c r="K145" s="200"/>
      <c r="L145" s="200"/>
      <c r="M145" s="200"/>
      <c r="N145" s="200"/>
      <c r="O145" s="200"/>
      <c r="P145" s="200"/>
      <c r="Q145" s="200"/>
      <c r="R145" s="200"/>
      <c r="S145" s="200"/>
      <c r="T145" s="200"/>
      <c r="U145" s="200"/>
      <c r="V145" s="200"/>
      <c r="W145" s="200"/>
      <c r="X145" s="200"/>
      <c r="Y145" s="200"/>
      <c r="Z145" s="200"/>
      <c r="AA145" s="200"/>
      <c r="AB145" s="200"/>
      <c r="AC145" s="200"/>
      <c r="AD145" s="200"/>
      <c r="AE145" s="200"/>
      <c r="AF145" s="200"/>
      <c r="AG145" s="200"/>
      <c r="AH145" s="201"/>
      <c r="AI145" s="203"/>
    </row>
    <row r="146" spans="1:35" ht="28.35" customHeight="1">
      <c r="A146" s="60"/>
      <c r="B146" s="110" t="s">
        <v>69</v>
      </c>
      <c r="C146" s="140" t="s">
        <v>70</v>
      </c>
      <c r="D146" s="61" t="s">
        <v>274</v>
      </c>
      <c r="E146" s="217"/>
      <c r="F146" s="218"/>
      <c r="G146" s="218"/>
      <c r="H146" s="218"/>
      <c r="I146" s="218"/>
      <c r="J146" s="218"/>
      <c r="K146" s="218"/>
      <c r="L146" s="218"/>
      <c r="M146" s="218"/>
      <c r="N146" s="218"/>
      <c r="O146" s="218"/>
      <c r="P146" s="218"/>
      <c r="Q146" s="218"/>
      <c r="R146" s="218"/>
      <c r="S146" s="218"/>
      <c r="T146" s="218"/>
      <c r="U146" s="218"/>
      <c r="V146" s="218"/>
      <c r="W146" s="218"/>
      <c r="X146" s="218"/>
      <c r="Y146" s="218"/>
      <c r="Z146" s="218"/>
      <c r="AA146" s="218"/>
      <c r="AB146" s="218"/>
      <c r="AC146" s="218"/>
      <c r="AD146" s="218"/>
      <c r="AE146" s="218"/>
      <c r="AF146" s="218"/>
      <c r="AG146" s="218"/>
      <c r="AH146" s="219"/>
    </row>
    <row r="147" spans="1:35" ht="28.35" customHeight="1">
      <c r="A147" s="60"/>
      <c r="B147" s="110"/>
      <c r="C147" s="141"/>
      <c r="D147" s="61" t="s">
        <v>275</v>
      </c>
      <c r="E147" s="220"/>
      <c r="F147" s="54"/>
      <c r="G147" s="54"/>
      <c r="H147" s="54"/>
      <c r="I147" s="54"/>
      <c r="J147" s="54"/>
      <c r="K147" s="54"/>
      <c r="L147" s="54"/>
      <c r="M147" s="54"/>
      <c r="N147" s="54"/>
      <c r="O147" s="54"/>
      <c r="P147" s="54"/>
      <c r="Q147" s="54"/>
      <c r="R147" s="54"/>
      <c r="S147" s="54"/>
      <c r="T147" s="54"/>
      <c r="U147" s="54"/>
      <c r="V147" s="54"/>
      <c r="W147" s="54"/>
      <c r="X147" s="54"/>
      <c r="Y147" s="54"/>
      <c r="Z147" s="54"/>
      <c r="AA147" s="54"/>
      <c r="AB147" s="54"/>
      <c r="AC147" s="54"/>
      <c r="AD147" s="54"/>
      <c r="AE147" s="54"/>
      <c r="AF147" s="54"/>
      <c r="AG147" s="54"/>
      <c r="AH147" s="190"/>
    </row>
    <row r="148" spans="1:35" ht="28.35" customHeight="1">
      <c r="A148" s="60"/>
      <c r="B148" s="110"/>
      <c r="C148" s="141"/>
      <c r="D148" s="61" t="s">
        <v>71</v>
      </c>
      <c r="E148" s="228"/>
      <c r="F148" s="229"/>
      <c r="G148" s="229"/>
      <c r="H148" s="229"/>
      <c r="I148" s="229"/>
      <c r="J148" s="229"/>
      <c r="K148" s="229"/>
      <c r="L148" s="229"/>
      <c r="M148" s="229"/>
      <c r="N148" s="229"/>
      <c r="O148" s="229"/>
      <c r="P148" s="229"/>
      <c r="Q148" s="229"/>
      <c r="R148" s="229"/>
      <c r="S148" s="229"/>
      <c r="T148" s="229"/>
      <c r="U148" s="229"/>
      <c r="V148" s="229"/>
      <c r="W148" s="229"/>
      <c r="X148" s="229"/>
      <c r="Y148" s="229"/>
      <c r="Z148" s="229"/>
      <c r="AA148" s="229"/>
      <c r="AB148" s="229"/>
      <c r="AC148" s="229"/>
      <c r="AD148" s="229"/>
      <c r="AE148" s="229"/>
      <c r="AF148" s="229"/>
      <c r="AG148" s="229"/>
      <c r="AH148" s="230"/>
    </row>
    <row r="149" spans="1:35" ht="28.35" customHeight="1">
      <c r="A149" s="60"/>
      <c r="B149" s="110"/>
      <c r="C149" s="142"/>
      <c r="D149" s="61" t="s">
        <v>276</v>
      </c>
      <c r="E149" s="220"/>
      <c r="F149" s="54"/>
      <c r="G149" s="54"/>
      <c r="H149" s="54"/>
      <c r="I149" s="54"/>
      <c r="J149" s="54"/>
      <c r="K149" s="54"/>
      <c r="L149" s="54"/>
      <c r="M149" s="54"/>
      <c r="N149" s="54"/>
      <c r="O149" s="54"/>
      <c r="P149" s="54"/>
      <c r="Q149" s="54"/>
      <c r="R149" s="54"/>
      <c r="S149" s="54"/>
      <c r="T149" s="54"/>
      <c r="U149" s="54"/>
      <c r="V149" s="54"/>
      <c r="W149" s="54"/>
      <c r="X149" s="54"/>
      <c r="Y149" s="54"/>
      <c r="Z149" s="54"/>
      <c r="AA149" s="54"/>
      <c r="AB149" s="54"/>
      <c r="AC149" s="54"/>
      <c r="AD149" s="54"/>
      <c r="AE149" s="54"/>
      <c r="AF149" s="54"/>
      <c r="AG149" s="54"/>
      <c r="AH149" s="190"/>
    </row>
    <row r="150" spans="1:35" ht="28.35" customHeight="1">
      <c r="A150" s="60"/>
      <c r="B150" s="151"/>
      <c r="C150" s="65"/>
      <c r="D150" s="66"/>
      <c r="E150" s="220"/>
      <c r="F150" s="54"/>
      <c r="G150" s="54"/>
      <c r="H150" s="54"/>
      <c r="I150" s="54"/>
      <c r="J150" s="54"/>
      <c r="K150" s="54"/>
      <c r="L150" s="54"/>
      <c r="M150" s="54"/>
      <c r="N150" s="54"/>
      <c r="O150" s="54"/>
      <c r="P150" s="54"/>
      <c r="Q150" s="54"/>
      <c r="R150" s="54"/>
      <c r="S150" s="54"/>
      <c r="T150" s="54"/>
      <c r="U150" s="54"/>
      <c r="V150" s="54"/>
      <c r="W150" s="54"/>
      <c r="X150" s="54"/>
      <c r="Y150" s="54"/>
      <c r="Z150" s="54"/>
      <c r="AA150" s="54"/>
      <c r="AB150" s="54"/>
      <c r="AC150" s="54"/>
      <c r="AD150" s="54"/>
      <c r="AE150" s="54"/>
      <c r="AF150" s="54"/>
      <c r="AG150" s="54"/>
      <c r="AH150" s="190"/>
    </row>
    <row r="151" spans="1:35" ht="28.35" customHeight="1">
      <c r="A151" s="60"/>
      <c r="B151" s="151"/>
      <c r="C151" s="140" t="s">
        <v>73</v>
      </c>
      <c r="D151" s="61" t="s">
        <v>277</v>
      </c>
      <c r="E151" s="228"/>
      <c r="F151" s="229"/>
      <c r="G151" s="229"/>
      <c r="H151" s="229"/>
      <c r="I151" s="229"/>
      <c r="J151" s="229"/>
      <c r="K151" s="229"/>
      <c r="L151" s="229"/>
      <c r="M151" s="229"/>
      <c r="N151" s="229"/>
      <c r="O151" s="229"/>
      <c r="P151" s="229"/>
      <c r="Q151" s="229"/>
      <c r="R151" s="229"/>
      <c r="S151" s="229"/>
      <c r="T151" s="229"/>
      <c r="U151" s="229"/>
      <c r="V151" s="229"/>
      <c r="W151" s="229"/>
      <c r="X151" s="229"/>
      <c r="Y151" s="229"/>
      <c r="Z151" s="229"/>
      <c r="AA151" s="229"/>
      <c r="AB151" s="229"/>
      <c r="AC151" s="229"/>
      <c r="AD151" s="229"/>
      <c r="AE151" s="229"/>
      <c r="AF151" s="229"/>
      <c r="AG151" s="229"/>
      <c r="AH151" s="230"/>
    </row>
    <row r="152" spans="1:35" ht="28.35" customHeight="1">
      <c r="A152" s="60"/>
      <c r="B152" s="151"/>
      <c r="C152" s="141"/>
      <c r="D152" s="61" t="s">
        <v>278</v>
      </c>
      <c r="E152" s="228"/>
      <c r="F152" s="229"/>
      <c r="G152" s="229"/>
      <c r="H152" s="229"/>
      <c r="I152" s="229"/>
      <c r="J152" s="229"/>
      <c r="K152" s="229"/>
      <c r="L152" s="229"/>
      <c r="M152" s="229"/>
      <c r="N152" s="229"/>
      <c r="O152" s="229"/>
      <c r="P152" s="229"/>
      <c r="Q152" s="229"/>
      <c r="R152" s="229"/>
      <c r="S152" s="229"/>
      <c r="T152" s="229"/>
      <c r="U152" s="229"/>
      <c r="V152" s="229"/>
      <c r="W152" s="229"/>
      <c r="X152" s="229"/>
      <c r="Y152" s="229"/>
      <c r="Z152" s="229"/>
      <c r="AA152" s="229"/>
      <c r="AB152" s="229"/>
      <c r="AC152" s="229"/>
      <c r="AD152" s="229"/>
      <c r="AE152" s="229"/>
      <c r="AF152" s="229"/>
      <c r="AG152" s="229"/>
      <c r="AH152" s="230"/>
    </row>
    <row r="153" spans="1:35" ht="28.35" customHeight="1">
      <c r="A153" s="60"/>
      <c r="B153" s="151"/>
      <c r="C153" s="141"/>
      <c r="D153" s="61" t="s">
        <v>279</v>
      </c>
      <c r="E153" s="228"/>
      <c r="F153" s="229"/>
      <c r="G153" s="229"/>
      <c r="H153" s="229"/>
      <c r="I153" s="229"/>
      <c r="J153" s="229"/>
      <c r="K153" s="229"/>
      <c r="L153" s="229"/>
      <c r="M153" s="229"/>
      <c r="N153" s="229"/>
      <c r="O153" s="229"/>
      <c r="P153" s="229"/>
      <c r="Q153" s="229"/>
      <c r="R153" s="229"/>
      <c r="S153" s="229"/>
      <c r="T153" s="229"/>
      <c r="U153" s="229"/>
      <c r="V153" s="229"/>
      <c r="W153" s="229"/>
      <c r="X153" s="229"/>
      <c r="Y153" s="229"/>
      <c r="Z153" s="229"/>
      <c r="AA153" s="229"/>
      <c r="AB153" s="229"/>
      <c r="AC153" s="229"/>
      <c r="AD153" s="229"/>
      <c r="AE153" s="229"/>
      <c r="AF153" s="229"/>
      <c r="AG153" s="229"/>
      <c r="AH153" s="230"/>
    </row>
    <row r="154" spans="1:35" ht="28.35" customHeight="1">
      <c r="A154" s="60"/>
      <c r="B154" s="151"/>
      <c r="C154" s="142"/>
      <c r="D154" s="61" t="s">
        <v>280</v>
      </c>
      <c r="E154" s="228"/>
      <c r="F154" s="229"/>
      <c r="G154" s="229"/>
      <c r="H154" s="229"/>
      <c r="I154" s="229"/>
      <c r="J154" s="229"/>
      <c r="K154" s="229"/>
      <c r="L154" s="229"/>
      <c r="M154" s="229"/>
      <c r="N154" s="229"/>
      <c r="O154" s="229"/>
      <c r="P154" s="229"/>
      <c r="Q154" s="229"/>
      <c r="R154" s="229"/>
      <c r="S154" s="229"/>
      <c r="T154" s="229"/>
      <c r="U154" s="229"/>
      <c r="V154" s="229"/>
      <c r="W154" s="229"/>
      <c r="X154" s="229"/>
      <c r="Y154" s="229"/>
      <c r="Z154" s="229"/>
      <c r="AA154" s="229"/>
      <c r="AB154" s="229"/>
      <c r="AC154" s="229"/>
      <c r="AD154" s="229"/>
      <c r="AE154" s="229"/>
      <c r="AF154" s="229"/>
      <c r="AG154" s="229"/>
      <c r="AH154" s="230"/>
    </row>
    <row r="155" spans="1:35" ht="28.35" customHeight="1">
      <c r="A155" s="60"/>
      <c r="B155" s="151"/>
      <c r="C155" s="65"/>
      <c r="D155" s="66"/>
      <c r="E155" s="228"/>
      <c r="F155" s="229"/>
      <c r="G155" s="229"/>
      <c r="H155" s="229"/>
      <c r="I155" s="229"/>
      <c r="J155" s="229"/>
      <c r="K155" s="229"/>
      <c r="L155" s="229"/>
      <c r="M155" s="229"/>
      <c r="N155" s="229"/>
      <c r="O155" s="229"/>
      <c r="P155" s="229"/>
      <c r="Q155" s="229"/>
      <c r="R155" s="229"/>
      <c r="S155" s="229"/>
      <c r="T155" s="229"/>
      <c r="U155" s="229"/>
      <c r="V155" s="229"/>
      <c r="W155" s="229"/>
      <c r="X155" s="229"/>
      <c r="Y155" s="229"/>
      <c r="Z155" s="229"/>
      <c r="AA155" s="229"/>
      <c r="AB155" s="229"/>
      <c r="AC155" s="229"/>
      <c r="AD155" s="229"/>
      <c r="AE155" s="229"/>
      <c r="AF155" s="229"/>
      <c r="AG155" s="229"/>
      <c r="AH155" s="230"/>
    </row>
    <row r="156" spans="1:35" ht="28.35" customHeight="1">
      <c r="A156" s="60"/>
      <c r="B156" s="151"/>
      <c r="C156" s="143" t="s">
        <v>171</v>
      </c>
      <c r="D156" s="64" t="s">
        <v>172</v>
      </c>
      <c r="E156" s="228"/>
      <c r="F156" s="229"/>
      <c r="G156" s="229"/>
      <c r="H156" s="229"/>
      <c r="I156" s="229"/>
      <c r="J156" s="229"/>
      <c r="K156" s="229"/>
      <c r="L156" s="229"/>
      <c r="M156" s="229"/>
      <c r="N156" s="229"/>
      <c r="O156" s="229"/>
      <c r="P156" s="229"/>
      <c r="Q156" s="229"/>
      <c r="R156" s="229"/>
      <c r="S156" s="229"/>
      <c r="T156" s="229"/>
      <c r="U156" s="229"/>
      <c r="V156" s="229"/>
      <c r="W156" s="229"/>
      <c r="X156" s="229"/>
      <c r="Y156" s="229"/>
      <c r="Z156" s="229"/>
      <c r="AA156" s="229"/>
      <c r="AB156" s="229"/>
      <c r="AC156" s="229"/>
      <c r="AD156" s="229"/>
      <c r="AE156" s="229"/>
      <c r="AF156" s="229"/>
      <c r="AG156" s="229"/>
      <c r="AH156" s="230"/>
    </row>
    <row r="157" spans="1:35" ht="28.35" customHeight="1">
      <c r="A157" s="60"/>
      <c r="B157" s="151"/>
      <c r="C157" s="148"/>
      <c r="D157" s="64" t="s">
        <v>173</v>
      </c>
      <c r="E157" s="228"/>
      <c r="F157" s="229"/>
      <c r="G157" s="229"/>
      <c r="H157" s="229"/>
      <c r="I157" s="229"/>
      <c r="J157" s="229"/>
      <c r="K157" s="229"/>
      <c r="L157" s="229"/>
      <c r="M157" s="229"/>
      <c r="N157" s="229"/>
      <c r="O157" s="229"/>
      <c r="P157" s="229"/>
      <c r="Q157" s="229"/>
      <c r="R157" s="229"/>
      <c r="S157" s="229"/>
      <c r="T157" s="229"/>
      <c r="U157" s="229"/>
      <c r="V157" s="229"/>
      <c r="W157" s="229"/>
      <c r="X157" s="229"/>
      <c r="Y157" s="229"/>
      <c r="Z157" s="229"/>
      <c r="AA157" s="229"/>
      <c r="AB157" s="229"/>
      <c r="AC157" s="229"/>
      <c r="AD157" s="229"/>
      <c r="AE157" s="229"/>
      <c r="AF157" s="229"/>
      <c r="AG157" s="229"/>
      <c r="AH157" s="230"/>
    </row>
    <row r="158" spans="1:35" ht="28.35" customHeight="1">
      <c r="A158" s="60"/>
      <c r="B158" s="151"/>
      <c r="C158" s="148"/>
      <c r="D158" s="64" t="s">
        <v>174</v>
      </c>
      <c r="E158" s="228"/>
      <c r="F158" s="229"/>
      <c r="G158" s="229"/>
      <c r="H158" s="229"/>
      <c r="I158" s="229"/>
      <c r="J158" s="229"/>
      <c r="K158" s="229"/>
      <c r="L158" s="229"/>
      <c r="M158" s="229"/>
      <c r="N158" s="229"/>
      <c r="O158" s="229"/>
      <c r="P158" s="229"/>
      <c r="Q158" s="229"/>
      <c r="R158" s="229"/>
      <c r="S158" s="229"/>
      <c r="T158" s="229"/>
      <c r="U158" s="229"/>
      <c r="V158" s="229"/>
      <c r="W158" s="229"/>
      <c r="X158" s="229"/>
      <c r="Y158" s="229"/>
      <c r="Z158" s="229"/>
      <c r="AA158" s="229"/>
      <c r="AB158" s="229"/>
      <c r="AC158" s="229"/>
      <c r="AD158" s="229"/>
      <c r="AE158" s="229"/>
      <c r="AF158" s="229"/>
      <c r="AG158" s="229"/>
      <c r="AH158" s="230"/>
    </row>
    <row r="159" spans="1:35" ht="28.35" customHeight="1">
      <c r="A159" s="60"/>
      <c r="B159" s="193"/>
      <c r="C159" s="148"/>
      <c r="D159" s="191" t="s">
        <v>281</v>
      </c>
      <c r="E159" s="225"/>
      <c r="F159" s="226"/>
      <c r="G159" s="226"/>
      <c r="H159" s="226"/>
      <c r="I159" s="226"/>
      <c r="J159" s="226"/>
      <c r="K159" s="226"/>
      <c r="L159" s="226"/>
      <c r="M159" s="226"/>
      <c r="N159" s="226"/>
      <c r="O159" s="226"/>
      <c r="P159" s="226"/>
      <c r="Q159" s="226"/>
      <c r="R159" s="226"/>
      <c r="S159" s="226"/>
      <c r="T159" s="226"/>
      <c r="U159" s="226"/>
      <c r="V159" s="226"/>
      <c r="W159" s="226"/>
      <c r="X159" s="226"/>
      <c r="Y159" s="226"/>
      <c r="Z159" s="226"/>
      <c r="AA159" s="226"/>
      <c r="AB159" s="226"/>
      <c r="AC159" s="226"/>
      <c r="AD159" s="226"/>
      <c r="AE159" s="226"/>
      <c r="AF159" s="226"/>
      <c r="AG159" s="226"/>
      <c r="AH159" s="227"/>
    </row>
    <row r="160" spans="1:35" ht="15" customHeight="1">
      <c r="A160" s="60"/>
      <c r="B160" s="195"/>
      <c r="C160" s="196"/>
      <c r="D160" s="196"/>
      <c r="E160" s="196"/>
      <c r="F160" s="196"/>
      <c r="G160" s="196"/>
      <c r="H160" s="196"/>
      <c r="I160" s="196"/>
      <c r="J160" s="196"/>
      <c r="K160" s="196"/>
      <c r="L160" s="196"/>
      <c r="M160" s="196"/>
      <c r="N160" s="196"/>
      <c r="O160" s="196"/>
      <c r="P160" s="196"/>
      <c r="Q160" s="196"/>
      <c r="R160" s="196"/>
      <c r="S160" s="196"/>
      <c r="T160" s="196"/>
      <c r="U160" s="196"/>
      <c r="V160" s="196"/>
      <c r="W160" s="196"/>
      <c r="X160" s="196"/>
      <c r="Y160" s="196"/>
      <c r="Z160" s="196"/>
      <c r="AA160" s="196"/>
      <c r="AB160" s="196"/>
      <c r="AC160" s="196"/>
      <c r="AD160" s="196"/>
      <c r="AE160" s="196"/>
      <c r="AF160" s="196"/>
      <c r="AG160" s="196"/>
      <c r="AH160" s="197"/>
    </row>
    <row r="161" spans="1:34" ht="28.35" customHeight="1">
      <c r="A161" s="60"/>
      <c r="B161" s="194" t="s">
        <v>74</v>
      </c>
      <c r="C161" s="192"/>
      <c r="D161" s="73" t="s">
        <v>282</v>
      </c>
      <c r="E161" s="231"/>
      <c r="F161" s="232"/>
      <c r="G161" s="232"/>
      <c r="H161" s="232"/>
      <c r="I161" s="232"/>
      <c r="J161" s="232"/>
      <c r="K161" s="232"/>
      <c r="L161" s="232"/>
      <c r="M161" s="232"/>
      <c r="N161" s="232"/>
      <c r="O161" s="232"/>
      <c r="P161" s="232"/>
      <c r="Q161" s="232"/>
      <c r="R161" s="232"/>
      <c r="S161" s="232"/>
      <c r="T161" s="232"/>
      <c r="U161" s="232"/>
      <c r="V161" s="232"/>
      <c r="W161" s="232"/>
      <c r="X161" s="232"/>
      <c r="Y161" s="232"/>
      <c r="Z161" s="232"/>
      <c r="AA161" s="232"/>
      <c r="AB161" s="232"/>
      <c r="AC161" s="232"/>
      <c r="AD161" s="232"/>
      <c r="AE161" s="232"/>
      <c r="AF161" s="232"/>
      <c r="AG161" s="232"/>
      <c r="AH161" s="233"/>
    </row>
    <row r="162" spans="1:34" ht="28.35" customHeight="1">
      <c r="A162" s="60"/>
      <c r="B162" s="110"/>
      <c r="C162" s="147"/>
      <c r="D162" s="61" t="s">
        <v>283</v>
      </c>
      <c r="E162" s="228"/>
      <c r="F162" s="229"/>
      <c r="G162" s="229"/>
      <c r="H162" s="229"/>
      <c r="I162" s="229"/>
      <c r="J162" s="229"/>
      <c r="K162" s="229"/>
      <c r="L162" s="229"/>
      <c r="M162" s="229"/>
      <c r="N162" s="229"/>
      <c r="O162" s="229"/>
      <c r="P162" s="229"/>
      <c r="Q162" s="229"/>
      <c r="R162" s="229"/>
      <c r="S162" s="229"/>
      <c r="T162" s="229"/>
      <c r="U162" s="229"/>
      <c r="V162" s="229"/>
      <c r="W162" s="229"/>
      <c r="X162" s="229"/>
      <c r="Y162" s="229"/>
      <c r="Z162" s="229"/>
      <c r="AA162" s="229"/>
      <c r="AB162" s="229"/>
      <c r="AC162" s="229"/>
      <c r="AD162" s="229"/>
      <c r="AE162" s="229"/>
      <c r="AF162" s="229"/>
      <c r="AG162" s="229"/>
      <c r="AH162" s="230"/>
    </row>
    <row r="163" spans="1:34" ht="28.35" customHeight="1">
      <c r="A163" s="60"/>
      <c r="B163" s="110"/>
      <c r="C163" s="147"/>
      <c r="D163" s="61" t="s">
        <v>284</v>
      </c>
      <c r="E163" s="228"/>
      <c r="F163" s="229"/>
      <c r="G163" s="229"/>
      <c r="H163" s="229"/>
      <c r="I163" s="229"/>
      <c r="J163" s="229"/>
      <c r="K163" s="229"/>
      <c r="L163" s="229"/>
      <c r="M163" s="229"/>
      <c r="N163" s="229"/>
      <c r="O163" s="229"/>
      <c r="P163" s="229"/>
      <c r="Q163" s="229"/>
      <c r="R163" s="229"/>
      <c r="S163" s="229"/>
      <c r="T163" s="229"/>
      <c r="U163" s="229"/>
      <c r="V163" s="229"/>
      <c r="W163" s="229"/>
      <c r="X163" s="229"/>
      <c r="Y163" s="229"/>
      <c r="Z163" s="229"/>
      <c r="AA163" s="229"/>
      <c r="AB163" s="229"/>
      <c r="AC163" s="229"/>
      <c r="AD163" s="229"/>
      <c r="AE163" s="229"/>
      <c r="AF163" s="229"/>
      <c r="AG163" s="229"/>
      <c r="AH163" s="230"/>
    </row>
    <row r="164" spans="1:34" ht="28.35" customHeight="1">
      <c r="A164" s="60"/>
      <c r="B164" s="110"/>
      <c r="C164" s="147"/>
      <c r="D164" s="61" t="s">
        <v>285</v>
      </c>
      <c r="E164" s="228"/>
      <c r="F164" s="229"/>
      <c r="G164" s="229"/>
      <c r="H164" s="229"/>
      <c r="I164" s="229"/>
      <c r="J164" s="229"/>
      <c r="K164" s="229"/>
      <c r="L164" s="229"/>
      <c r="M164" s="229"/>
      <c r="N164" s="229"/>
      <c r="O164" s="229"/>
      <c r="P164" s="229"/>
      <c r="Q164" s="229"/>
      <c r="R164" s="229"/>
      <c r="S164" s="229"/>
      <c r="T164" s="229"/>
      <c r="U164" s="229"/>
      <c r="V164" s="229"/>
      <c r="W164" s="229"/>
      <c r="X164" s="229"/>
      <c r="Y164" s="229"/>
      <c r="Z164" s="229"/>
      <c r="AA164" s="229"/>
      <c r="AB164" s="229"/>
      <c r="AC164" s="229"/>
      <c r="AD164" s="229"/>
      <c r="AE164" s="229"/>
      <c r="AF164" s="229"/>
      <c r="AG164" s="229"/>
      <c r="AH164" s="230"/>
    </row>
    <row r="165" spans="1:34" ht="28.35" customHeight="1">
      <c r="A165" s="60"/>
      <c r="B165" s="110"/>
      <c r="C165" s="147"/>
      <c r="D165" s="61" t="s">
        <v>286</v>
      </c>
      <c r="E165" s="228"/>
      <c r="F165" s="229"/>
      <c r="G165" s="229"/>
      <c r="H165" s="229"/>
      <c r="I165" s="229"/>
      <c r="J165" s="229"/>
      <c r="K165" s="229"/>
      <c r="L165" s="229"/>
      <c r="M165" s="229"/>
      <c r="N165" s="229"/>
      <c r="O165" s="229"/>
      <c r="P165" s="229"/>
      <c r="Q165" s="229"/>
      <c r="R165" s="229"/>
      <c r="S165" s="229"/>
      <c r="T165" s="229"/>
      <c r="U165" s="229"/>
      <c r="V165" s="229"/>
      <c r="W165" s="229"/>
      <c r="X165" s="229"/>
      <c r="Y165" s="229"/>
      <c r="Z165" s="229"/>
      <c r="AA165" s="229"/>
      <c r="AB165" s="229"/>
      <c r="AC165" s="229"/>
      <c r="AD165" s="229"/>
      <c r="AE165" s="229"/>
      <c r="AF165" s="229"/>
      <c r="AG165" s="229"/>
      <c r="AH165" s="230"/>
    </row>
    <row r="166" spans="1:34" ht="28.35" customHeight="1">
      <c r="A166" s="60"/>
      <c r="B166" s="110"/>
      <c r="C166" s="147"/>
      <c r="D166" s="61" t="s">
        <v>287</v>
      </c>
      <c r="E166" s="228"/>
      <c r="F166" s="229"/>
      <c r="G166" s="229"/>
      <c r="H166" s="229"/>
      <c r="I166" s="229"/>
      <c r="J166" s="229"/>
      <c r="K166" s="229"/>
      <c r="L166" s="229"/>
      <c r="M166" s="229"/>
      <c r="N166" s="229"/>
      <c r="O166" s="229"/>
      <c r="P166" s="229"/>
      <c r="Q166" s="229"/>
      <c r="R166" s="229"/>
      <c r="S166" s="229"/>
      <c r="T166" s="229"/>
      <c r="U166" s="229"/>
      <c r="V166" s="229"/>
      <c r="W166" s="229"/>
      <c r="X166" s="229"/>
      <c r="Y166" s="229"/>
      <c r="Z166" s="229"/>
      <c r="AA166" s="229"/>
      <c r="AB166" s="229"/>
      <c r="AC166" s="229"/>
      <c r="AD166" s="229"/>
      <c r="AE166" s="229"/>
      <c r="AF166" s="229"/>
      <c r="AG166" s="229"/>
      <c r="AH166" s="230"/>
    </row>
    <row r="167" spans="1:34" ht="28.35" customHeight="1">
      <c r="A167" s="60"/>
      <c r="B167" s="110"/>
      <c r="C167" s="147"/>
      <c r="D167" s="61" t="s">
        <v>288</v>
      </c>
      <c r="E167" s="220"/>
      <c r="F167" s="54"/>
      <c r="G167" s="54"/>
      <c r="H167" s="54"/>
      <c r="I167" s="54"/>
      <c r="J167" s="54"/>
      <c r="K167" s="54"/>
      <c r="L167" s="54"/>
      <c r="M167" s="54"/>
      <c r="N167" s="54"/>
      <c r="O167" s="54"/>
      <c r="P167" s="54"/>
      <c r="Q167" s="54"/>
      <c r="R167" s="54"/>
      <c r="S167" s="54"/>
      <c r="T167" s="54"/>
      <c r="U167" s="54"/>
      <c r="V167" s="54"/>
      <c r="W167" s="54"/>
      <c r="X167" s="54"/>
      <c r="Y167" s="54"/>
      <c r="Z167" s="54"/>
      <c r="AA167" s="54"/>
      <c r="AB167" s="54"/>
      <c r="AC167" s="54"/>
      <c r="AD167" s="54"/>
      <c r="AE167" s="54"/>
      <c r="AF167" s="54"/>
      <c r="AG167" s="54"/>
      <c r="AH167" s="190"/>
    </row>
    <row r="168" spans="1:34" ht="28.35" customHeight="1">
      <c r="A168" s="60"/>
      <c r="B168" s="110"/>
      <c r="C168" s="147"/>
      <c r="D168" s="61" t="s">
        <v>289</v>
      </c>
      <c r="E168" s="220"/>
      <c r="F168" s="54"/>
      <c r="G168" s="54"/>
      <c r="H168" s="54"/>
      <c r="I168" s="54"/>
      <c r="J168" s="54"/>
      <c r="K168" s="54"/>
      <c r="L168" s="54"/>
      <c r="M168" s="54"/>
      <c r="N168" s="54"/>
      <c r="O168" s="54"/>
      <c r="P168" s="54"/>
      <c r="Q168" s="54"/>
      <c r="R168" s="54"/>
      <c r="S168" s="54"/>
      <c r="T168" s="54"/>
      <c r="U168" s="54"/>
      <c r="V168" s="54"/>
      <c r="W168" s="54"/>
      <c r="X168" s="54"/>
      <c r="Y168" s="54"/>
      <c r="Z168" s="54"/>
      <c r="AA168" s="54"/>
      <c r="AB168" s="54"/>
      <c r="AC168" s="54"/>
      <c r="AD168" s="54"/>
      <c r="AE168" s="54"/>
      <c r="AF168" s="54"/>
      <c r="AG168" s="54"/>
      <c r="AH168" s="190"/>
    </row>
    <row r="169" spans="1:34" ht="28.35" customHeight="1">
      <c r="A169" s="60"/>
      <c r="B169" s="110"/>
      <c r="C169" s="147"/>
      <c r="D169" s="61" t="s">
        <v>290</v>
      </c>
      <c r="E169" s="220"/>
      <c r="F169" s="54"/>
      <c r="G169" s="54"/>
      <c r="H169" s="54"/>
      <c r="I169" s="54"/>
      <c r="J169" s="54"/>
      <c r="K169" s="54"/>
      <c r="L169" s="54"/>
      <c r="M169" s="54"/>
      <c r="N169" s="54"/>
      <c r="O169" s="54"/>
      <c r="P169" s="54"/>
      <c r="Q169" s="54"/>
      <c r="R169" s="54"/>
      <c r="S169" s="54"/>
      <c r="T169" s="54"/>
      <c r="U169" s="54"/>
      <c r="V169" s="54"/>
      <c r="W169" s="54"/>
      <c r="X169" s="54"/>
      <c r="Y169" s="54"/>
      <c r="Z169" s="54"/>
      <c r="AA169" s="54"/>
      <c r="AB169" s="54"/>
      <c r="AC169" s="54"/>
      <c r="AD169" s="54"/>
      <c r="AE169" s="54"/>
      <c r="AF169" s="54"/>
      <c r="AG169" s="54"/>
      <c r="AH169" s="190"/>
    </row>
    <row r="170" spans="1:34" ht="28.35" customHeight="1">
      <c r="A170" s="60"/>
      <c r="B170" s="110"/>
      <c r="C170" s="147"/>
      <c r="D170" s="61" t="s">
        <v>291</v>
      </c>
      <c r="E170" s="228"/>
      <c r="F170" s="229"/>
      <c r="G170" s="229"/>
      <c r="H170" s="229"/>
      <c r="I170" s="229"/>
      <c r="J170" s="229"/>
      <c r="K170" s="229"/>
      <c r="L170" s="229"/>
      <c r="M170" s="229"/>
      <c r="N170" s="229"/>
      <c r="O170" s="229"/>
      <c r="P170" s="229"/>
      <c r="Q170" s="229"/>
      <c r="R170" s="229"/>
      <c r="S170" s="229"/>
      <c r="T170" s="229"/>
      <c r="U170" s="229"/>
      <c r="V170" s="229"/>
      <c r="W170" s="229"/>
      <c r="X170" s="229"/>
      <c r="Y170" s="229"/>
      <c r="Z170" s="229"/>
      <c r="AA170" s="229"/>
      <c r="AB170" s="229"/>
      <c r="AC170" s="229"/>
      <c r="AD170" s="229"/>
      <c r="AE170" s="229"/>
      <c r="AF170" s="229"/>
      <c r="AG170" s="229"/>
      <c r="AH170" s="230"/>
    </row>
    <row r="171" spans="1:34" ht="28.35" customHeight="1">
      <c r="A171" s="198"/>
      <c r="B171" s="110"/>
      <c r="C171" s="147"/>
      <c r="D171" s="61" t="s">
        <v>292</v>
      </c>
      <c r="E171" s="214"/>
      <c r="F171" s="215"/>
      <c r="G171" s="215"/>
      <c r="H171" s="215"/>
      <c r="I171" s="215"/>
      <c r="J171" s="215"/>
      <c r="K171" s="215"/>
      <c r="L171" s="215"/>
      <c r="M171" s="215"/>
      <c r="N171" s="215"/>
      <c r="O171" s="215"/>
      <c r="P171" s="215"/>
      <c r="Q171" s="215"/>
      <c r="R171" s="215"/>
      <c r="S171" s="215"/>
      <c r="T171" s="215"/>
      <c r="U171" s="215"/>
      <c r="V171" s="215"/>
      <c r="W171" s="215"/>
      <c r="X171" s="215"/>
      <c r="Y171" s="215"/>
      <c r="Z171" s="215"/>
      <c r="AA171" s="215"/>
      <c r="AB171" s="215"/>
      <c r="AC171" s="215"/>
      <c r="AD171" s="215"/>
      <c r="AE171" s="215"/>
      <c r="AF171" s="215"/>
      <c r="AG171" s="215"/>
      <c r="AH171" s="216"/>
    </row>
  </sheetData>
  <mergeCells count="30">
    <mergeCell ref="C20:C24"/>
    <mergeCell ref="A6:B24"/>
    <mergeCell ref="C26:C28"/>
    <mergeCell ref="A5:D5"/>
    <mergeCell ref="B160:AH160"/>
    <mergeCell ref="A1:D1"/>
    <mergeCell ref="C6:C9"/>
    <mergeCell ref="C10:C13"/>
    <mergeCell ref="C14:C19"/>
    <mergeCell ref="A101:B144"/>
    <mergeCell ref="B161:B171"/>
    <mergeCell ref="B146:B159"/>
    <mergeCell ref="A87:B99"/>
    <mergeCell ref="C36:C67"/>
    <mergeCell ref="C161:C171"/>
    <mergeCell ref="C146:C149"/>
    <mergeCell ref="C151:C154"/>
    <mergeCell ref="C156:C159"/>
    <mergeCell ref="C87:C99"/>
    <mergeCell ref="C81:C83"/>
    <mergeCell ref="A26:B34"/>
    <mergeCell ref="A36:B67"/>
    <mergeCell ref="A69:B85"/>
    <mergeCell ref="C76:C78"/>
    <mergeCell ref="C84:C85"/>
    <mergeCell ref="C29:C30"/>
    <mergeCell ref="C32:C34"/>
    <mergeCell ref="C69:C71"/>
    <mergeCell ref="C72:C75"/>
    <mergeCell ref="C79:C80"/>
  </mergeCells>
  <conditionalFormatting sqref="E161:AH171 E146:AH159 E87:AH99 E69:AH85 E36:AH67 E6:AH24 E26:AH34 E101:AH144">
    <cfRule type="cellIs" dxfId="52" priority="1" operator="equal">
      <formula>"Travaillé"</formula>
    </cfRule>
    <cfRule type="cellIs" dxfId="51" priority="2" operator="equal">
      <formula>"En cours"</formula>
    </cfRule>
    <cfRule type="cellIs" dxfId="50" priority="3" operator="equal">
      <formula>"Non travaillé"</formula>
    </cfRule>
  </conditionalFormatting>
  <dataValidations count="1">
    <dataValidation type="list" allowBlank="1" showInputMessage="1" showErrorMessage="1" sqref="E120:AH139 E6:AH24 E26:AH31 E34:AH34 E94:AH99 E171:AH171 E167:AH169 E149:AH150 E146:AH147 E141:AH144 E55:AH55 E84:AH85 E88:AH91 E69:AH69 E71:AH71 E36:AH36 E65:AH65 E58:AH58 E49:AH51 E47:AH47 E38:AH45 E101:AH118">
      <formula1>liste</formula1>
    </dataValidation>
  </dataValidations>
  <pageMargins left="0.7" right="0.7" top="0.75" bottom="0.75" header="0.3" footer="0.3"/>
  <pageSetup paperSize="9" orientation="portrait" r:id="rId1"/>
  <extLst xmlns:xr="http://schemas.microsoft.com/office/spreadsheetml/2014/revision">
    <ext xmlns:x14="http://schemas.microsoft.com/office/spreadsheetml/2009/9/main" uri="{CCE6A557-97BC-4b89-ADB6-D9C93CAAB3DF}">
      <x14:dataValidations xmlns:xm="http://schemas.microsoft.com/office/excel/2006/main" count="1">
        <x14:dataValidation type="list" allowBlank="1" showInputMessage="1" showErrorMessage="1" xr:uid="{229CEEB7-E7E3-4AF4-ADCD-C3B726E9EF15}">
          <x14:formula1>
            <xm:f>A_lire!$C$10:$C$12</xm:f>
          </x14:formula1>
          <xm:sqref>E6:S9</xm:sqref>
        </x14:dataValidation>
      </x14:dataValidations>
    </ext>
  </extLst>
</worksheet>
</file>

<file path=xl/worksheets/sheet5.xml><?xml version="1.0" encoding="utf-8"?>
<worksheet xmlns="http://schemas.openxmlformats.org/spreadsheetml/2006/main" xmlns:r="http://schemas.openxmlformats.org/officeDocument/2006/relationships">
  <sheetPr codeName="Feuil3">
    <tabColor theme="3" tint="0.59999389629810485"/>
  </sheetPr>
  <dimension ref="A1:C32"/>
  <sheetViews>
    <sheetView workbookViewId="0">
      <selection activeCell="B4" sqref="B4"/>
    </sheetView>
  </sheetViews>
  <sheetFormatPr baseColWidth="10" defaultRowHeight="15"/>
  <sheetData>
    <row r="1" spans="1:3">
      <c r="A1" s="15"/>
      <c r="B1" s="157" t="s">
        <v>84</v>
      </c>
      <c r="C1" s="157"/>
    </row>
    <row r="2" spans="1:3">
      <c r="A2" s="15"/>
      <c r="B2" s="16" t="s">
        <v>85</v>
      </c>
      <c r="C2" s="16" t="s">
        <v>86</v>
      </c>
    </row>
    <row r="3" spans="1:3">
      <c r="A3" s="15"/>
      <c r="B3" s="17" t="s">
        <v>91</v>
      </c>
      <c r="C3" s="17" t="s">
        <v>97</v>
      </c>
    </row>
    <row r="4" spans="1:3">
      <c r="A4" s="15"/>
    </row>
    <row r="5" spans="1:3">
      <c r="A5" s="15"/>
      <c r="B5" s="17"/>
      <c r="C5" s="17"/>
    </row>
    <row r="6" spans="1:3">
      <c r="A6" s="15"/>
      <c r="B6" s="17"/>
      <c r="C6" s="17"/>
    </row>
    <row r="7" spans="1:3">
      <c r="A7" s="15"/>
      <c r="B7" s="17"/>
      <c r="C7" s="17"/>
    </row>
    <row r="8" spans="1:3">
      <c r="A8" s="15"/>
      <c r="B8" s="17"/>
      <c r="C8" s="17"/>
    </row>
    <row r="9" spans="1:3">
      <c r="A9" s="15"/>
      <c r="B9" s="17"/>
      <c r="C9" s="17"/>
    </row>
    <row r="10" spans="1:3">
      <c r="A10" s="15"/>
      <c r="B10" s="17"/>
      <c r="C10" s="17"/>
    </row>
    <row r="11" spans="1:3">
      <c r="A11" s="15"/>
      <c r="B11" s="17"/>
      <c r="C11" s="17"/>
    </row>
    <row r="12" spans="1:3">
      <c r="A12" s="15"/>
      <c r="B12" s="17"/>
      <c r="C12" s="17"/>
    </row>
    <row r="13" spans="1:3">
      <c r="A13" s="15"/>
      <c r="B13" s="17"/>
      <c r="C13" s="17"/>
    </row>
    <row r="14" spans="1:3">
      <c r="A14" s="15"/>
      <c r="B14" s="17"/>
      <c r="C14" s="17"/>
    </row>
    <row r="15" spans="1:3">
      <c r="A15" s="15"/>
      <c r="B15" s="17"/>
      <c r="C15" s="17"/>
    </row>
    <row r="16" spans="1:3">
      <c r="A16" s="15"/>
      <c r="B16" s="17"/>
      <c r="C16" s="17"/>
    </row>
    <row r="17" spans="1:3">
      <c r="A17" s="15"/>
      <c r="B17" s="17"/>
      <c r="C17" s="17"/>
    </row>
    <row r="18" spans="1:3">
      <c r="A18" s="15"/>
      <c r="B18" s="17"/>
      <c r="C18" s="17"/>
    </row>
    <row r="19" spans="1:3">
      <c r="A19" s="15"/>
      <c r="B19" s="17"/>
      <c r="C19" s="17"/>
    </row>
    <row r="20" spans="1:3">
      <c r="A20" s="15"/>
      <c r="B20" s="17"/>
      <c r="C20" s="17"/>
    </row>
    <row r="21" spans="1:3">
      <c r="A21" s="15"/>
      <c r="B21" s="17"/>
      <c r="C21" s="17"/>
    </row>
    <row r="22" spans="1:3">
      <c r="A22" s="15"/>
      <c r="B22" s="17"/>
      <c r="C22" s="17"/>
    </row>
    <row r="23" spans="1:3">
      <c r="A23" s="15"/>
      <c r="B23" s="17"/>
      <c r="C23" s="17"/>
    </row>
    <row r="24" spans="1:3">
      <c r="A24" s="15"/>
      <c r="B24" s="17"/>
      <c r="C24" s="17"/>
    </row>
    <row r="25" spans="1:3">
      <c r="A25" s="15"/>
      <c r="B25" s="17"/>
      <c r="C25" s="17"/>
    </row>
    <row r="26" spans="1:3">
      <c r="A26" s="15"/>
      <c r="B26" s="17"/>
      <c r="C26" s="17"/>
    </row>
    <row r="27" spans="1:3">
      <c r="A27" s="15"/>
      <c r="B27" s="17"/>
      <c r="C27" s="17"/>
    </row>
    <row r="28" spans="1:3">
      <c r="A28" s="15"/>
      <c r="B28" s="17"/>
      <c r="C28" s="17"/>
    </row>
    <row r="29" spans="1:3">
      <c r="A29" s="15"/>
      <c r="B29" s="17"/>
      <c r="C29" s="17"/>
    </row>
    <row r="30" spans="1:3">
      <c r="A30" s="15"/>
      <c r="B30" s="17"/>
      <c r="C30" s="17"/>
    </row>
    <row r="31" spans="1:3">
      <c r="A31" s="15"/>
      <c r="B31" s="17"/>
      <c r="C31" s="17"/>
    </row>
    <row r="32" spans="1:3">
      <c r="A32" s="15"/>
      <c r="B32" s="17"/>
      <c r="C32" s="17"/>
    </row>
  </sheetData>
  <mergeCells count="1">
    <mergeCell ref="B1:C1"/>
  </mergeCells>
  <conditionalFormatting sqref="B5:C32">
    <cfRule type="expression" dxfId="65" priority="1">
      <formula>NOT(ISERROR(SEARCH("CM1",B5)))</formula>
    </cfRule>
  </conditionalFormatting>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Feuil5">
    <pageSetUpPr fitToPage="1"/>
  </sheetPr>
  <dimension ref="A1:J38"/>
  <sheetViews>
    <sheetView zoomScale="75" zoomScaleNormal="75" workbookViewId="0">
      <selection activeCell="A34" sqref="A34:A38"/>
    </sheetView>
  </sheetViews>
  <sheetFormatPr baseColWidth="10" defaultRowHeight="15"/>
  <cols>
    <col min="1" max="1" width="54.85546875" style="26" customWidth="1"/>
    <col min="2" max="3" width="40.85546875" customWidth="1"/>
    <col min="4" max="4" width="30.140625" customWidth="1"/>
    <col min="5" max="5" width="26.28515625" customWidth="1"/>
  </cols>
  <sheetData>
    <row r="1" spans="1:6" ht="26.25">
      <c r="A1" s="162" t="s">
        <v>88</v>
      </c>
      <c r="B1" s="162"/>
      <c r="C1" s="162"/>
      <c r="D1" s="162"/>
    </row>
    <row r="2" spans="1:6" ht="28.5">
      <c r="A2" s="29" t="s">
        <v>89</v>
      </c>
      <c r="B2" s="29" t="s">
        <v>90</v>
      </c>
      <c r="C2" s="29"/>
      <c r="D2" s="29"/>
    </row>
    <row r="3" spans="1:6" ht="28.5">
      <c r="A3" s="29" t="str">
        <f>'Livret de compétences 6è'!E3</f>
        <v xml:space="preserve">Meriem </v>
      </c>
      <c r="B3" s="29" t="str">
        <f>'Livret de compétences 6è'!E4</f>
        <v>Delarue</v>
      </c>
      <c r="C3" s="29"/>
      <c r="D3" s="29"/>
    </row>
    <row r="5" spans="1:6">
      <c r="C5" s="28"/>
    </row>
    <row r="6" spans="1:6">
      <c r="A6" s="27"/>
      <c r="B6" s="30"/>
      <c r="C6" s="28"/>
    </row>
    <row r="7" spans="1:6">
      <c r="A7" s="27"/>
      <c r="B7" s="34"/>
      <c r="C7" s="28"/>
    </row>
    <row r="8" spans="1:6">
      <c r="A8" s="35" t="s">
        <v>92</v>
      </c>
      <c r="B8" s="36" t="s">
        <v>93</v>
      </c>
      <c r="C8" s="36" t="s">
        <v>98</v>
      </c>
      <c r="D8" s="36"/>
      <c r="E8" s="36" t="s">
        <v>99</v>
      </c>
    </row>
    <row r="9" spans="1:6">
      <c r="A9" s="167" t="str">
        <f>compétences!A5</f>
        <v>Français</v>
      </c>
      <c r="B9" s="160" t="str">
        <f>compétences!$B5</f>
        <v>Langage oral</v>
      </c>
      <c r="C9" s="31" t="s">
        <v>6</v>
      </c>
      <c r="D9" s="56" t="str">
        <f>IF('Livret de compétences 6è'!$E6&lt;&gt;"", 'Livret de compétences 6è'!$E6, "")</f>
        <v>En cours</v>
      </c>
      <c r="E9" s="158"/>
    </row>
    <row r="10" spans="1:6" ht="27">
      <c r="A10" s="167"/>
      <c r="B10" s="160"/>
      <c r="C10" s="33" t="s">
        <v>5</v>
      </c>
      <c r="D10" s="56" t="str">
        <f>IF('Livret de compétences 6è'!$E7&lt;&gt;"", 'Livret de compétences 6è'!$E7, "")</f>
        <v>En cours</v>
      </c>
      <c r="E10" s="158"/>
    </row>
    <row r="11" spans="1:6" ht="27">
      <c r="A11" s="167"/>
      <c r="B11" s="160"/>
      <c r="C11" s="33" t="s">
        <v>7</v>
      </c>
      <c r="D11" s="56" t="str">
        <f>IF('Livret de compétences 6è'!$E8&lt;&gt;"", 'Livret de compétences 6è'!$E8, "")</f>
        <v>Travaillé</v>
      </c>
      <c r="E11" s="158"/>
    </row>
    <row r="12" spans="1:6" ht="27">
      <c r="A12" s="164"/>
      <c r="B12" s="161"/>
      <c r="C12" s="33" t="s">
        <v>8</v>
      </c>
      <c r="D12" s="56" t="str">
        <f>IF('Livret de compétences 6è'!$E9&lt;&gt;"", 'Livret de compétences 6è'!$E9, "")</f>
        <v>Non travaillé</v>
      </c>
      <c r="E12" s="158"/>
    </row>
    <row r="13" spans="1:6" ht="27">
      <c r="A13" s="164"/>
      <c r="B13" s="159" t="str">
        <f>compétences!$B12</f>
        <v>Écriture</v>
      </c>
      <c r="C13" s="33" t="s">
        <v>10</v>
      </c>
      <c r="D13" s="56" t="str">
        <f>IF('Livret de compétences 6è'!$E10&lt;&gt;"", 'Livret de compétences 6è'!$E10, "")</f>
        <v>En attente</v>
      </c>
      <c r="E13" s="158"/>
      <c r="F13" s="24"/>
    </row>
    <row r="14" spans="1:6">
      <c r="A14" s="164"/>
      <c r="B14" s="160"/>
      <c r="C14" s="33" t="s">
        <v>11</v>
      </c>
      <c r="D14" s="56" t="str">
        <f>IF('Livret de compétences 6è'!$E11&lt;&gt;"", 'Livret de compétences 6è'!$E11, "")</f>
        <v/>
      </c>
      <c r="E14" s="158"/>
      <c r="F14" s="24"/>
    </row>
    <row r="15" spans="1:6">
      <c r="A15" s="164"/>
      <c r="B15" s="160"/>
      <c r="C15" s="33" t="s">
        <v>12</v>
      </c>
      <c r="D15" s="56" t="str">
        <f>IF('Livret de compétences 6è'!$E12&lt;&gt;"", 'Livret de compétences 6è'!$E12, "")</f>
        <v/>
      </c>
      <c r="E15" s="158"/>
      <c r="F15" s="24"/>
    </row>
    <row r="16" spans="1:6">
      <c r="A16" s="164"/>
      <c r="B16" s="160"/>
      <c r="C16" s="33" t="s">
        <v>13</v>
      </c>
      <c r="D16" s="56" t="str">
        <f>IF('Livret de compétences 6è'!$E13&lt;&gt;"", 'Livret de compétences 6è'!$E13, "")</f>
        <v/>
      </c>
      <c r="E16" s="158"/>
      <c r="F16" s="24"/>
    </row>
    <row r="17" spans="1:10">
      <c r="A17" s="164"/>
      <c r="B17" s="161"/>
      <c r="C17" s="33" t="s">
        <v>14</v>
      </c>
      <c r="D17" s="56" t="str">
        <f>IF('Livret de compétences 6è'!$E14&lt;&gt;"", 'Livret de compétences 6è'!$E14, "")</f>
        <v/>
      </c>
      <c r="E17" s="158"/>
      <c r="F17" s="24"/>
    </row>
    <row r="18" spans="1:10">
      <c r="A18" s="168"/>
      <c r="B18" s="31" t="str">
        <f>compétences!$B18</f>
        <v>Comprendre le fonctionnement de la langue (grammaire, orthographe, lexique)</v>
      </c>
      <c r="C18" s="33"/>
      <c r="D18" s="56" t="str">
        <f>IF('Livret de compétences 6è'!$E15&lt;&gt;"", 'Livret de compétences 6è'!$E15, "")</f>
        <v/>
      </c>
      <c r="E18" s="158"/>
    </row>
    <row r="19" spans="1:10" ht="15.75">
      <c r="A19" s="163" t="str">
        <f>compétences!A24</f>
        <v>Mathématiques</v>
      </c>
      <c r="B19" s="31" t="str">
        <f>compétences!$B24</f>
        <v>Nombres et calcul</v>
      </c>
      <c r="C19" s="33"/>
      <c r="D19" s="56" t="str">
        <f>IF('Livret de compétences 6è'!$E16&lt;&gt;"", 'Livret de compétences 6è'!$E16, "")</f>
        <v/>
      </c>
      <c r="E19" s="185"/>
      <c r="J19" s="25"/>
    </row>
    <row r="20" spans="1:10">
      <c r="A20" s="164"/>
      <c r="B20" s="31" t="str">
        <f>compétences!$B28</f>
        <v>Espace et géométrie</v>
      </c>
      <c r="C20" s="33"/>
      <c r="D20" s="56" t="str">
        <f>IF('Livret de compétences 6è'!$E17&lt;&gt;"", 'Livret de compétences 6è'!$E17, "")</f>
        <v/>
      </c>
      <c r="E20" s="185"/>
    </row>
    <row r="21" spans="1:10">
      <c r="A21" s="164"/>
      <c r="B21" s="31" t="str">
        <f>compétences!$B32</f>
        <v>Grandeurs et mesures</v>
      </c>
      <c r="C21" s="33"/>
      <c r="D21" s="56" t="str">
        <f>IF('Livret de compétences 6è'!$E18&lt;&gt;"", 'Livret de compétences 6è'!$E18, "")</f>
        <v/>
      </c>
      <c r="E21" s="185"/>
      <c r="G21" s="23"/>
    </row>
    <row r="22" spans="1:10">
      <c r="A22" s="165" t="str">
        <f>compétences!A36</f>
        <v>Éducation physique et sportive</v>
      </c>
      <c r="B22" s="31" t="str">
        <f>compétences!$B36</f>
        <v>Produire une performance</v>
      </c>
      <c r="C22" s="33"/>
      <c r="D22" s="56" t="str">
        <f>IF('Livret de compétences 6è'!$E19&lt;&gt;"", 'Livret de compétences 6è'!$E19, "")</f>
        <v/>
      </c>
      <c r="E22" s="185"/>
    </row>
    <row r="23" spans="1:10" ht="27">
      <c r="A23" s="166"/>
      <c r="B23" s="31" t="str">
        <f>compétences!$B39</f>
        <v>Adapter ses déplacements à des environnements variés</v>
      </c>
      <c r="C23" s="33"/>
      <c r="D23" s="56" t="str">
        <f>IF('Livret de compétences 6è'!$E20&lt;&gt;"", 'Livret de compétences 6è'!$E20, "")</f>
        <v/>
      </c>
      <c r="E23" s="185"/>
    </row>
    <row r="24" spans="1:10" ht="27">
      <c r="A24" s="164"/>
      <c r="B24" s="31" t="str">
        <f>compétences!$B47</f>
        <v>S’exprimer devant les autres par une prestation artistique et/ou acrobatique</v>
      </c>
      <c r="C24" s="33"/>
      <c r="D24" s="56" t="str">
        <f>IF('Livret de compétences 6è'!$E21&lt;&gt;"", 'Livret de compétences 6è'!$E21, "")</f>
        <v/>
      </c>
      <c r="E24" s="185"/>
    </row>
    <row r="25" spans="1:10" ht="27">
      <c r="A25" s="164"/>
      <c r="B25" s="31" t="str">
        <f>compétences!$B52</f>
        <v>Conduire et maitriser un affrontement collectif et interindividuel</v>
      </c>
      <c r="C25" s="33"/>
      <c r="D25" s="56" t="str">
        <f>IF('Livret de compétences 6è'!$E22&lt;&gt;"", 'Livret de compétences 6è'!$E22, "")</f>
        <v/>
      </c>
      <c r="E25" s="185"/>
    </row>
    <row r="26" spans="1:10">
      <c r="A26" s="169" t="str">
        <f>compétences!A61</f>
        <v>Langues vivantes</v>
      </c>
      <c r="B26" s="31" t="s">
        <v>62</v>
      </c>
      <c r="C26" s="33"/>
      <c r="D26" s="56" t="str">
        <f>IF('Livret de compétences 6è'!$E23&lt;&gt;"", 'Livret de compétences 6è'!$E23, "")</f>
        <v/>
      </c>
      <c r="E26" s="185"/>
      <c r="F26" s="24"/>
    </row>
    <row r="27" spans="1:10">
      <c r="A27" s="164"/>
      <c r="B27" s="31" t="s">
        <v>63</v>
      </c>
      <c r="C27" s="33"/>
      <c r="D27" s="56" t="str">
        <f>IF('Livret de compétences 6è'!$E24&lt;&gt;"", 'Livret de compétences 6è'!$E24, "")</f>
        <v/>
      </c>
      <c r="E27" s="185"/>
      <c r="F27" s="24"/>
    </row>
    <row r="28" spans="1:10">
      <c r="A28" s="164"/>
      <c r="B28" s="31" t="s">
        <v>64</v>
      </c>
      <c r="C28" s="33"/>
      <c r="D28" s="56" t="str">
        <f>IF('Livret de compétences 6è'!$E25&lt;&gt;"", 'Livret de compétences 6è'!$E25, "")</f>
        <v/>
      </c>
      <c r="E28" s="185"/>
    </row>
    <row r="29" spans="1:10" ht="27">
      <c r="A29" s="164"/>
      <c r="B29" s="32" t="s">
        <v>65</v>
      </c>
      <c r="C29" s="33"/>
      <c r="D29" s="56" t="str">
        <f>IF('Livret de compétences 6è'!$E26&lt;&gt;"", 'Livret de compétences 6è'!$E26, "")</f>
        <v/>
      </c>
      <c r="E29" s="185"/>
    </row>
    <row r="30" spans="1:10">
      <c r="A30" s="170" t="str">
        <f>compétences!A79</f>
        <v>Sciences et technologie</v>
      </c>
      <c r="B30" s="31" t="s">
        <v>67</v>
      </c>
      <c r="C30" s="33"/>
      <c r="D30" s="56" t="str">
        <f>IF('Livret de compétences 6è'!$E27&lt;&gt;"", 'Livret de compétences 6è'!$E27, "")</f>
        <v/>
      </c>
      <c r="E30" s="185"/>
    </row>
    <row r="31" spans="1:10">
      <c r="A31" s="164"/>
      <c r="B31" s="31" t="s">
        <v>68</v>
      </c>
      <c r="C31" s="33"/>
      <c r="D31" s="56" t="str">
        <f>IF('Livret de compétences 6è'!$E28&lt;&gt;"", 'Livret de compétences 6è'!$E28, "")</f>
        <v/>
      </c>
      <c r="E31" s="185"/>
    </row>
    <row r="32" spans="1:10">
      <c r="A32" s="171" t="str">
        <f>compétences!A103</f>
        <v>Enseignements artistiques</v>
      </c>
      <c r="B32" s="31" t="s">
        <v>70</v>
      </c>
      <c r="C32" s="33"/>
      <c r="D32" s="56" t="str">
        <f>IF('Livret de compétences 6è'!$E29&lt;&gt;"", 'Livret de compétences 6è'!$E29, "")</f>
        <v/>
      </c>
      <c r="E32" s="185"/>
    </row>
    <row r="33" spans="1:5">
      <c r="A33" s="164"/>
      <c r="B33" s="31" t="s">
        <v>73</v>
      </c>
      <c r="C33" s="33"/>
      <c r="D33" s="56" t="str">
        <f>IF('Livret de compétences 6è'!$E30&lt;&gt;"", 'Livret de compétences 6è'!$E30, "")</f>
        <v/>
      </c>
      <c r="E33" s="185"/>
    </row>
    <row r="34" spans="1:5">
      <c r="A34" s="172" t="str">
        <f>compétences!A127</f>
        <v>Enseignement moral et civique</v>
      </c>
      <c r="B34" s="159"/>
      <c r="C34" s="33"/>
      <c r="D34" s="56" t="str">
        <f>IF('Livret de compétences 6è'!$E31&lt;&gt;"", 'Livret de compétences 6è'!$E31, "")</f>
        <v/>
      </c>
      <c r="E34" s="185"/>
    </row>
    <row r="35" spans="1:5">
      <c r="A35" s="164"/>
      <c r="B35" s="160"/>
      <c r="C35" s="33"/>
      <c r="D35" s="56" t="str">
        <f>IF('Livret de compétences 6è'!$E32&lt;&gt;"", 'Livret de compétences 6è'!$E32, "")</f>
        <v/>
      </c>
      <c r="E35" s="185"/>
    </row>
    <row r="36" spans="1:5">
      <c r="A36" s="164"/>
      <c r="B36" s="160"/>
      <c r="C36" s="33"/>
      <c r="D36" s="56" t="str">
        <f>IF('Livret de compétences 6è'!$E33&lt;&gt;"", 'Livret de compétences 6è'!$E33, "")</f>
        <v/>
      </c>
      <c r="E36" s="185"/>
    </row>
    <row r="37" spans="1:5">
      <c r="A37" s="164"/>
      <c r="B37" s="160"/>
      <c r="C37" s="33"/>
      <c r="D37" s="56" t="str">
        <f>IF('Livret de compétences 6è'!$E34&lt;&gt;"", 'Livret de compétences 6è'!$E34, "")</f>
        <v/>
      </c>
      <c r="E37" s="185"/>
    </row>
    <row r="38" spans="1:5">
      <c r="A38" s="168"/>
      <c r="B38" s="161"/>
      <c r="C38" s="33"/>
      <c r="D38" s="56" t="str">
        <f>IF('Livret de compétences 6è'!$E35&lt;&gt;"", 'Livret de compétences 6è'!$E35, "")</f>
        <v/>
      </c>
      <c r="E38" s="185"/>
    </row>
  </sheetData>
  <mergeCells count="12">
    <mergeCell ref="E9:E18"/>
    <mergeCell ref="B34:B38"/>
    <mergeCell ref="B9:B12"/>
    <mergeCell ref="A1:D1"/>
    <mergeCell ref="A19:A21"/>
    <mergeCell ref="A22:A25"/>
    <mergeCell ref="A9:A18"/>
    <mergeCell ref="A26:A29"/>
    <mergeCell ref="A30:A31"/>
    <mergeCell ref="A32:A33"/>
    <mergeCell ref="A34:A38"/>
    <mergeCell ref="B13:B17"/>
  </mergeCells>
  <conditionalFormatting sqref="D9:D38">
    <cfRule type="containsText" dxfId="64" priority="5" operator="containsText" text="Réussie 1 fois">
      <formula>NOT(ISERROR(SEARCH("Réussie 1 fois",D9)))</formula>
    </cfRule>
    <cfRule type="containsText" dxfId="63" priority="6" operator="containsText" text="En cours d'apprentissage">
      <formula>NOT(ISERROR(SEARCH("En cours d'apprentissage",D9)))</formula>
    </cfRule>
    <cfRule type="containsText" dxfId="62" priority="7" operator="containsText" text="ACQUISE">
      <formula>NOT(ISERROR(SEARCH("ACQUISE",D9)))</formula>
    </cfRule>
    <cfRule type="containsText" dxfId="61" priority="8" operator="containsText" text="Réussie 2 fois">
      <formula>NOT(ISERROR(SEARCH("Réussie 2 fois",D9)))</formula>
    </cfRule>
  </conditionalFormatting>
  <conditionalFormatting sqref="F13:F17 F26:F27">
    <cfRule type="containsText" dxfId="60" priority="21" operator="containsText" text="Réussie 1 fois">
      <formula>NOT(ISERROR(SEARCH("Réussie 1 fois",F13)))</formula>
    </cfRule>
    <cfRule type="containsText" dxfId="59" priority="22" operator="containsText" text="Réussie 2 fois">
      <formula>NOT(ISERROR(SEARCH("Réussie 2 fois",F13)))</formula>
    </cfRule>
    <cfRule type="containsText" dxfId="58" priority="23" operator="containsText" text="en cours d'apprentissage">
      <formula>NOT(ISERROR(SEARCH("en cours d'apprentissage",F13)))</formula>
    </cfRule>
    <cfRule type="containsText" dxfId="57" priority="24" operator="containsText" text="Acquise">
      <formula>NOT(ISERROR(SEARCH("Acquise",F13)))</formula>
    </cfRule>
  </conditionalFormatting>
  <conditionalFormatting sqref="B29">
    <cfRule type="cellIs" dxfId="56" priority="1" operator="equal">
      <formula>4</formula>
    </cfRule>
    <cfRule type="cellIs" dxfId="55" priority="2" operator="equal">
      <formula>3</formula>
    </cfRule>
    <cfRule type="cellIs" dxfId="54" priority="3" operator="equal">
      <formula>2</formula>
    </cfRule>
    <cfRule type="cellIs" dxfId="53" priority="4" operator="equal">
      <formula>1</formula>
    </cfRule>
  </conditionalFormatting>
  <dataValidations count="1">
    <dataValidation type="list" allowBlank="1" showInputMessage="1" showErrorMessage="1" sqref="F13:F17">
      <formula1>$A$34:$A$38</formula1>
    </dataValidation>
  </dataValidations>
  <pageMargins left="0.25" right="0.25" top="0.75" bottom="0.75" header="0.3" footer="0.3"/>
  <pageSetup paperSize="9" scale="73" orientation="portrait"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6</vt:i4>
      </vt:variant>
      <vt:variant>
        <vt:lpstr>Plages nommées</vt:lpstr>
      </vt:variant>
      <vt:variant>
        <vt:i4>2</vt:i4>
      </vt:variant>
    </vt:vector>
  </HeadingPairs>
  <TitlesOfParts>
    <vt:vector size="8" baseType="lpstr">
      <vt:lpstr>A_lire</vt:lpstr>
      <vt:lpstr>compétences</vt:lpstr>
      <vt:lpstr>Livret de compétences 6è (2)</vt:lpstr>
      <vt:lpstr>Livret de compétences 6è</vt:lpstr>
      <vt:lpstr>Liste des élèves</vt:lpstr>
      <vt:lpstr>Meriem</vt:lpstr>
      <vt:lpstr>liste</vt:lpstr>
      <vt:lpstr>Meriem!Zone_d_impression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Stef</dc:creator>
  <cp:lastModifiedBy>Stef</cp:lastModifiedBy>
  <dcterms:created xsi:type="dcterms:W3CDTF">2023-10-02T02:25:04Z</dcterms:created>
  <dcterms:modified xsi:type="dcterms:W3CDTF">2023-10-07T15:51:18Z</dcterms:modified>
</cp:coreProperties>
</file>