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80" yWindow="0" windowWidth="15480" windowHeight="11640"/>
  </bookViews>
  <sheets>
    <sheet name="ACCUEIL" sheetId="3" r:id="rId1"/>
    <sheet name="TABLEAUINFO" sheetId="1" r:id="rId2"/>
    <sheet name="LISTE" sheetId="4" r:id="rId3"/>
    <sheet name="Clt Mensu." sheetId="5" r:id="rId4"/>
  </sheets>
  <functionGroups/>
  <definedNames>
    <definedName name="_xlnm._FilterDatabase" localSheetId="1" hidden="1">TABLEAUINFO!$D$1:$D$109</definedName>
    <definedName name="NOMPRENOM">TABLEAUINFO!$A$2:$A$106</definedName>
    <definedName name="TABLEAUINFO">TABLEAUINFO!$A$2:$S$106</definedName>
  </definedNames>
  <calcPr calcId="125725"/>
</workbook>
</file>

<file path=xl/calcChain.xml><?xml version="1.0" encoding="utf-8"?>
<calcChain xmlns="http://schemas.openxmlformats.org/spreadsheetml/2006/main">
  <c r="F10" i="5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9"/>
  <c r="F9"/>
  <c r="K64"/>
  <c r="Y64" s="1"/>
  <c r="K66"/>
  <c r="Y66" s="1"/>
  <c r="K68"/>
  <c r="Y68" s="1"/>
  <c r="K70"/>
  <c r="Y70" s="1"/>
  <c r="K72"/>
  <c r="Y72" s="1"/>
  <c r="H75"/>
  <c r="J75"/>
  <c r="M75"/>
  <c r="O75"/>
  <c r="Q75"/>
  <c r="S75"/>
  <c r="U75"/>
  <c r="W75"/>
  <c r="X75"/>
  <c r="H74"/>
  <c r="J74"/>
  <c r="M74"/>
  <c r="O74"/>
  <c r="Q74"/>
  <c r="S74"/>
  <c r="U74"/>
  <c r="W74"/>
  <c r="H73"/>
  <c r="J73"/>
  <c r="M73"/>
  <c r="O73"/>
  <c r="Q73"/>
  <c r="S73"/>
  <c r="U73"/>
  <c r="W73"/>
  <c r="X73"/>
  <c r="H72"/>
  <c r="J72"/>
  <c r="M72"/>
  <c r="O72"/>
  <c r="Q72"/>
  <c r="S72"/>
  <c r="U72"/>
  <c r="W72"/>
  <c r="X72"/>
  <c r="H71"/>
  <c r="J71"/>
  <c r="M71"/>
  <c r="O71"/>
  <c r="Q71"/>
  <c r="S71"/>
  <c r="U71"/>
  <c r="W71"/>
  <c r="X71"/>
  <c r="H70"/>
  <c r="J70"/>
  <c r="M70"/>
  <c r="O70"/>
  <c r="Q70"/>
  <c r="S70"/>
  <c r="U70"/>
  <c r="W70"/>
  <c r="X70"/>
  <c r="H69"/>
  <c r="J69"/>
  <c r="M69"/>
  <c r="O69"/>
  <c r="Q69"/>
  <c r="S69"/>
  <c r="U69"/>
  <c r="W69"/>
  <c r="X69"/>
  <c r="H68"/>
  <c r="J68"/>
  <c r="M68"/>
  <c r="O68"/>
  <c r="Q68"/>
  <c r="S68"/>
  <c r="U68"/>
  <c r="W68"/>
  <c r="X68"/>
  <c r="H67"/>
  <c r="J67"/>
  <c r="M67"/>
  <c r="O67"/>
  <c r="Q67"/>
  <c r="S67"/>
  <c r="U67"/>
  <c r="W67"/>
  <c r="X67"/>
  <c r="H66"/>
  <c r="J66"/>
  <c r="M66"/>
  <c r="O66"/>
  <c r="Q66"/>
  <c r="S66"/>
  <c r="U66"/>
  <c r="W66"/>
  <c r="X66"/>
  <c r="H65"/>
  <c r="J65"/>
  <c r="M65"/>
  <c r="O65"/>
  <c r="Q65"/>
  <c r="S65"/>
  <c r="U65"/>
  <c r="W65"/>
  <c r="X65"/>
  <c r="H64"/>
  <c r="J64"/>
  <c r="M64"/>
  <c r="O64"/>
  <c r="Q64"/>
  <c r="S64"/>
  <c r="U64"/>
  <c r="W64"/>
  <c r="X64"/>
  <c r="H63"/>
  <c r="J63"/>
  <c r="M63"/>
  <c r="O63"/>
  <c r="Q63"/>
  <c r="S63"/>
  <c r="U63"/>
  <c r="W63"/>
  <c r="X63"/>
  <c r="H62"/>
  <c r="J62"/>
  <c r="K62" s="1"/>
  <c r="Y62" s="1"/>
  <c r="M62"/>
  <c r="O62"/>
  <c r="Q62"/>
  <c r="S62"/>
  <c r="U62"/>
  <c r="W62"/>
  <c r="X62"/>
  <c r="H61"/>
  <c r="J61"/>
  <c r="M61"/>
  <c r="O61"/>
  <c r="Q61"/>
  <c r="S61"/>
  <c r="U61"/>
  <c r="W61"/>
  <c r="X61"/>
  <c r="H60"/>
  <c r="J60"/>
  <c r="K60" s="1"/>
  <c r="Y60" s="1"/>
  <c r="M60"/>
  <c r="O60"/>
  <c r="Q60"/>
  <c r="S60"/>
  <c r="U60"/>
  <c r="W60"/>
  <c r="X60"/>
  <c r="H59"/>
  <c r="J59"/>
  <c r="M59"/>
  <c r="O59"/>
  <c r="X59" s="1"/>
  <c r="Q59"/>
  <c r="S59"/>
  <c r="U59"/>
  <c r="W59"/>
  <c r="H58"/>
  <c r="J58"/>
  <c r="K58"/>
  <c r="M58"/>
  <c r="O58"/>
  <c r="X58" s="1"/>
  <c r="Y58" s="1"/>
  <c r="Q58"/>
  <c r="S58"/>
  <c r="U58"/>
  <c r="W58"/>
  <c r="H57"/>
  <c r="J57"/>
  <c r="M57"/>
  <c r="O57"/>
  <c r="X57" s="1"/>
  <c r="Q57"/>
  <c r="S57"/>
  <c r="U57"/>
  <c r="W57"/>
  <c r="H56"/>
  <c r="J56"/>
  <c r="K56"/>
  <c r="M56"/>
  <c r="O56"/>
  <c r="X56" s="1"/>
  <c r="Y56" s="1"/>
  <c r="Q56"/>
  <c r="S56"/>
  <c r="U56"/>
  <c r="W56"/>
  <c r="H55"/>
  <c r="J55"/>
  <c r="M55"/>
  <c r="O55"/>
  <c r="X55" s="1"/>
  <c r="Q55"/>
  <c r="S55"/>
  <c r="U55"/>
  <c r="W55"/>
  <c r="H54"/>
  <c r="J54"/>
  <c r="K54"/>
  <c r="M54"/>
  <c r="O54"/>
  <c r="X54" s="1"/>
  <c r="Q54"/>
  <c r="S54"/>
  <c r="U54"/>
  <c r="W54"/>
  <c r="H53"/>
  <c r="J53"/>
  <c r="M53"/>
  <c r="O53"/>
  <c r="Q53"/>
  <c r="S53"/>
  <c r="U53"/>
  <c r="W53"/>
  <c r="X53"/>
  <c r="H52"/>
  <c r="J52"/>
  <c r="M52"/>
  <c r="O52"/>
  <c r="X52" s="1"/>
  <c r="Q52"/>
  <c r="S52"/>
  <c r="U52"/>
  <c r="W52"/>
  <c r="H51"/>
  <c r="J51"/>
  <c r="M51"/>
  <c r="O51"/>
  <c r="Q51"/>
  <c r="S51"/>
  <c r="U51"/>
  <c r="W51"/>
  <c r="X51"/>
  <c r="H50"/>
  <c r="J50"/>
  <c r="K50" s="1"/>
  <c r="Y50" s="1"/>
  <c r="M50"/>
  <c r="O50"/>
  <c r="Q50"/>
  <c r="S50"/>
  <c r="U50"/>
  <c r="W50"/>
  <c r="X50"/>
  <c r="H49"/>
  <c r="J49"/>
  <c r="M49"/>
  <c r="O49"/>
  <c r="Q49"/>
  <c r="S49"/>
  <c r="U49"/>
  <c r="W49"/>
  <c r="X49"/>
  <c r="H48"/>
  <c r="J48"/>
  <c r="K48" s="1"/>
  <c r="Y48" s="1"/>
  <c r="M48"/>
  <c r="O48"/>
  <c r="Q48"/>
  <c r="S48"/>
  <c r="U48"/>
  <c r="W48"/>
  <c r="X48"/>
  <c r="H47"/>
  <c r="J47"/>
  <c r="M47"/>
  <c r="O47"/>
  <c r="Q47"/>
  <c r="S47"/>
  <c r="U47"/>
  <c r="W47"/>
  <c r="X47"/>
  <c r="H46"/>
  <c r="J46"/>
  <c r="K46" s="1"/>
  <c r="Y46" s="1"/>
  <c r="M46"/>
  <c r="O46"/>
  <c r="Q46"/>
  <c r="S46"/>
  <c r="U46"/>
  <c r="W46"/>
  <c r="X46"/>
  <c r="H45"/>
  <c r="J45"/>
  <c r="M45"/>
  <c r="O45"/>
  <c r="Q45"/>
  <c r="S45"/>
  <c r="U45"/>
  <c r="W45"/>
  <c r="X45"/>
  <c r="H44"/>
  <c r="J44"/>
  <c r="K44" s="1"/>
  <c r="Y44" s="1"/>
  <c r="M44"/>
  <c r="O44"/>
  <c r="Q44"/>
  <c r="S44"/>
  <c r="U44"/>
  <c r="W44"/>
  <c r="X44"/>
  <c r="H43"/>
  <c r="J43"/>
  <c r="K43"/>
  <c r="M43"/>
  <c r="O43"/>
  <c r="X43" s="1"/>
  <c r="Y43" s="1"/>
  <c r="Q43"/>
  <c r="S43"/>
  <c r="U43"/>
  <c r="W43"/>
  <c r="H42"/>
  <c r="J42"/>
  <c r="K42" s="1"/>
  <c r="Y42" s="1"/>
  <c r="M42"/>
  <c r="O42"/>
  <c r="Q42"/>
  <c r="S42"/>
  <c r="U42"/>
  <c r="W42"/>
  <c r="X42"/>
  <c r="H41"/>
  <c r="J41"/>
  <c r="K41"/>
  <c r="M41"/>
  <c r="O41"/>
  <c r="X41" s="1"/>
  <c r="Y41" s="1"/>
  <c r="Q41"/>
  <c r="S41"/>
  <c r="U41"/>
  <c r="W41"/>
  <c r="H40"/>
  <c r="J40"/>
  <c r="K40" s="1"/>
  <c r="Y40" s="1"/>
  <c r="M40"/>
  <c r="O40"/>
  <c r="Q40"/>
  <c r="S40"/>
  <c r="U40"/>
  <c r="W40"/>
  <c r="X40"/>
  <c r="H39"/>
  <c r="J39"/>
  <c r="K39"/>
  <c r="M39"/>
  <c r="O39"/>
  <c r="X39" s="1"/>
  <c r="Y39" s="1"/>
  <c r="Q39"/>
  <c r="S39"/>
  <c r="U39"/>
  <c r="W39"/>
  <c r="H38"/>
  <c r="J38"/>
  <c r="K38" s="1"/>
  <c r="Y38" s="1"/>
  <c r="M38"/>
  <c r="O38"/>
  <c r="Q38"/>
  <c r="S38"/>
  <c r="U38"/>
  <c r="W38"/>
  <c r="X38"/>
  <c r="H37"/>
  <c r="J37"/>
  <c r="K37"/>
  <c r="M37"/>
  <c r="O37"/>
  <c r="X37" s="1"/>
  <c r="Y37" s="1"/>
  <c r="Q37"/>
  <c r="S37"/>
  <c r="U37"/>
  <c r="W37"/>
  <c r="H36"/>
  <c r="J36"/>
  <c r="K36" s="1"/>
  <c r="Y36" s="1"/>
  <c r="M36"/>
  <c r="O36"/>
  <c r="Q36"/>
  <c r="S36"/>
  <c r="U36"/>
  <c r="W36"/>
  <c r="X36"/>
  <c r="H35"/>
  <c r="J35"/>
  <c r="K35" s="1"/>
  <c r="Y35" s="1"/>
  <c r="M35"/>
  <c r="O35"/>
  <c r="Q35"/>
  <c r="S35"/>
  <c r="U35"/>
  <c r="W35"/>
  <c r="X35"/>
  <c r="H34"/>
  <c r="J34"/>
  <c r="K34"/>
  <c r="M34"/>
  <c r="O34"/>
  <c r="X34" s="1"/>
  <c r="Y34" s="1"/>
  <c r="Q34"/>
  <c r="S34"/>
  <c r="U34"/>
  <c r="W34"/>
  <c r="H33"/>
  <c r="J33"/>
  <c r="K33" s="1"/>
  <c r="M33"/>
  <c r="O33"/>
  <c r="Q33"/>
  <c r="S33"/>
  <c r="U33"/>
  <c r="X33" s="1"/>
  <c r="W33"/>
  <c r="H32"/>
  <c r="J32"/>
  <c r="K32"/>
  <c r="M32"/>
  <c r="O32"/>
  <c r="X32" s="1"/>
  <c r="Q32"/>
  <c r="S32"/>
  <c r="U32"/>
  <c r="W32"/>
  <c r="H31"/>
  <c r="J31"/>
  <c r="K31"/>
  <c r="M31"/>
  <c r="O31"/>
  <c r="X31" s="1"/>
  <c r="Y31" s="1"/>
  <c r="Q31"/>
  <c r="S31"/>
  <c r="U31"/>
  <c r="W31"/>
  <c r="H30"/>
  <c r="J30"/>
  <c r="K30" s="1"/>
  <c r="Y30" s="1"/>
  <c r="M30"/>
  <c r="O30"/>
  <c r="Q30"/>
  <c r="S30"/>
  <c r="U30"/>
  <c r="W30"/>
  <c r="X30"/>
  <c r="H29"/>
  <c r="J29"/>
  <c r="K29"/>
  <c r="M29"/>
  <c r="O29"/>
  <c r="X29" s="1"/>
  <c r="Y29" s="1"/>
  <c r="Q29"/>
  <c r="S29"/>
  <c r="U29"/>
  <c r="W29"/>
  <c r="H28"/>
  <c r="J28"/>
  <c r="K28" s="1"/>
  <c r="Y28" s="1"/>
  <c r="M28"/>
  <c r="O28"/>
  <c r="Q28"/>
  <c r="S28"/>
  <c r="U28"/>
  <c r="W28"/>
  <c r="X28"/>
  <c r="H27"/>
  <c r="J27"/>
  <c r="K27"/>
  <c r="M27"/>
  <c r="O27"/>
  <c r="X27" s="1"/>
  <c r="Y27" s="1"/>
  <c r="Q27"/>
  <c r="S27"/>
  <c r="U27"/>
  <c r="W27"/>
  <c r="H26"/>
  <c r="J26"/>
  <c r="K26" s="1"/>
  <c r="Y26" s="1"/>
  <c r="M26"/>
  <c r="O26"/>
  <c r="Q26"/>
  <c r="S26"/>
  <c r="U26"/>
  <c r="W26"/>
  <c r="X26"/>
  <c r="H25"/>
  <c r="J25"/>
  <c r="K25"/>
  <c r="M25"/>
  <c r="O25"/>
  <c r="X25" s="1"/>
  <c r="Y25" s="1"/>
  <c r="Q25"/>
  <c r="S25"/>
  <c r="U25"/>
  <c r="W25"/>
  <c r="H24"/>
  <c r="J24"/>
  <c r="K24" s="1"/>
  <c r="Y24" s="1"/>
  <c r="M24"/>
  <c r="O24"/>
  <c r="Q24"/>
  <c r="S24"/>
  <c r="U24"/>
  <c r="W24"/>
  <c r="X24"/>
  <c r="H23"/>
  <c r="J23"/>
  <c r="K23"/>
  <c r="M23"/>
  <c r="O23"/>
  <c r="X23" s="1"/>
  <c r="Y23" s="1"/>
  <c r="Q23"/>
  <c r="S23"/>
  <c r="U23"/>
  <c r="W23"/>
  <c r="H22"/>
  <c r="J22"/>
  <c r="K22" s="1"/>
  <c r="Y22" s="1"/>
  <c r="M22"/>
  <c r="O22"/>
  <c r="Q22"/>
  <c r="S22"/>
  <c r="U22"/>
  <c r="W22"/>
  <c r="X22"/>
  <c r="H21"/>
  <c r="J21"/>
  <c r="K21"/>
  <c r="M21"/>
  <c r="O21"/>
  <c r="X21" s="1"/>
  <c r="Y21" s="1"/>
  <c r="Q21"/>
  <c r="S21"/>
  <c r="U21"/>
  <c r="W21"/>
  <c r="H20"/>
  <c r="J20"/>
  <c r="K20" s="1"/>
  <c r="Y20" s="1"/>
  <c r="M20"/>
  <c r="O20"/>
  <c r="Q20"/>
  <c r="S20"/>
  <c r="U20"/>
  <c r="W20"/>
  <c r="X20"/>
  <c r="H19"/>
  <c r="J19"/>
  <c r="K19"/>
  <c r="M19"/>
  <c r="O19"/>
  <c r="X19" s="1"/>
  <c r="Q19"/>
  <c r="S19"/>
  <c r="U19"/>
  <c r="W19"/>
  <c r="H18"/>
  <c r="J18"/>
  <c r="K18"/>
  <c r="M18"/>
  <c r="O18"/>
  <c r="X18" s="1"/>
  <c r="Y18" s="1"/>
  <c r="Q18"/>
  <c r="S18"/>
  <c r="U18"/>
  <c r="W18"/>
  <c r="H17"/>
  <c r="J17"/>
  <c r="K17" s="1"/>
  <c r="Y17" s="1"/>
  <c r="M17"/>
  <c r="O17"/>
  <c r="Q17"/>
  <c r="S17"/>
  <c r="U17"/>
  <c r="W17"/>
  <c r="X17"/>
  <c r="H16"/>
  <c r="J16"/>
  <c r="K16"/>
  <c r="M16"/>
  <c r="O16"/>
  <c r="X16" s="1"/>
  <c r="Y16" s="1"/>
  <c r="Q16"/>
  <c r="S16"/>
  <c r="U16"/>
  <c r="W16"/>
  <c r="H15"/>
  <c r="J15"/>
  <c r="K15" s="1"/>
  <c r="Y15" s="1"/>
  <c r="M15"/>
  <c r="O15"/>
  <c r="Q15"/>
  <c r="S15"/>
  <c r="U15"/>
  <c r="W15"/>
  <c r="X15"/>
  <c r="H14"/>
  <c r="J14"/>
  <c r="K14" s="1"/>
  <c r="Y14" s="1"/>
  <c r="M14"/>
  <c r="O14"/>
  <c r="Q14"/>
  <c r="S14"/>
  <c r="U14"/>
  <c r="W14"/>
  <c r="X14"/>
  <c r="H13"/>
  <c r="J13"/>
  <c r="K13" s="1"/>
  <c r="Y13" s="1"/>
  <c r="M13"/>
  <c r="O13"/>
  <c r="Q13"/>
  <c r="S13"/>
  <c r="U13"/>
  <c r="W13"/>
  <c r="X13"/>
  <c r="H12"/>
  <c r="J12"/>
  <c r="K12"/>
  <c r="M12"/>
  <c r="O12"/>
  <c r="X12" s="1"/>
  <c r="Y12" s="1"/>
  <c r="Q12"/>
  <c r="S12"/>
  <c r="U12"/>
  <c r="W12"/>
  <c r="H11"/>
  <c r="J11"/>
  <c r="K11" s="1"/>
  <c r="Y11" s="1"/>
  <c r="M11"/>
  <c r="O11"/>
  <c r="Q11"/>
  <c r="S11"/>
  <c r="U11"/>
  <c r="W11"/>
  <c r="X11"/>
  <c r="H10"/>
  <c r="J10"/>
  <c r="K10"/>
  <c r="M10"/>
  <c r="O10"/>
  <c r="X10" s="1"/>
  <c r="Y10" s="1"/>
  <c r="Q10"/>
  <c r="S10"/>
  <c r="U10"/>
  <c r="W10"/>
  <c r="H9"/>
  <c r="J9"/>
  <c r="K9" s="1"/>
  <c r="Y9" s="1"/>
  <c r="M9"/>
  <c r="O9"/>
  <c r="Q9"/>
  <c r="S9"/>
  <c r="U9"/>
  <c r="W9"/>
  <c r="X9"/>
  <c r="X74" l="1"/>
  <c r="Y33"/>
  <c r="Y19"/>
  <c r="Y32"/>
  <c r="Y54"/>
  <c r="K75"/>
  <c r="Y75" s="1"/>
  <c r="K74"/>
  <c r="Y74" s="1"/>
  <c r="K73"/>
  <c r="Y73" s="1"/>
  <c r="K71"/>
  <c r="Y71" s="1"/>
  <c r="K69"/>
  <c r="Y69" s="1"/>
  <c r="K67"/>
  <c r="Y67" s="1"/>
  <c r="K65"/>
  <c r="Y65" s="1"/>
  <c r="K63"/>
  <c r="Y63" s="1"/>
  <c r="K61"/>
  <c r="Y61" s="1"/>
  <c r="K59"/>
  <c r="Y59" s="1"/>
  <c r="K57"/>
  <c r="Y57" s="1"/>
  <c r="K55"/>
  <c r="Y55" s="1"/>
  <c r="K53"/>
  <c r="Y53" s="1"/>
  <c r="K52"/>
  <c r="Y52" s="1"/>
  <c r="K51"/>
  <c r="Y51" s="1"/>
  <c r="K49"/>
  <c r="Y49" s="1"/>
  <c r="K47"/>
  <c r="Y47" s="1"/>
  <c r="K45"/>
  <c r="Y45" s="1"/>
</calcChain>
</file>

<file path=xl/sharedStrings.xml><?xml version="1.0" encoding="utf-8"?>
<sst xmlns="http://schemas.openxmlformats.org/spreadsheetml/2006/main" count="193" uniqueCount="124">
  <si>
    <t>Sénior</t>
  </si>
  <si>
    <t>Traditionnelle</t>
  </si>
  <si>
    <t>Junior 3</t>
  </si>
  <si>
    <t>Vétéran 3</t>
  </si>
  <si>
    <t>Promotionnelle</t>
  </si>
  <si>
    <t>Benjamin 1</t>
  </si>
  <si>
    <t>Benjamin 2</t>
  </si>
  <si>
    <t>Vétéran 1</t>
  </si>
  <si>
    <t>Minime 2</t>
  </si>
  <si>
    <t>Junior 2</t>
  </si>
  <si>
    <t>Minime 1</t>
  </si>
  <si>
    <t>Junior 1</t>
  </si>
  <si>
    <t>Vétéran 2</t>
  </si>
  <si>
    <t>Cadet 1</t>
  </si>
  <si>
    <t>Cadet 2</t>
  </si>
  <si>
    <t>DATE DE NAISSANCE</t>
  </si>
  <si>
    <t>CATEGORIE</t>
  </si>
  <si>
    <t>TYPE DE LICENCE</t>
  </si>
  <si>
    <t>N° DE LICENCE</t>
  </si>
  <si>
    <t>PTS</t>
  </si>
  <si>
    <t>RUE</t>
  </si>
  <si>
    <t>CP</t>
  </si>
  <si>
    <t>VILLE</t>
  </si>
  <si>
    <t>MAIL</t>
  </si>
  <si>
    <t>TEL. FIXE</t>
  </si>
  <si>
    <t>TEL. PORTABLE 1</t>
  </si>
  <si>
    <t>TEL. PORTABLE 2</t>
  </si>
  <si>
    <t>CHEMISETTE</t>
  </si>
  <si>
    <t>TAILLE</t>
  </si>
  <si>
    <t>SHORT</t>
  </si>
  <si>
    <t>REGLEMENT LICENCE</t>
  </si>
  <si>
    <t>NOM / PRENOM</t>
  </si>
  <si>
    <t>ANDREVON Jonathan</t>
  </si>
  <si>
    <t>ARNAUD Rémi</t>
  </si>
  <si>
    <t>BATAILLON Jean-Marc</t>
  </si>
  <si>
    <t>26/01/1988</t>
  </si>
  <si>
    <t>500</t>
  </si>
  <si>
    <t/>
  </si>
  <si>
    <t>xxxxx</t>
  </si>
  <si>
    <t>xxxx</t>
  </si>
  <si>
    <t>XS</t>
  </si>
  <si>
    <t>S</t>
  </si>
  <si>
    <t>M</t>
  </si>
  <si>
    <t>L</t>
  </si>
  <si>
    <t>XL</t>
  </si>
  <si>
    <t>Poussin 2</t>
  </si>
  <si>
    <t>Poussin 1</t>
  </si>
  <si>
    <t>8 ans</t>
  </si>
  <si>
    <t>10 ans</t>
  </si>
  <si>
    <t>12 ans</t>
  </si>
  <si>
    <t>14 ans</t>
  </si>
  <si>
    <t>16 ans</t>
  </si>
  <si>
    <t>Début</t>
  </si>
  <si>
    <t>+/-</t>
  </si>
  <si>
    <t>+/- Phase 1</t>
  </si>
  <si>
    <t>+/- Phase 2</t>
  </si>
  <si>
    <t>+/- Saison</t>
  </si>
  <si>
    <t>25/07/1997</t>
  </si>
  <si>
    <t>1024</t>
  </si>
  <si>
    <t>08/03/1954</t>
  </si>
  <si>
    <t>639</t>
  </si>
  <si>
    <t>1195</t>
  </si>
  <si>
    <t>496</t>
  </si>
  <si>
    <t>512</t>
  </si>
  <si>
    <t>636</t>
  </si>
  <si>
    <t>708</t>
  </si>
  <si>
    <t>771</t>
  </si>
  <si>
    <t>948</t>
  </si>
  <si>
    <t>505</t>
  </si>
  <si>
    <t>1169</t>
  </si>
  <si>
    <t>1483</t>
  </si>
  <si>
    <t>1180</t>
  </si>
  <si>
    <t>1520</t>
  </si>
  <si>
    <t>1590</t>
  </si>
  <si>
    <t>1541</t>
  </si>
  <si>
    <t>969</t>
  </si>
  <si>
    <t>966</t>
  </si>
  <si>
    <t>2019</t>
  </si>
  <si>
    <t>967</t>
  </si>
  <si>
    <t>1501</t>
  </si>
  <si>
    <t>555</t>
  </si>
  <si>
    <t>493</t>
  </si>
  <si>
    <t>929</t>
  </si>
  <si>
    <t>684</t>
  </si>
  <si>
    <t>1106</t>
  </si>
  <si>
    <t>757</t>
  </si>
  <si>
    <t>1628</t>
  </si>
  <si>
    <t>563</t>
  </si>
  <si>
    <t>652</t>
  </si>
  <si>
    <t>661</t>
  </si>
  <si>
    <t>850</t>
  </si>
  <si>
    <t>483</t>
  </si>
  <si>
    <t>480</t>
  </si>
  <si>
    <t>729</t>
  </si>
  <si>
    <t>495</t>
  </si>
  <si>
    <t>599</t>
  </si>
  <si>
    <t>554</t>
  </si>
  <si>
    <t>1633</t>
  </si>
  <si>
    <t>545</t>
  </si>
  <si>
    <t>1229</t>
  </si>
  <si>
    <t>1083</t>
  </si>
  <si>
    <t>632</t>
  </si>
  <si>
    <t>581</t>
  </si>
  <si>
    <t>557</t>
  </si>
  <si>
    <t>1082</t>
  </si>
  <si>
    <t>1716</t>
  </si>
  <si>
    <t>642</t>
  </si>
  <si>
    <t>710</t>
  </si>
  <si>
    <t>479</t>
  </si>
  <si>
    <t>489</t>
  </si>
  <si>
    <t>683</t>
  </si>
  <si>
    <t>1016</t>
  </si>
  <si>
    <t>1344</t>
  </si>
  <si>
    <t>548</t>
  </si>
  <si>
    <t>DDDDDDDDD</t>
  </si>
  <si>
    <t>FFFFFFFFF</t>
  </si>
  <si>
    <t>LYON</t>
  </si>
  <si>
    <t>PARIS</t>
  </si>
  <si>
    <t>VANNES</t>
  </si>
  <si>
    <t>536544</t>
  </si>
  <si>
    <t>ZZZZZZZZ</t>
  </si>
  <si>
    <t>69000</t>
  </si>
  <si>
    <t>4753696548</t>
  </si>
  <si>
    <t>AAAAAAAAAAAAA</t>
  </si>
</sst>
</file>

<file path=xl/styles.xml><?xml version="1.0" encoding="utf-8"?>
<styleSheet xmlns="http://schemas.openxmlformats.org/spreadsheetml/2006/main">
  <numFmts count="4">
    <numFmt numFmtId="164" formatCode="00000"/>
    <numFmt numFmtId="165" formatCode="0#&quot; &quot;##&quot; &quot;##&quot; &quot;##&quot; &quot;##"/>
    <numFmt numFmtId="166" formatCode="[Green]\+0;[Red]\-0;General"/>
    <numFmt numFmtId="167" formatCode="[Blue]\+0;[Red]\-0;General"/>
  </numFmts>
  <fonts count="8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rgb="FFFFFF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66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165" fontId="3" fillId="4" borderId="0" xfId="0" applyNumberFormat="1" applyFont="1" applyFill="1" applyAlignment="1">
      <alignment horizontal="center" vertical="center"/>
    </xf>
    <xf numFmtId="165" fontId="3" fillId="3" borderId="0" xfId="0" applyNumberFormat="1" applyFont="1" applyFill="1" applyBorder="1" applyAlignment="1">
      <alignment horizontal="center" vertical="center"/>
    </xf>
    <xf numFmtId="165" fontId="3" fillId="5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65" fontId="5" fillId="3" borderId="0" xfId="0" applyNumberFormat="1" applyFont="1" applyFill="1" applyAlignment="1">
      <alignment horizontal="center" vertical="center"/>
    </xf>
    <xf numFmtId="0" fontId="0" fillId="6" borderId="0" xfId="0" applyFill="1"/>
    <xf numFmtId="49" fontId="4" fillId="3" borderId="0" xfId="0" applyNumberFormat="1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20" fontId="0" fillId="6" borderId="0" xfId="0" applyNumberFormat="1" applyFill="1"/>
    <xf numFmtId="0" fontId="6" fillId="2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/>
    </xf>
    <xf numFmtId="17" fontId="6" fillId="2" borderId="0" xfId="0" applyNumberFormat="1" applyFont="1" applyFill="1" applyAlignment="1">
      <alignment horizontal="center"/>
    </xf>
    <xf numFmtId="17" fontId="6" fillId="2" borderId="0" xfId="0" quotePrefix="1" applyNumberFormat="1" applyFont="1" applyFill="1" applyAlignment="1">
      <alignment horizontal="center"/>
    </xf>
    <xf numFmtId="0" fontId="0" fillId="0" borderId="0" xfId="0" applyAlignment="1">
      <alignment horizontal="center"/>
    </xf>
    <xf numFmtId="167" fontId="6" fillId="0" borderId="0" xfId="0" applyNumberFormat="1" applyFont="1" applyAlignment="1">
      <alignment horizontal="center"/>
    </xf>
    <xf numFmtId="166" fontId="6" fillId="0" borderId="0" xfId="0" applyNumberFormat="1" applyFont="1" applyAlignment="1">
      <alignment horizontal="center"/>
    </xf>
    <xf numFmtId="0" fontId="7" fillId="3" borderId="0" xfId="0" applyFont="1" applyFill="1" applyAlignment="1">
      <alignment horizontal="center" vertical="center"/>
    </xf>
    <xf numFmtId="0" fontId="7" fillId="3" borderId="0" xfId="1" applyFont="1" applyFill="1" applyBorder="1" applyAlignment="1" applyProtection="1">
      <alignment horizontal="center" vertical="center"/>
    </xf>
    <xf numFmtId="0" fontId="7" fillId="3" borderId="0" xfId="1" applyFont="1" applyFill="1" applyAlignment="1" applyProtection="1">
      <alignment horizontal="center" vertical="center"/>
    </xf>
    <xf numFmtId="0" fontId="7" fillId="4" borderId="0" xfId="1" applyFont="1" applyFill="1" applyAlignment="1" applyProtection="1">
      <alignment horizontal="center" vertical="center"/>
    </xf>
    <xf numFmtId="0" fontId="7" fillId="5" borderId="0" xfId="1" applyFont="1" applyFill="1" applyAlignment="1" applyProtection="1">
      <alignment horizontal="center" vertical="center"/>
    </xf>
    <xf numFmtId="165" fontId="7" fillId="3" borderId="0" xfId="1" applyNumberFormat="1" applyFont="1" applyFill="1" applyBorder="1" applyAlignment="1" applyProtection="1">
      <alignment horizontal="center" vertical="center"/>
    </xf>
    <xf numFmtId="0" fontId="7" fillId="5" borderId="0" xfId="0" applyFont="1" applyFill="1" applyAlignment="1">
      <alignment horizontal="center" vertical="center"/>
    </xf>
    <xf numFmtId="165" fontId="0" fillId="3" borderId="0" xfId="0" applyNumberFormat="1" applyFont="1" applyFill="1" applyBorder="1" applyAlignment="1">
      <alignment horizontal="center" vertical="center"/>
    </xf>
    <xf numFmtId="165" fontId="0" fillId="4" borderId="0" xfId="0" applyNumberFormat="1" applyFont="1" applyFill="1" applyAlignment="1">
      <alignment horizontal="center" vertical="center"/>
    </xf>
    <xf numFmtId="165" fontId="0" fillId="5" borderId="0" xfId="0" applyNumberFormat="1" applyFont="1" applyFill="1" applyAlignment="1">
      <alignment horizontal="center" vertical="center"/>
    </xf>
    <xf numFmtId="165" fontId="0" fillId="3" borderId="0" xfId="0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00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jpeg"/><Relationship Id="rId3" Type="http://schemas.openxmlformats.org/officeDocument/2006/relationships/hyperlink" Target="#TABLEAUINFO!A1"/><Relationship Id="rId7" Type="http://schemas.openxmlformats.org/officeDocument/2006/relationships/image" Target="../media/image5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4.jpeg"/><Relationship Id="rId5" Type="http://schemas.openxmlformats.org/officeDocument/2006/relationships/hyperlink" Target="#'Clt Mensu.'!A1"/><Relationship Id="rId4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7.jpeg"/><Relationship Id="rId1" Type="http://schemas.openxmlformats.org/officeDocument/2006/relationships/hyperlink" Target="#ACCUEIL!A1"/><Relationship Id="rId4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7.jpeg"/><Relationship Id="rId1" Type="http://schemas.openxmlformats.org/officeDocument/2006/relationships/hyperlink" Target="#ACCUEIL!A1"/><Relationship Id="rId5" Type="http://schemas.openxmlformats.org/officeDocument/2006/relationships/hyperlink" Target="#ACCUEIL!A1"/><Relationship Id="rId4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17</xdr:col>
      <xdr:colOff>457200</xdr:colOff>
      <xdr:row>31</xdr:row>
      <xdr:rowOff>0</xdr:rowOff>
    </xdr:to>
    <xdr:pic>
      <xdr:nvPicPr>
        <xdr:cNvPr id="22" name="Image 21" descr="Salle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3411200" cy="5905500"/>
        </a:xfrm>
        <a:prstGeom prst="rect">
          <a:avLst/>
        </a:prstGeom>
        <a:ln>
          <a:noFill/>
        </a:ln>
      </xdr:spPr>
    </xdr:pic>
    <xdr:clientData/>
  </xdr:twoCellAnchor>
  <xdr:oneCellAnchor>
    <xdr:from>
      <xdr:col>2</xdr:col>
      <xdr:colOff>378922</xdr:colOff>
      <xdr:row>0</xdr:row>
      <xdr:rowOff>91027</xdr:rowOff>
    </xdr:from>
    <xdr:ext cx="9262472" cy="1432973"/>
    <xdr:sp macro="" textlink="">
      <xdr:nvSpPr>
        <xdr:cNvPr id="3" name="Rectangle 2"/>
        <xdr:cNvSpPr/>
      </xdr:nvSpPr>
      <xdr:spPr>
        <a:xfrm>
          <a:off x="1902922" y="91027"/>
          <a:ext cx="9262472" cy="1432973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400" b="1" cap="none" spc="50">
              <a:ln w="11430"/>
              <a:solidFill>
                <a:srgbClr val="FF00FF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TITRE</a:t>
          </a:r>
        </a:p>
      </xdr:txBody>
    </xdr:sp>
    <xdr:clientData/>
  </xdr:oneCellAnchor>
  <xdr:twoCellAnchor editAs="oneCell">
    <xdr:from>
      <xdr:col>10</xdr:col>
      <xdr:colOff>9524</xdr:colOff>
      <xdr:row>22</xdr:row>
      <xdr:rowOff>1</xdr:rowOff>
    </xdr:from>
    <xdr:to>
      <xdr:col>12</xdr:col>
      <xdr:colOff>19049</xdr:colOff>
      <xdr:row>28</xdr:row>
      <xdr:rowOff>9525</xdr:rowOff>
    </xdr:to>
    <xdr:pic macro="[0]!Ajout_licencié_Clic">
      <xdr:nvPicPr>
        <xdr:cNvPr id="6" name="Image 5" descr="Nouveau.pn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29524" y="4191001"/>
          <a:ext cx="1533525" cy="1152524"/>
        </a:xfrm>
        <a:prstGeom prst="rect">
          <a:avLst/>
        </a:prstGeom>
      </xdr:spPr>
    </xdr:pic>
    <xdr:clientData/>
  </xdr:twoCellAnchor>
  <xdr:twoCellAnchor editAs="oneCell">
    <xdr:from>
      <xdr:col>13</xdr:col>
      <xdr:colOff>9527</xdr:colOff>
      <xdr:row>21</xdr:row>
      <xdr:rowOff>171450</xdr:rowOff>
    </xdr:from>
    <xdr:to>
      <xdr:col>15</xdr:col>
      <xdr:colOff>19050</xdr:colOff>
      <xdr:row>27</xdr:row>
      <xdr:rowOff>190499</xdr:rowOff>
    </xdr:to>
    <xdr:pic macro="[0]!Feuil4.Cache">
      <xdr:nvPicPr>
        <xdr:cNvPr id="9" name="Image 8" descr="Base de données.jpg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915527" y="4171950"/>
          <a:ext cx="1533523" cy="1162049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15</xdr:col>
      <xdr:colOff>0</xdr:colOff>
      <xdr:row>18</xdr:row>
      <xdr:rowOff>0</xdr:rowOff>
    </xdr:to>
    <xdr:pic>
      <xdr:nvPicPr>
        <xdr:cNvPr id="10" name="Image 9" descr="Classement.jpg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9906000" y="2286000"/>
          <a:ext cx="1524000" cy="11430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12</xdr:row>
      <xdr:rowOff>1</xdr:rowOff>
    </xdr:from>
    <xdr:to>
      <xdr:col>11</xdr:col>
      <xdr:colOff>760800</xdr:colOff>
      <xdr:row>18</xdr:row>
      <xdr:rowOff>1</xdr:rowOff>
    </xdr:to>
    <xdr:pic macro="[0]!Consultation_licencié">
      <xdr:nvPicPr>
        <xdr:cNvPr id="11" name="Image 10" descr="Info.jpg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7620000" y="2286001"/>
          <a:ext cx="1522800" cy="1143000"/>
        </a:xfrm>
        <a:prstGeom prst="rect">
          <a:avLst/>
        </a:prstGeom>
      </xdr:spPr>
    </xdr:pic>
    <xdr:clientData/>
  </xdr:twoCellAnchor>
  <xdr:twoCellAnchor editAs="oneCell">
    <xdr:from>
      <xdr:col>14</xdr:col>
      <xdr:colOff>619125</xdr:colOff>
      <xdr:row>0</xdr:row>
      <xdr:rowOff>133350</xdr:rowOff>
    </xdr:from>
    <xdr:to>
      <xdr:col>17</xdr:col>
      <xdr:colOff>54349</xdr:colOff>
      <xdr:row>6</xdr:row>
      <xdr:rowOff>133350</xdr:rowOff>
    </xdr:to>
    <xdr:pic macro="[0]!Exit_Clic">
      <xdr:nvPicPr>
        <xdr:cNvPr id="12" name="Image 11" descr="Exit.jpg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1287125" y="133350"/>
          <a:ext cx="1721224" cy="1143000"/>
        </a:xfrm>
        <a:prstGeom prst="rect">
          <a:avLst/>
        </a:prstGeom>
      </xdr:spPr>
    </xdr:pic>
    <xdr:clientData/>
  </xdr:twoCellAnchor>
  <xdr:twoCellAnchor>
    <xdr:from>
      <xdr:col>6</xdr:col>
      <xdr:colOff>38101</xdr:colOff>
      <xdr:row>12</xdr:row>
      <xdr:rowOff>161924</xdr:rowOff>
    </xdr:from>
    <xdr:to>
      <xdr:col>9</xdr:col>
      <xdr:colOff>38101</xdr:colOff>
      <xdr:row>17</xdr:row>
      <xdr:rowOff>28575</xdr:rowOff>
    </xdr:to>
    <xdr:sp macro="" textlink="">
      <xdr:nvSpPr>
        <xdr:cNvPr id="15" name="Flèche droite 14"/>
        <xdr:cNvSpPr/>
      </xdr:nvSpPr>
      <xdr:spPr>
        <a:xfrm>
          <a:off x="4610101" y="2447924"/>
          <a:ext cx="2286000" cy="819151"/>
        </a:xfrm>
        <a:prstGeom prst="rightArrow">
          <a:avLst/>
        </a:prstGeom>
        <a:gradFill>
          <a:gsLst>
            <a:gs pos="0">
              <a:schemeClr val="bg1"/>
            </a:gs>
            <a:gs pos="50000">
              <a:srgbClr val="FF00FF"/>
            </a:gs>
            <a:gs pos="100000">
              <a:schemeClr val="bg1"/>
            </a:gs>
          </a:gsLst>
          <a:lin ang="2700000" scaled="1"/>
        </a:gra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oneCellAnchor>
    <xdr:from>
      <xdr:col>0</xdr:col>
      <xdr:colOff>19049</xdr:colOff>
      <xdr:row>22</xdr:row>
      <xdr:rowOff>0</xdr:rowOff>
    </xdr:from>
    <xdr:ext cx="4552951" cy="1133475"/>
    <xdr:sp macro="" textlink="">
      <xdr:nvSpPr>
        <xdr:cNvPr id="19" name="Rectangle 18"/>
        <xdr:cNvSpPr/>
      </xdr:nvSpPr>
      <xdr:spPr>
        <a:xfrm>
          <a:off x="19049" y="4191000"/>
          <a:ext cx="4552951" cy="1133475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</a:bodyPr>
        <a:lstStyle/>
        <a:p>
          <a:pPr algn="l"/>
          <a:r>
            <a:rPr lang="fr-FR" sz="4800" b="1" cap="none" spc="0">
              <a:ln w="15875" cmpd="sng">
                <a:solidFill>
                  <a:schemeClr val="tx1"/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00FF"/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ESPACE</a:t>
          </a:r>
          <a:r>
            <a:rPr lang="fr-FR" sz="4800" b="1" cap="none" spc="0">
              <a:ln w="15875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</a:t>
          </a:r>
          <a:r>
            <a:rPr lang="fr-FR" sz="4800" b="1" cap="none" spc="0">
              <a:ln w="15875" cmpd="sng">
                <a:solidFill>
                  <a:schemeClr val="tx1"/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00FF"/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RESERVE</a:t>
          </a:r>
        </a:p>
      </xdr:txBody>
    </xdr:sp>
    <xdr:clientData/>
  </xdr:oneCellAnchor>
  <xdr:twoCellAnchor>
    <xdr:from>
      <xdr:col>6</xdr:col>
      <xdr:colOff>38101</xdr:colOff>
      <xdr:row>22</xdr:row>
      <xdr:rowOff>171449</xdr:rowOff>
    </xdr:from>
    <xdr:to>
      <xdr:col>9</xdr:col>
      <xdr:colOff>38101</xdr:colOff>
      <xdr:row>27</xdr:row>
      <xdr:rowOff>38100</xdr:rowOff>
    </xdr:to>
    <xdr:sp macro="" textlink="">
      <xdr:nvSpPr>
        <xdr:cNvPr id="20" name="Flèche droite 19"/>
        <xdr:cNvSpPr/>
      </xdr:nvSpPr>
      <xdr:spPr>
        <a:xfrm>
          <a:off x="4610101" y="4362449"/>
          <a:ext cx="2286000" cy="819151"/>
        </a:xfrm>
        <a:prstGeom prst="rightArrow">
          <a:avLst/>
        </a:prstGeom>
        <a:gradFill>
          <a:gsLst>
            <a:gs pos="0">
              <a:schemeClr val="bg1"/>
            </a:gs>
            <a:gs pos="50000">
              <a:srgbClr val="FF00FF"/>
            </a:gs>
            <a:gs pos="100000">
              <a:schemeClr val="bg1"/>
            </a:gs>
          </a:gsLst>
          <a:lin ang="2700000" scaled="1"/>
        </a:gradFill>
        <a:ln cap="flat" cmpd="sng">
          <a:solidFill>
            <a:schemeClr val="tx1"/>
          </a:solidFill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oneCellAnchor>
    <xdr:from>
      <xdr:col>0</xdr:col>
      <xdr:colOff>9524</xdr:colOff>
      <xdr:row>12</xdr:row>
      <xdr:rowOff>19050</xdr:rowOff>
    </xdr:from>
    <xdr:ext cx="4552951" cy="1133475"/>
    <xdr:sp macro="" textlink="">
      <xdr:nvSpPr>
        <xdr:cNvPr id="23" name="Rectangle 22"/>
        <xdr:cNvSpPr/>
      </xdr:nvSpPr>
      <xdr:spPr>
        <a:xfrm>
          <a:off x="9524" y="2305050"/>
          <a:ext cx="4552951" cy="1133475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</a:bodyPr>
        <a:lstStyle/>
        <a:p>
          <a:pPr algn="l"/>
          <a:r>
            <a:rPr lang="fr-FR" sz="4800" b="1" cap="none" spc="0">
              <a:ln w="15875" cmpd="sng">
                <a:solidFill>
                  <a:schemeClr val="tx1"/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00FF"/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ESPACE</a:t>
          </a:r>
          <a:r>
            <a:rPr lang="fr-FR" sz="4800" b="1" cap="none" spc="0">
              <a:ln w="15875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</a:t>
          </a:r>
          <a:r>
            <a:rPr lang="fr-FR" sz="4800" b="1" cap="none" spc="0">
              <a:ln w="15875" cmpd="sng">
                <a:solidFill>
                  <a:schemeClr val="tx1"/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00FF"/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PUBLIC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110</xdr:row>
      <xdr:rowOff>178595</xdr:rowOff>
    </xdr:from>
    <xdr:to>
      <xdr:col>1</xdr:col>
      <xdr:colOff>0</xdr:colOff>
      <xdr:row>116</xdr:row>
      <xdr:rowOff>178595</xdr:rowOff>
    </xdr:to>
    <xdr:pic>
      <xdr:nvPicPr>
        <xdr:cNvPr id="3" name="Image 2" descr="Accueil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23800595"/>
          <a:ext cx="1583531" cy="1143000"/>
        </a:xfrm>
        <a:prstGeom prst="rect">
          <a:avLst/>
        </a:prstGeom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21</xdr:col>
      <xdr:colOff>59531</xdr:colOff>
      <xdr:row>117</xdr:row>
      <xdr:rowOff>0</xdr:rowOff>
    </xdr:to>
    <xdr:pic>
      <xdr:nvPicPr>
        <xdr:cNvPr id="4" name="Image 3" descr="Accueil.jpg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657594" y="23812500"/>
          <a:ext cx="1583531" cy="1143000"/>
        </a:xfrm>
        <a:prstGeom prst="rect">
          <a:avLst/>
        </a:prstGeom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21</xdr:col>
      <xdr:colOff>59531</xdr:colOff>
      <xdr:row>6</xdr:row>
      <xdr:rowOff>0</xdr:rowOff>
    </xdr:to>
    <xdr:pic>
      <xdr:nvPicPr>
        <xdr:cNvPr id="5" name="Image 4" descr="Accueil.jpg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657594" y="0"/>
          <a:ext cx="1583531" cy="1143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0</xdr:col>
      <xdr:colOff>1583531</xdr:colOff>
      <xdr:row>6</xdr:row>
      <xdr:rowOff>0</xdr:rowOff>
    </xdr:to>
    <xdr:pic>
      <xdr:nvPicPr>
        <xdr:cNvPr id="2" name="Image 1" descr="Accueil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1"/>
          <a:ext cx="1583531" cy="114299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77</xdr:row>
      <xdr:rowOff>0</xdr:rowOff>
    </xdr:from>
    <xdr:to>
      <xdr:col>0</xdr:col>
      <xdr:colOff>1583531</xdr:colOff>
      <xdr:row>82</xdr:row>
      <xdr:rowOff>190499</xdr:rowOff>
    </xdr:to>
    <xdr:pic>
      <xdr:nvPicPr>
        <xdr:cNvPr id="3" name="Image 2" descr="Accueil.jpg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15621000"/>
          <a:ext cx="1583531" cy="1142999"/>
        </a:xfrm>
        <a:prstGeom prst="rect">
          <a:avLst/>
        </a:prstGeom>
      </xdr:spPr>
    </xdr:pic>
    <xdr:clientData/>
  </xdr:twoCellAnchor>
  <xdr:twoCellAnchor editAs="oneCell">
    <xdr:from>
      <xdr:col>25</xdr:col>
      <xdr:colOff>0</xdr:colOff>
      <xdr:row>76</xdr:row>
      <xdr:rowOff>0</xdr:rowOff>
    </xdr:from>
    <xdr:to>
      <xdr:col>27</xdr:col>
      <xdr:colOff>59531</xdr:colOff>
      <xdr:row>81</xdr:row>
      <xdr:rowOff>190499</xdr:rowOff>
    </xdr:to>
    <xdr:pic>
      <xdr:nvPicPr>
        <xdr:cNvPr id="4" name="Image 3" descr="Accueil.jpg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871531" y="15430500"/>
          <a:ext cx="1583531" cy="1142999"/>
        </a:xfrm>
        <a:prstGeom prst="rect">
          <a:avLst/>
        </a:prstGeom>
      </xdr:spPr>
    </xdr:pic>
    <xdr:clientData/>
  </xdr:twoCellAnchor>
  <xdr:twoCellAnchor editAs="oneCell">
    <xdr:from>
      <xdr:col>25</xdr:col>
      <xdr:colOff>0</xdr:colOff>
      <xdr:row>0</xdr:row>
      <xdr:rowOff>0</xdr:rowOff>
    </xdr:from>
    <xdr:to>
      <xdr:col>27</xdr:col>
      <xdr:colOff>59531</xdr:colOff>
      <xdr:row>5</xdr:row>
      <xdr:rowOff>190499</xdr:rowOff>
    </xdr:to>
    <xdr:pic>
      <xdr:nvPicPr>
        <xdr:cNvPr id="5" name="Image 4" descr="Accueil.jpg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871531" y="0"/>
          <a:ext cx="1583531" cy="11429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19"/>
  <sheetViews>
    <sheetView tabSelected="1" workbookViewId="0"/>
  </sheetViews>
  <sheetFormatPr baseColWidth="10" defaultColWidth="11.42578125" defaultRowHeight="15"/>
  <cols>
    <col min="1" max="16384" width="11.42578125" style="6"/>
  </cols>
  <sheetData>
    <row r="1" spans="1:1">
      <c r="A1" s="18"/>
    </row>
    <row r="5" spans="1:1">
      <c r="A5" s="6" t="s">
        <v>123</v>
      </c>
    </row>
    <row r="119" spans="1:18">
      <c r="A119" s="6" t="s">
        <v>38</v>
      </c>
      <c r="B119" s="6" t="s">
        <v>37</v>
      </c>
      <c r="C119" s="6" t="s">
        <v>37</v>
      </c>
      <c r="D119" s="6" t="s">
        <v>37</v>
      </c>
      <c r="E119" s="6" t="s">
        <v>37</v>
      </c>
      <c r="F119" s="6" t="s">
        <v>37</v>
      </c>
      <c r="G119" s="6" t="s">
        <v>39</v>
      </c>
      <c r="H119" s="6" t="s">
        <v>37</v>
      </c>
      <c r="I119" s="6" t="s">
        <v>37</v>
      </c>
      <c r="J119" s="6" t="s">
        <v>37</v>
      </c>
      <c r="K119" s="6" t="s">
        <v>37</v>
      </c>
      <c r="L119" s="6" t="s">
        <v>37</v>
      </c>
      <c r="M119" s="6" t="s">
        <v>37</v>
      </c>
      <c r="N119" s="6" t="s">
        <v>37</v>
      </c>
      <c r="O119" s="6" t="s">
        <v>37</v>
      </c>
      <c r="P119" s="6" t="s">
        <v>37</v>
      </c>
      <c r="Q119" s="6" t="s">
        <v>37</v>
      </c>
      <c r="R119" s="6" t="s">
        <v>37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U109"/>
  <sheetViews>
    <sheetView zoomScale="80" zoomScaleNormal="80" zoomScalePageLayoutView="80" workbookViewId="0">
      <selection activeCell="K2" sqref="K2"/>
    </sheetView>
  </sheetViews>
  <sheetFormatPr baseColWidth="10" defaultColWidth="11.42578125" defaultRowHeight="15"/>
  <cols>
    <col min="1" max="1" width="23.7109375" style="17" bestFit="1" customWidth="1"/>
    <col min="2" max="2" width="25.140625" style="11" customWidth="1"/>
    <col min="3" max="3" width="14.7109375" style="11" customWidth="1"/>
    <col min="4" max="4" width="21.28515625" style="11" customWidth="1"/>
    <col min="5" max="5" width="17.28515625" style="11" customWidth="1"/>
    <col min="6" max="6" width="6.28515625" style="11" bestFit="1" customWidth="1"/>
    <col min="7" max="7" width="28.85546875" style="11" bestFit="1" customWidth="1"/>
    <col min="8" max="8" width="6.7109375" style="11" bestFit="1" customWidth="1"/>
    <col min="9" max="9" width="32.85546875" style="11" bestFit="1" customWidth="1"/>
    <col min="10" max="10" width="34.5703125" style="11" bestFit="1" customWidth="1"/>
    <col min="11" max="11" width="15.42578125" style="11" bestFit="1" customWidth="1"/>
    <col min="12" max="13" width="16.28515625" style="11" bestFit="1" customWidth="1"/>
    <col min="14" max="14" width="16.140625" style="11" bestFit="1" customWidth="1"/>
    <col min="15" max="15" width="9" style="11" bestFit="1" customWidth="1"/>
    <col min="16" max="16" width="9.42578125" style="11" bestFit="1" customWidth="1"/>
    <col min="17" max="17" width="9" style="11" bestFit="1" customWidth="1"/>
    <col min="18" max="18" width="26.140625" style="11" bestFit="1" customWidth="1"/>
    <col min="19" max="16384" width="11.42578125" style="11"/>
  </cols>
  <sheetData>
    <row r="1" spans="1:21">
      <c r="A1" s="15" t="s">
        <v>31</v>
      </c>
      <c r="B1" s="10" t="s">
        <v>15</v>
      </c>
      <c r="C1" s="10" t="s">
        <v>16</v>
      </c>
      <c r="D1" s="10" t="s">
        <v>17</v>
      </c>
      <c r="E1" s="10" t="s">
        <v>18</v>
      </c>
      <c r="F1" s="10" t="s">
        <v>19</v>
      </c>
      <c r="G1" s="10" t="s">
        <v>20</v>
      </c>
      <c r="H1" s="10" t="s">
        <v>21</v>
      </c>
      <c r="I1" s="10" t="s">
        <v>22</v>
      </c>
      <c r="J1" s="10" t="s">
        <v>23</v>
      </c>
      <c r="K1" s="10" t="s">
        <v>24</v>
      </c>
      <c r="L1" s="10" t="s">
        <v>25</v>
      </c>
      <c r="M1" s="10" t="s">
        <v>26</v>
      </c>
      <c r="N1" s="10" t="s">
        <v>27</v>
      </c>
      <c r="O1" s="10" t="s">
        <v>28</v>
      </c>
      <c r="P1" s="10" t="s">
        <v>29</v>
      </c>
      <c r="Q1" s="10" t="s">
        <v>28</v>
      </c>
      <c r="R1" s="10" t="s">
        <v>30</v>
      </c>
      <c r="S1" s="10"/>
    </row>
    <row r="2" spans="1:21">
      <c r="A2" s="16" t="s">
        <v>32</v>
      </c>
      <c r="B2" s="12" t="s">
        <v>35</v>
      </c>
      <c r="C2" s="8" t="s">
        <v>0</v>
      </c>
      <c r="D2" s="8" t="s">
        <v>1</v>
      </c>
      <c r="E2" s="8" t="s">
        <v>119</v>
      </c>
      <c r="F2" s="8" t="s">
        <v>113</v>
      </c>
      <c r="G2" s="8" t="s">
        <v>120</v>
      </c>
      <c r="H2" s="9" t="s">
        <v>121</v>
      </c>
      <c r="I2" s="8" t="s">
        <v>116</v>
      </c>
      <c r="J2" s="28" t="s">
        <v>37</v>
      </c>
      <c r="K2" s="13" t="s">
        <v>122</v>
      </c>
      <c r="L2" s="13" t="s">
        <v>37</v>
      </c>
      <c r="M2" s="34" t="s">
        <v>37</v>
      </c>
      <c r="N2" s="2" t="s">
        <v>37</v>
      </c>
      <c r="O2" s="2" t="s">
        <v>37</v>
      </c>
      <c r="P2" s="2" t="s">
        <v>37</v>
      </c>
      <c r="Q2" s="2" t="s">
        <v>37</v>
      </c>
      <c r="R2" s="2" t="s">
        <v>37</v>
      </c>
      <c r="S2" s="4"/>
      <c r="U2" s="11">
        <v>3</v>
      </c>
    </row>
    <row r="3" spans="1:21">
      <c r="A3" s="16" t="s">
        <v>33</v>
      </c>
      <c r="B3" s="12" t="s">
        <v>57</v>
      </c>
      <c r="C3" s="8" t="s">
        <v>0</v>
      </c>
      <c r="D3" s="8" t="s">
        <v>1</v>
      </c>
      <c r="E3" s="8">
        <v>42258</v>
      </c>
      <c r="F3" s="8">
        <v>500</v>
      </c>
      <c r="G3" s="8" t="s">
        <v>114</v>
      </c>
      <c r="H3" s="9">
        <v>76000</v>
      </c>
      <c r="I3" s="8" t="s">
        <v>117</v>
      </c>
      <c r="J3" s="28"/>
      <c r="K3" s="13"/>
      <c r="L3" s="13">
        <v>656547896</v>
      </c>
      <c r="M3" s="34" t="s">
        <v>37</v>
      </c>
      <c r="N3" s="2" t="s">
        <v>37</v>
      </c>
      <c r="O3" s="2" t="s">
        <v>37</v>
      </c>
      <c r="P3" s="2" t="s">
        <v>37</v>
      </c>
      <c r="Q3" s="2" t="s">
        <v>37</v>
      </c>
      <c r="R3" s="2" t="s">
        <v>37</v>
      </c>
      <c r="S3" s="4"/>
      <c r="U3" s="11">
        <v>4</v>
      </c>
    </row>
    <row r="4" spans="1:21">
      <c r="A4" s="16" t="s">
        <v>34</v>
      </c>
      <c r="B4" s="12" t="s">
        <v>59</v>
      </c>
      <c r="C4" s="8" t="s">
        <v>3</v>
      </c>
      <c r="D4" s="8" t="s">
        <v>4</v>
      </c>
      <c r="E4" s="8">
        <v>68441</v>
      </c>
      <c r="F4" s="8">
        <v>1000</v>
      </c>
      <c r="G4" s="8" t="s">
        <v>115</v>
      </c>
      <c r="H4" s="9">
        <v>56000</v>
      </c>
      <c r="I4" s="8" t="s">
        <v>118</v>
      </c>
      <c r="J4" s="28"/>
      <c r="K4" s="13"/>
      <c r="L4" s="13">
        <v>2545698745</v>
      </c>
      <c r="M4" s="34" t="s">
        <v>37</v>
      </c>
      <c r="N4" s="2" t="s">
        <v>37</v>
      </c>
      <c r="O4" s="2" t="s">
        <v>37</v>
      </c>
      <c r="P4" s="2" t="s">
        <v>37</v>
      </c>
      <c r="Q4" s="2" t="s">
        <v>37</v>
      </c>
      <c r="R4" s="2" t="s">
        <v>37</v>
      </c>
      <c r="S4" s="4"/>
      <c r="U4" s="11">
        <v>6</v>
      </c>
    </row>
    <row r="5" spans="1:21">
      <c r="A5" s="16"/>
      <c r="B5" s="12"/>
      <c r="C5" s="8"/>
      <c r="D5" s="8"/>
      <c r="E5" s="8"/>
      <c r="F5" s="8"/>
      <c r="G5" s="8"/>
      <c r="H5" s="9"/>
      <c r="I5" s="8"/>
      <c r="J5" s="29"/>
      <c r="K5" s="13"/>
      <c r="L5" s="13"/>
      <c r="M5" s="34"/>
      <c r="N5" s="2"/>
      <c r="O5" s="2"/>
      <c r="P5" s="2"/>
      <c r="Q5" s="2"/>
      <c r="R5" s="2"/>
      <c r="S5" s="4"/>
      <c r="U5" s="11">
        <v>7</v>
      </c>
    </row>
    <row r="6" spans="1:21">
      <c r="A6" s="16"/>
      <c r="B6" s="12"/>
      <c r="C6" s="8"/>
      <c r="D6" s="8"/>
      <c r="E6" s="8"/>
      <c r="F6" s="8"/>
      <c r="G6" s="8"/>
      <c r="H6" s="9"/>
      <c r="I6" s="8"/>
      <c r="J6" s="28"/>
      <c r="K6" s="13"/>
      <c r="L6" s="13"/>
      <c r="M6" s="35"/>
      <c r="N6" s="1"/>
      <c r="O6" s="1"/>
      <c r="P6" s="1"/>
      <c r="Q6" s="1"/>
      <c r="R6" s="1"/>
      <c r="S6" s="4"/>
      <c r="U6" s="11">
        <v>8</v>
      </c>
    </row>
    <row r="7" spans="1:21">
      <c r="A7" s="16"/>
      <c r="B7" s="12"/>
      <c r="C7" s="8"/>
      <c r="D7" s="8"/>
      <c r="E7" s="8"/>
      <c r="F7" s="8"/>
      <c r="G7" s="8"/>
      <c r="H7" s="9"/>
      <c r="I7" s="8"/>
      <c r="J7" s="28"/>
      <c r="K7" s="13"/>
      <c r="L7" s="13"/>
      <c r="M7" s="34"/>
      <c r="N7" s="2"/>
      <c r="O7" s="2"/>
      <c r="P7" s="2"/>
      <c r="Q7" s="2"/>
      <c r="R7" s="2"/>
      <c r="S7" s="4"/>
      <c r="U7" s="11">
        <v>9</v>
      </c>
    </row>
    <row r="8" spans="1:21">
      <c r="A8" s="16"/>
      <c r="B8" s="12"/>
      <c r="C8" s="8"/>
      <c r="D8" s="8"/>
      <c r="E8" s="8"/>
      <c r="F8" s="8"/>
      <c r="G8" s="8"/>
      <c r="H8" s="9"/>
      <c r="I8" s="8"/>
      <c r="J8" s="30"/>
      <c r="K8" s="13"/>
      <c r="L8" s="13"/>
      <c r="M8" s="34"/>
      <c r="N8" s="2"/>
      <c r="O8" s="2"/>
      <c r="P8" s="2"/>
      <c r="Q8" s="2"/>
      <c r="R8" s="2"/>
      <c r="S8" s="4"/>
      <c r="U8" s="11">
        <v>10</v>
      </c>
    </row>
    <row r="9" spans="1:21">
      <c r="A9" s="16"/>
      <c r="B9" s="12"/>
      <c r="C9" s="8"/>
      <c r="D9" s="8"/>
      <c r="E9" s="8"/>
      <c r="F9" s="8"/>
      <c r="G9" s="8"/>
      <c r="H9" s="9"/>
      <c r="I9" s="8"/>
      <c r="J9" s="28"/>
      <c r="K9" s="13"/>
      <c r="L9" s="13"/>
      <c r="M9" s="34"/>
      <c r="N9" s="2"/>
      <c r="O9" s="2"/>
      <c r="P9" s="2"/>
      <c r="Q9" s="2"/>
      <c r="R9" s="2"/>
      <c r="S9" s="4"/>
      <c r="U9" s="11">
        <v>11</v>
      </c>
    </row>
    <row r="10" spans="1:21">
      <c r="A10" s="16"/>
      <c r="B10" s="12"/>
      <c r="C10" s="8"/>
      <c r="D10" s="8"/>
      <c r="E10" s="8"/>
      <c r="F10" s="8"/>
      <c r="G10" s="8"/>
      <c r="H10" s="9"/>
      <c r="I10" s="8"/>
      <c r="J10" s="27"/>
      <c r="K10" s="13"/>
      <c r="L10" s="13"/>
      <c r="M10" s="34"/>
      <c r="N10" s="2"/>
      <c r="O10" s="2"/>
      <c r="P10" s="2"/>
      <c r="Q10" s="2"/>
      <c r="R10" s="2"/>
      <c r="S10" s="4"/>
      <c r="U10" s="11">
        <v>12</v>
      </c>
    </row>
    <row r="11" spans="1:21">
      <c r="A11" s="16"/>
      <c r="B11" s="12"/>
      <c r="C11" s="8"/>
      <c r="D11" s="8"/>
      <c r="E11" s="8"/>
      <c r="F11" s="8"/>
      <c r="G11" s="8"/>
      <c r="H11" s="9"/>
      <c r="I11" s="8"/>
      <c r="J11" s="31"/>
      <c r="K11" s="13"/>
      <c r="L11" s="13"/>
      <c r="M11" s="34"/>
      <c r="N11" s="2"/>
      <c r="O11" s="2"/>
      <c r="P11" s="2"/>
      <c r="Q11" s="2"/>
      <c r="R11" s="2"/>
      <c r="S11" s="4"/>
      <c r="U11" s="11">
        <v>13</v>
      </c>
    </row>
    <row r="12" spans="1:21">
      <c r="A12" s="16"/>
      <c r="B12" s="12"/>
      <c r="C12" s="8"/>
      <c r="D12" s="8"/>
      <c r="E12" s="8"/>
      <c r="F12" s="8"/>
      <c r="G12" s="8"/>
      <c r="H12" s="9"/>
      <c r="I12" s="8"/>
      <c r="J12" s="27"/>
      <c r="K12" s="13"/>
      <c r="L12" s="13"/>
      <c r="M12" s="34"/>
      <c r="N12" s="2"/>
      <c r="O12" s="2"/>
      <c r="P12" s="2"/>
      <c r="Q12" s="2"/>
      <c r="R12" s="2"/>
      <c r="S12" s="4"/>
      <c r="U12" s="11">
        <v>14</v>
      </c>
    </row>
    <row r="13" spans="1:21">
      <c r="A13" s="16"/>
      <c r="B13" s="12"/>
      <c r="C13" s="8"/>
      <c r="D13" s="8"/>
      <c r="E13" s="8"/>
      <c r="F13" s="8"/>
      <c r="G13" s="8"/>
      <c r="H13" s="9"/>
      <c r="I13" s="8"/>
      <c r="J13" s="29"/>
      <c r="K13" s="13"/>
      <c r="L13" s="13"/>
      <c r="M13" s="34"/>
      <c r="N13" s="2"/>
      <c r="O13" s="2"/>
      <c r="P13" s="2"/>
      <c r="Q13" s="2"/>
      <c r="R13" s="2"/>
      <c r="S13" s="4"/>
      <c r="U13" s="11">
        <v>15</v>
      </c>
    </row>
    <row r="14" spans="1:21">
      <c r="A14" s="16"/>
      <c r="B14" s="12"/>
      <c r="C14" s="8"/>
      <c r="D14" s="8"/>
      <c r="E14" s="8"/>
      <c r="F14" s="8"/>
      <c r="G14" s="8"/>
      <c r="H14" s="9"/>
      <c r="I14" s="8"/>
      <c r="J14" s="28"/>
      <c r="K14" s="13"/>
      <c r="L14" s="13"/>
      <c r="M14" s="34"/>
      <c r="N14" s="2"/>
      <c r="O14" s="2"/>
      <c r="P14" s="2"/>
      <c r="Q14" s="2"/>
      <c r="R14" s="2"/>
      <c r="S14" s="4"/>
      <c r="U14" s="11">
        <v>16</v>
      </c>
    </row>
    <row r="15" spans="1:21">
      <c r="A15" s="16"/>
      <c r="B15" s="12"/>
      <c r="C15" s="8"/>
      <c r="D15" s="8"/>
      <c r="E15" s="8"/>
      <c r="F15" s="8"/>
      <c r="G15" s="8"/>
      <c r="H15" s="9"/>
      <c r="I15" s="8"/>
      <c r="J15" s="28"/>
      <c r="K15" s="13"/>
      <c r="L15" s="13"/>
      <c r="M15" s="34"/>
      <c r="N15" s="2"/>
      <c r="O15" s="2"/>
      <c r="P15" s="2"/>
      <c r="Q15" s="2"/>
      <c r="R15" s="2"/>
      <c r="S15" s="4"/>
      <c r="U15" s="11">
        <v>17</v>
      </c>
    </row>
    <row r="16" spans="1:21">
      <c r="A16" s="16"/>
      <c r="B16" s="12"/>
      <c r="C16" s="8"/>
      <c r="D16" s="8"/>
      <c r="E16" s="8"/>
      <c r="F16" s="8"/>
      <c r="G16" s="8"/>
      <c r="H16" s="9"/>
      <c r="I16" s="8"/>
      <c r="J16" s="27"/>
      <c r="K16" s="13"/>
      <c r="L16" s="13"/>
      <c r="M16" s="34"/>
      <c r="N16" s="2"/>
      <c r="O16" s="2"/>
      <c r="P16" s="2"/>
      <c r="Q16" s="2"/>
      <c r="R16" s="2"/>
      <c r="S16" s="4"/>
      <c r="U16" s="11">
        <v>18</v>
      </c>
    </row>
    <row r="17" spans="1:21">
      <c r="A17" s="16"/>
      <c r="B17" s="12"/>
      <c r="C17" s="8"/>
      <c r="D17" s="8"/>
      <c r="E17" s="8"/>
      <c r="F17" s="8"/>
      <c r="G17" s="8"/>
      <c r="H17" s="9"/>
      <c r="I17" s="8"/>
      <c r="J17" s="28"/>
      <c r="K17" s="13"/>
      <c r="L17" s="13"/>
      <c r="M17" s="34"/>
      <c r="N17" s="2"/>
      <c r="O17" s="2"/>
      <c r="P17" s="2"/>
      <c r="Q17" s="2"/>
      <c r="R17" s="2"/>
      <c r="S17" s="4"/>
      <c r="U17" s="11">
        <v>19</v>
      </c>
    </row>
    <row r="18" spans="1:21">
      <c r="A18" s="16"/>
      <c r="B18" s="12"/>
      <c r="C18" s="8"/>
      <c r="D18" s="8"/>
      <c r="E18" s="8"/>
      <c r="F18" s="8"/>
      <c r="G18" s="8"/>
      <c r="H18" s="9"/>
      <c r="I18" s="8"/>
      <c r="J18" s="28"/>
      <c r="K18" s="13"/>
      <c r="L18" s="13"/>
      <c r="M18" s="34"/>
      <c r="N18" s="2"/>
      <c r="O18" s="2"/>
      <c r="P18" s="2"/>
      <c r="Q18" s="2"/>
      <c r="R18" s="2"/>
      <c r="S18" s="4"/>
      <c r="U18" s="11">
        <v>20</v>
      </c>
    </row>
    <row r="19" spans="1:21">
      <c r="A19" s="16"/>
      <c r="B19" s="12"/>
      <c r="C19" s="8"/>
      <c r="D19" s="8"/>
      <c r="E19" s="8"/>
      <c r="F19" s="8"/>
      <c r="G19" s="8"/>
      <c r="H19" s="9"/>
      <c r="I19" s="8"/>
      <c r="J19" s="27"/>
      <c r="K19" s="13"/>
      <c r="L19" s="13"/>
      <c r="M19" s="34"/>
      <c r="N19" s="2"/>
      <c r="O19" s="2"/>
      <c r="P19" s="2"/>
      <c r="Q19" s="2"/>
      <c r="R19" s="2"/>
      <c r="S19" s="4"/>
      <c r="U19" s="11">
        <v>22</v>
      </c>
    </row>
    <row r="20" spans="1:21">
      <c r="A20" s="16"/>
      <c r="B20" s="12"/>
      <c r="C20" s="8"/>
      <c r="D20" s="8"/>
      <c r="E20" s="8"/>
      <c r="F20" s="8"/>
      <c r="G20" s="8"/>
      <c r="H20" s="9"/>
      <c r="I20" s="8"/>
      <c r="J20" s="28"/>
      <c r="K20" s="13"/>
      <c r="L20" s="13"/>
      <c r="M20" s="34"/>
      <c r="N20" s="2"/>
      <c r="O20" s="2"/>
      <c r="P20" s="2"/>
      <c r="Q20" s="2"/>
      <c r="R20" s="2"/>
      <c r="S20" s="4"/>
      <c r="U20" s="11">
        <v>23</v>
      </c>
    </row>
    <row r="21" spans="1:21">
      <c r="A21" s="16"/>
      <c r="B21" s="12"/>
      <c r="C21" s="8"/>
      <c r="D21" s="8"/>
      <c r="E21" s="8"/>
      <c r="F21" s="8"/>
      <c r="G21" s="8"/>
      <c r="H21" s="9"/>
      <c r="I21" s="8"/>
      <c r="J21" s="29"/>
      <c r="K21" s="13"/>
      <c r="L21" s="13"/>
      <c r="M21" s="34"/>
      <c r="N21" s="2"/>
      <c r="O21" s="2"/>
      <c r="P21" s="2"/>
      <c r="Q21" s="2"/>
      <c r="R21" s="2"/>
      <c r="S21" s="4"/>
      <c r="U21" s="11">
        <v>24</v>
      </c>
    </row>
    <row r="22" spans="1:21">
      <c r="A22" s="16"/>
      <c r="B22" s="12"/>
      <c r="C22" s="8"/>
      <c r="D22" s="8"/>
      <c r="E22" s="8"/>
      <c r="F22" s="8"/>
      <c r="G22" s="8"/>
      <c r="H22" s="9"/>
      <c r="I22" s="8"/>
      <c r="J22" s="29"/>
      <c r="K22" s="13"/>
      <c r="L22" s="13"/>
      <c r="M22" s="34"/>
      <c r="N22" s="2"/>
      <c r="O22" s="2"/>
      <c r="P22" s="2"/>
      <c r="Q22" s="2"/>
      <c r="R22" s="2"/>
      <c r="S22" s="4"/>
      <c r="U22" s="11">
        <v>25</v>
      </c>
    </row>
    <row r="23" spans="1:21">
      <c r="A23" s="16"/>
      <c r="B23" s="12"/>
      <c r="C23" s="8"/>
      <c r="D23" s="8"/>
      <c r="E23" s="8"/>
      <c r="F23" s="8"/>
      <c r="G23" s="8"/>
      <c r="H23" s="9"/>
      <c r="I23" s="8"/>
      <c r="J23" s="29"/>
      <c r="K23" s="13"/>
      <c r="L23" s="13"/>
      <c r="M23" s="34"/>
      <c r="N23" s="2"/>
      <c r="O23" s="2"/>
      <c r="P23" s="2"/>
      <c r="Q23" s="2"/>
      <c r="R23" s="2"/>
      <c r="S23" s="4"/>
      <c r="U23" s="11">
        <v>27</v>
      </c>
    </row>
    <row r="24" spans="1:21">
      <c r="A24" s="16"/>
      <c r="B24" s="12"/>
      <c r="C24" s="8"/>
      <c r="D24" s="8"/>
      <c r="E24" s="8"/>
      <c r="F24" s="8"/>
      <c r="G24" s="8"/>
      <c r="H24" s="9"/>
      <c r="I24" s="8"/>
      <c r="J24" s="29"/>
      <c r="K24" s="13"/>
      <c r="L24" s="13"/>
      <c r="M24" s="34"/>
      <c r="N24" s="2"/>
      <c r="O24" s="2"/>
      <c r="P24" s="2"/>
      <c r="Q24" s="2"/>
      <c r="R24" s="2"/>
      <c r="S24" s="4"/>
      <c r="U24" s="11">
        <v>28</v>
      </c>
    </row>
    <row r="25" spans="1:21">
      <c r="A25" s="16"/>
      <c r="B25" s="12"/>
      <c r="C25" s="8"/>
      <c r="D25" s="8"/>
      <c r="E25" s="8"/>
      <c r="F25" s="8"/>
      <c r="G25" s="8"/>
      <c r="H25" s="9"/>
      <c r="I25" s="8"/>
      <c r="J25" s="31"/>
      <c r="K25" s="13"/>
      <c r="L25" s="13"/>
      <c r="M25" s="34"/>
      <c r="N25" s="2"/>
      <c r="O25" s="2"/>
      <c r="P25" s="2"/>
      <c r="Q25" s="2"/>
      <c r="R25" s="2"/>
      <c r="S25" s="4"/>
      <c r="U25" s="11">
        <v>29</v>
      </c>
    </row>
    <row r="26" spans="1:21">
      <c r="A26" s="16"/>
      <c r="B26" s="12"/>
      <c r="C26" s="8"/>
      <c r="D26" s="8"/>
      <c r="E26" s="8"/>
      <c r="F26" s="8"/>
      <c r="G26" s="8"/>
      <c r="H26" s="9"/>
      <c r="I26" s="8"/>
      <c r="J26" s="27"/>
      <c r="K26" s="13"/>
      <c r="L26" s="13"/>
      <c r="M26" s="34"/>
      <c r="N26" s="2"/>
      <c r="O26" s="2"/>
      <c r="P26" s="2"/>
      <c r="Q26" s="2"/>
      <c r="R26" s="2"/>
      <c r="S26" s="4"/>
      <c r="U26" s="11">
        <v>30</v>
      </c>
    </row>
    <row r="27" spans="1:21">
      <c r="A27" s="16"/>
      <c r="B27" s="12"/>
      <c r="C27" s="8"/>
      <c r="D27" s="8"/>
      <c r="E27" s="8"/>
      <c r="F27" s="8"/>
      <c r="G27" s="8"/>
      <c r="H27" s="9"/>
      <c r="I27" s="8"/>
      <c r="J27" s="27"/>
      <c r="K27" s="13"/>
      <c r="L27" s="13"/>
      <c r="M27" s="34"/>
      <c r="N27" s="2"/>
      <c r="O27" s="2"/>
      <c r="P27" s="2"/>
      <c r="Q27" s="2"/>
      <c r="R27" s="2"/>
      <c r="S27" s="4"/>
      <c r="U27" s="11">
        <v>31</v>
      </c>
    </row>
    <row r="28" spans="1:21">
      <c r="A28" s="16"/>
      <c r="B28" s="12"/>
      <c r="C28" s="8"/>
      <c r="D28" s="8"/>
      <c r="E28" s="8"/>
      <c r="F28" s="8"/>
      <c r="G28" s="8"/>
      <c r="H28" s="9"/>
      <c r="I28" s="8"/>
      <c r="J28" s="28"/>
      <c r="K28" s="13"/>
      <c r="L28" s="13"/>
      <c r="M28" s="34"/>
      <c r="N28" s="2"/>
      <c r="O28" s="2"/>
      <c r="P28" s="2"/>
      <c r="Q28" s="2"/>
      <c r="R28" s="2"/>
      <c r="S28" s="4"/>
      <c r="U28" s="11">
        <v>32</v>
      </c>
    </row>
    <row r="29" spans="1:21">
      <c r="A29" s="16"/>
      <c r="B29" s="12"/>
      <c r="C29" s="8"/>
      <c r="D29" s="8"/>
      <c r="E29" s="8"/>
      <c r="F29" s="8"/>
      <c r="G29" s="8"/>
      <c r="H29" s="9"/>
      <c r="I29" s="8"/>
      <c r="J29" s="27"/>
      <c r="K29" s="13"/>
      <c r="L29" s="13"/>
      <c r="M29" s="34"/>
      <c r="N29" s="2"/>
      <c r="O29" s="2"/>
      <c r="P29" s="2"/>
      <c r="Q29" s="2"/>
      <c r="R29" s="2"/>
      <c r="S29" s="4"/>
      <c r="U29" s="11">
        <v>33</v>
      </c>
    </row>
    <row r="30" spans="1:21">
      <c r="A30" s="16"/>
      <c r="B30" s="12"/>
      <c r="C30" s="8"/>
      <c r="D30" s="8"/>
      <c r="E30" s="8"/>
      <c r="F30" s="8"/>
      <c r="G30" s="8"/>
      <c r="H30" s="9"/>
      <c r="I30" s="8"/>
      <c r="J30" s="32"/>
      <c r="K30" s="13"/>
      <c r="L30" s="13"/>
      <c r="M30" s="34"/>
      <c r="N30" s="2"/>
      <c r="O30" s="2"/>
      <c r="P30" s="2"/>
      <c r="Q30" s="2"/>
      <c r="R30" s="2"/>
      <c r="S30" s="4"/>
      <c r="U30" s="11">
        <v>34</v>
      </c>
    </row>
    <row r="31" spans="1:21">
      <c r="A31" s="16"/>
      <c r="B31" s="12"/>
      <c r="C31" s="8"/>
      <c r="D31" s="8"/>
      <c r="E31" s="8"/>
      <c r="F31" s="8"/>
      <c r="G31" s="8"/>
      <c r="H31" s="9"/>
      <c r="I31" s="8"/>
      <c r="J31" s="29"/>
      <c r="K31" s="13"/>
      <c r="L31" s="13"/>
      <c r="M31" s="36"/>
      <c r="N31" s="3"/>
      <c r="O31" s="3"/>
      <c r="P31" s="3"/>
      <c r="Q31" s="3"/>
      <c r="R31" s="3"/>
      <c r="S31" s="4"/>
      <c r="U31" s="11">
        <v>35</v>
      </c>
    </row>
    <row r="32" spans="1:21">
      <c r="A32" s="16"/>
      <c r="B32" s="12"/>
      <c r="C32" s="8"/>
      <c r="D32" s="8"/>
      <c r="E32" s="8"/>
      <c r="F32" s="8"/>
      <c r="G32" s="8"/>
      <c r="H32" s="9"/>
      <c r="I32" s="8"/>
      <c r="J32" s="28"/>
      <c r="K32" s="13"/>
      <c r="L32" s="13"/>
      <c r="M32" s="34"/>
      <c r="N32" s="2"/>
      <c r="O32" s="2"/>
      <c r="P32" s="2"/>
      <c r="Q32" s="2"/>
      <c r="R32" s="2"/>
      <c r="S32" s="4"/>
      <c r="U32" s="11">
        <v>36</v>
      </c>
    </row>
    <row r="33" spans="1:21">
      <c r="A33" s="16"/>
      <c r="B33" s="12"/>
      <c r="C33" s="8"/>
      <c r="D33" s="8"/>
      <c r="E33" s="8"/>
      <c r="F33" s="8"/>
      <c r="G33" s="8"/>
      <c r="H33" s="9"/>
      <c r="I33" s="8"/>
      <c r="J33" s="31"/>
      <c r="K33" s="13"/>
      <c r="L33" s="13"/>
      <c r="M33" s="34"/>
      <c r="N33" s="2"/>
      <c r="O33" s="2"/>
      <c r="P33" s="2"/>
      <c r="Q33" s="2"/>
      <c r="R33" s="2"/>
      <c r="S33" s="4"/>
      <c r="U33" s="11">
        <v>37</v>
      </c>
    </row>
    <row r="34" spans="1:21">
      <c r="A34" s="16"/>
      <c r="B34" s="12"/>
      <c r="C34" s="8"/>
      <c r="D34" s="8"/>
      <c r="E34" s="8"/>
      <c r="F34" s="8"/>
      <c r="G34" s="8"/>
      <c r="H34" s="9"/>
      <c r="I34" s="8"/>
      <c r="J34" s="30"/>
      <c r="K34" s="13"/>
      <c r="L34" s="13"/>
      <c r="M34" s="34"/>
      <c r="N34" s="2"/>
      <c r="O34" s="2"/>
      <c r="P34" s="2"/>
      <c r="Q34" s="2"/>
      <c r="R34" s="2"/>
      <c r="S34" s="4"/>
      <c r="U34" s="11">
        <v>38</v>
      </c>
    </row>
    <row r="35" spans="1:21">
      <c r="A35" s="16"/>
      <c r="B35" s="12"/>
      <c r="C35" s="8"/>
      <c r="D35" s="8"/>
      <c r="E35" s="8"/>
      <c r="F35" s="8"/>
      <c r="G35" s="8"/>
      <c r="H35" s="9"/>
      <c r="I35" s="8"/>
      <c r="J35" s="31"/>
      <c r="K35" s="13"/>
      <c r="L35" s="13"/>
      <c r="M35" s="34"/>
      <c r="N35" s="2"/>
      <c r="O35" s="2"/>
      <c r="P35" s="2"/>
      <c r="Q35" s="2"/>
      <c r="R35" s="2"/>
      <c r="S35" s="4"/>
      <c r="U35" s="11">
        <v>39</v>
      </c>
    </row>
    <row r="36" spans="1:21">
      <c r="A36" s="16"/>
      <c r="B36" s="12"/>
      <c r="C36" s="8"/>
      <c r="D36" s="8"/>
      <c r="E36" s="8"/>
      <c r="F36" s="8"/>
      <c r="G36" s="8"/>
      <c r="H36" s="9"/>
      <c r="I36" s="8"/>
      <c r="J36" s="29"/>
      <c r="K36" s="13"/>
      <c r="L36" s="13"/>
      <c r="M36" s="34"/>
      <c r="N36" s="2"/>
      <c r="O36" s="2"/>
      <c r="P36" s="2"/>
      <c r="Q36" s="2"/>
      <c r="R36" s="2"/>
      <c r="S36" s="4"/>
      <c r="U36" s="11">
        <v>40</v>
      </c>
    </row>
    <row r="37" spans="1:21">
      <c r="A37" s="16"/>
      <c r="B37" s="12"/>
      <c r="C37" s="8"/>
      <c r="D37" s="8"/>
      <c r="E37" s="8"/>
      <c r="F37" s="8"/>
      <c r="G37" s="8"/>
      <c r="H37" s="9"/>
      <c r="I37" s="8"/>
      <c r="J37" s="28"/>
      <c r="K37" s="13"/>
      <c r="L37" s="13"/>
      <c r="M37" s="34"/>
      <c r="N37" s="2"/>
      <c r="O37" s="2"/>
      <c r="P37" s="2"/>
      <c r="Q37" s="2"/>
      <c r="R37" s="2"/>
      <c r="S37" s="4"/>
      <c r="U37" s="11">
        <v>41</v>
      </c>
    </row>
    <row r="38" spans="1:21">
      <c r="A38" s="16"/>
      <c r="B38" s="12"/>
      <c r="C38" s="8"/>
      <c r="D38" s="8"/>
      <c r="E38" s="8"/>
      <c r="F38" s="8"/>
      <c r="G38" s="8"/>
      <c r="H38" s="9"/>
      <c r="I38" s="8"/>
      <c r="J38" s="28"/>
      <c r="K38" s="13"/>
      <c r="L38" s="13"/>
      <c r="M38" s="34"/>
      <c r="N38" s="2"/>
      <c r="O38" s="2"/>
      <c r="P38" s="2"/>
      <c r="Q38" s="2"/>
      <c r="R38" s="2"/>
      <c r="S38" s="4"/>
      <c r="U38" s="11">
        <v>42</v>
      </c>
    </row>
    <row r="39" spans="1:21">
      <c r="A39" s="16"/>
      <c r="B39" s="12"/>
      <c r="C39" s="8"/>
      <c r="D39" s="8"/>
      <c r="E39" s="8"/>
      <c r="F39" s="8"/>
      <c r="G39" s="8"/>
      <c r="H39" s="9"/>
      <c r="I39" s="8"/>
      <c r="J39" s="29"/>
      <c r="K39" s="13"/>
      <c r="L39" s="13"/>
      <c r="M39" s="34"/>
      <c r="N39" s="2"/>
      <c r="O39" s="2"/>
      <c r="P39" s="2"/>
      <c r="Q39" s="2"/>
      <c r="R39" s="2"/>
      <c r="S39" s="4"/>
      <c r="U39" s="11">
        <v>44</v>
      </c>
    </row>
    <row r="40" spans="1:21">
      <c r="A40" s="16"/>
      <c r="B40" s="12"/>
      <c r="C40" s="8"/>
      <c r="D40" s="8"/>
      <c r="E40" s="8"/>
      <c r="F40" s="8"/>
      <c r="G40" s="8"/>
      <c r="H40" s="9"/>
      <c r="I40" s="8"/>
      <c r="J40" s="31"/>
      <c r="K40" s="13"/>
      <c r="L40" s="13"/>
      <c r="M40" s="34"/>
      <c r="N40" s="2"/>
      <c r="O40" s="2"/>
      <c r="P40" s="2"/>
      <c r="Q40" s="2"/>
      <c r="R40" s="2"/>
      <c r="S40" s="4"/>
      <c r="U40" s="11">
        <v>45</v>
      </c>
    </row>
    <row r="41" spans="1:21">
      <c r="A41" s="16"/>
      <c r="B41" s="12"/>
      <c r="C41" s="8"/>
      <c r="D41" s="8"/>
      <c r="E41" s="8"/>
      <c r="F41" s="8"/>
      <c r="G41" s="8"/>
      <c r="H41" s="9"/>
      <c r="I41" s="8"/>
      <c r="J41" s="33"/>
      <c r="K41" s="13"/>
      <c r="L41" s="13"/>
      <c r="M41" s="34"/>
      <c r="N41" s="2"/>
      <c r="O41" s="2"/>
      <c r="P41" s="2"/>
      <c r="Q41" s="2"/>
      <c r="R41" s="2"/>
      <c r="S41" s="4"/>
      <c r="U41" s="11">
        <v>46</v>
      </c>
    </row>
    <row r="42" spans="1:21">
      <c r="A42" s="16"/>
      <c r="B42" s="12"/>
      <c r="C42" s="8"/>
      <c r="D42" s="8"/>
      <c r="E42" s="8"/>
      <c r="F42" s="8"/>
      <c r="G42" s="8"/>
      <c r="H42" s="9"/>
      <c r="I42" s="8"/>
      <c r="J42" s="29"/>
      <c r="K42" s="13"/>
      <c r="L42" s="13"/>
      <c r="M42" s="34"/>
      <c r="N42" s="2"/>
      <c r="O42" s="2"/>
      <c r="P42" s="2"/>
      <c r="Q42" s="2"/>
      <c r="R42" s="2"/>
      <c r="S42" s="4"/>
      <c r="U42" s="11">
        <v>47</v>
      </c>
    </row>
    <row r="43" spans="1:21">
      <c r="A43" s="16"/>
      <c r="B43" s="12"/>
      <c r="C43" s="8"/>
      <c r="D43" s="8"/>
      <c r="E43" s="8"/>
      <c r="F43" s="8"/>
      <c r="G43" s="8"/>
      <c r="H43" s="9"/>
      <c r="I43" s="8"/>
      <c r="J43" s="28"/>
      <c r="K43" s="13"/>
      <c r="L43" s="13"/>
      <c r="M43" s="34"/>
      <c r="N43" s="2"/>
      <c r="O43" s="2"/>
      <c r="P43" s="2"/>
      <c r="Q43" s="2"/>
      <c r="R43" s="2"/>
      <c r="S43" s="4"/>
      <c r="U43" s="11">
        <v>48</v>
      </c>
    </row>
    <row r="44" spans="1:21">
      <c r="A44" s="16"/>
      <c r="B44" s="12"/>
      <c r="C44" s="8"/>
      <c r="D44" s="8"/>
      <c r="E44" s="8"/>
      <c r="F44" s="8"/>
      <c r="G44" s="8"/>
      <c r="H44" s="9"/>
      <c r="I44" s="8"/>
      <c r="J44" s="31"/>
      <c r="K44" s="13"/>
      <c r="L44" s="13"/>
      <c r="M44" s="34"/>
      <c r="N44" s="2"/>
      <c r="O44" s="2"/>
      <c r="P44" s="2"/>
      <c r="Q44" s="2"/>
      <c r="R44" s="2"/>
      <c r="S44" s="4"/>
      <c r="U44" s="11">
        <v>49</v>
      </c>
    </row>
    <row r="45" spans="1:21">
      <c r="A45" s="16"/>
      <c r="B45" s="12"/>
      <c r="C45" s="8"/>
      <c r="D45" s="8"/>
      <c r="E45" s="8"/>
      <c r="F45" s="8"/>
      <c r="G45" s="8"/>
      <c r="H45" s="9"/>
      <c r="I45" s="8"/>
      <c r="J45" s="27"/>
      <c r="K45" s="13"/>
      <c r="L45" s="13"/>
      <c r="M45" s="34"/>
      <c r="N45" s="2"/>
      <c r="O45" s="2"/>
      <c r="P45" s="2"/>
      <c r="Q45" s="2"/>
      <c r="R45" s="2"/>
      <c r="S45" s="4"/>
      <c r="U45" s="11">
        <v>50</v>
      </c>
    </row>
    <row r="46" spans="1:21">
      <c r="A46" s="16"/>
      <c r="B46" s="12"/>
      <c r="C46" s="8"/>
      <c r="D46" s="8"/>
      <c r="E46" s="8"/>
      <c r="F46" s="8"/>
      <c r="G46" s="8"/>
      <c r="H46" s="9"/>
      <c r="I46" s="8"/>
      <c r="J46" s="28"/>
      <c r="K46" s="13"/>
      <c r="L46" s="13"/>
      <c r="M46" s="36"/>
      <c r="N46" s="3"/>
      <c r="O46" s="3"/>
      <c r="P46" s="3"/>
      <c r="Q46" s="3"/>
      <c r="R46" s="3"/>
      <c r="S46" s="4"/>
      <c r="U46" s="11">
        <v>51</v>
      </c>
    </row>
    <row r="47" spans="1:21">
      <c r="A47" s="16"/>
      <c r="B47" s="12"/>
      <c r="C47" s="8"/>
      <c r="D47" s="8"/>
      <c r="E47" s="8"/>
      <c r="F47" s="8"/>
      <c r="G47" s="8"/>
      <c r="H47" s="9"/>
      <c r="I47" s="8"/>
      <c r="J47" s="27"/>
      <c r="K47" s="13"/>
      <c r="L47" s="13"/>
      <c r="M47" s="34"/>
      <c r="N47" s="2"/>
      <c r="O47" s="2"/>
      <c r="P47" s="2"/>
      <c r="Q47" s="2"/>
      <c r="R47" s="2"/>
      <c r="S47" s="4"/>
      <c r="U47" s="11">
        <v>52</v>
      </c>
    </row>
    <row r="48" spans="1:21">
      <c r="A48" s="16"/>
      <c r="B48" s="12"/>
      <c r="C48" s="8"/>
      <c r="D48" s="8"/>
      <c r="E48" s="8"/>
      <c r="F48" s="8"/>
      <c r="G48" s="8"/>
      <c r="H48" s="9"/>
      <c r="I48" s="8"/>
      <c r="J48" s="27"/>
      <c r="K48" s="13"/>
      <c r="L48" s="13"/>
      <c r="M48" s="34"/>
      <c r="N48" s="2"/>
      <c r="O48" s="2"/>
      <c r="P48" s="2"/>
      <c r="Q48" s="2"/>
      <c r="R48" s="2"/>
      <c r="S48" s="4"/>
      <c r="U48" s="11">
        <v>53</v>
      </c>
    </row>
    <row r="49" spans="1:21">
      <c r="A49" s="16"/>
      <c r="B49" s="12"/>
      <c r="C49" s="8"/>
      <c r="D49" s="8"/>
      <c r="E49" s="8"/>
      <c r="F49" s="8"/>
      <c r="G49" s="8"/>
      <c r="H49" s="9"/>
      <c r="I49" s="8"/>
      <c r="J49" s="27"/>
      <c r="K49" s="13"/>
      <c r="L49" s="13"/>
      <c r="M49" s="34"/>
      <c r="N49" s="2"/>
      <c r="O49" s="2"/>
      <c r="P49" s="2"/>
      <c r="Q49" s="2"/>
      <c r="R49" s="2"/>
      <c r="S49" s="4"/>
      <c r="U49" s="11">
        <v>54</v>
      </c>
    </row>
    <row r="50" spans="1:21">
      <c r="A50" s="16"/>
      <c r="B50" s="12"/>
      <c r="C50" s="8"/>
      <c r="D50" s="8"/>
      <c r="E50" s="8"/>
      <c r="F50" s="8"/>
      <c r="G50" s="8"/>
      <c r="H50" s="9"/>
      <c r="I50" s="8"/>
      <c r="J50" s="28"/>
      <c r="K50" s="13"/>
      <c r="L50" s="13"/>
      <c r="M50" s="34"/>
      <c r="N50" s="2"/>
      <c r="O50" s="2"/>
      <c r="P50" s="2"/>
      <c r="Q50" s="2"/>
      <c r="R50" s="2"/>
      <c r="S50" s="4"/>
      <c r="U50" s="11">
        <v>55</v>
      </c>
    </row>
    <row r="51" spans="1:21">
      <c r="A51" s="16"/>
      <c r="B51" s="12"/>
      <c r="C51" s="8"/>
      <c r="D51" s="8"/>
      <c r="E51" s="8"/>
      <c r="F51" s="8"/>
      <c r="G51" s="8"/>
      <c r="H51" s="9"/>
      <c r="I51" s="8"/>
      <c r="J51" s="28"/>
      <c r="K51" s="13"/>
      <c r="L51" s="13"/>
      <c r="M51" s="34"/>
      <c r="N51" s="2"/>
      <c r="O51" s="2"/>
      <c r="P51" s="2"/>
      <c r="Q51" s="2"/>
      <c r="R51" s="2"/>
      <c r="S51" s="4"/>
      <c r="U51" s="11">
        <v>56</v>
      </c>
    </row>
    <row r="52" spans="1:21">
      <c r="A52" s="16"/>
      <c r="B52" s="12"/>
      <c r="C52" s="8"/>
      <c r="D52" s="8"/>
      <c r="E52" s="8"/>
      <c r="F52" s="8"/>
      <c r="G52" s="8"/>
      <c r="H52" s="9"/>
      <c r="I52" s="8"/>
      <c r="J52" s="30"/>
      <c r="K52" s="13"/>
      <c r="L52" s="13"/>
      <c r="M52" s="34"/>
      <c r="N52" s="2"/>
      <c r="O52" s="2"/>
      <c r="P52" s="2"/>
      <c r="Q52" s="2"/>
      <c r="R52" s="2"/>
      <c r="S52" s="4"/>
      <c r="U52" s="11">
        <v>57</v>
      </c>
    </row>
    <row r="53" spans="1:21">
      <c r="A53" s="16"/>
      <c r="B53" s="12"/>
      <c r="C53" s="8"/>
      <c r="D53" s="8"/>
      <c r="E53" s="8"/>
      <c r="F53" s="8"/>
      <c r="G53" s="8"/>
      <c r="H53" s="9"/>
      <c r="I53" s="8"/>
      <c r="J53" s="30"/>
      <c r="K53" s="13"/>
      <c r="L53" s="13"/>
      <c r="M53" s="34"/>
      <c r="N53" s="2"/>
      <c r="O53" s="2"/>
      <c r="P53" s="2"/>
      <c r="Q53" s="2"/>
      <c r="R53" s="2"/>
      <c r="S53" s="4"/>
      <c r="U53" s="11">
        <v>58</v>
      </c>
    </row>
    <row r="54" spans="1:21">
      <c r="A54" s="16"/>
      <c r="B54" s="12"/>
      <c r="C54" s="8"/>
      <c r="D54" s="8"/>
      <c r="E54" s="8"/>
      <c r="F54" s="8"/>
      <c r="G54" s="8"/>
      <c r="H54" s="9"/>
      <c r="I54" s="8"/>
      <c r="J54" s="29"/>
      <c r="K54" s="13"/>
      <c r="L54" s="13"/>
      <c r="M54" s="34"/>
      <c r="N54" s="2"/>
      <c r="O54" s="2"/>
      <c r="P54" s="2"/>
      <c r="Q54" s="2"/>
      <c r="R54" s="2"/>
      <c r="S54" s="4"/>
      <c r="U54" s="11">
        <v>59</v>
      </c>
    </row>
    <row r="55" spans="1:21">
      <c r="A55" s="16"/>
      <c r="B55" s="12"/>
      <c r="C55" s="8"/>
      <c r="D55" s="8"/>
      <c r="E55" s="8"/>
      <c r="F55" s="8"/>
      <c r="G55" s="8"/>
      <c r="H55" s="9"/>
      <c r="I55" s="8"/>
      <c r="J55" s="29"/>
      <c r="K55" s="13"/>
      <c r="L55" s="13"/>
      <c r="M55" s="34"/>
      <c r="N55" s="2"/>
      <c r="O55" s="2"/>
      <c r="P55" s="2"/>
      <c r="Q55" s="2"/>
      <c r="R55" s="2"/>
      <c r="S55" s="4"/>
      <c r="U55" s="11">
        <v>60</v>
      </c>
    </row>
    <row r="56" spans="1:21">
      <c r="A56" s="16"/>
      <c r="B56" s="12"/>
      <c r="C56" s="8"/>
      <c r="D56" s="8"/>
      <c r="E56" s="8"/>
      <c r="F56" s="8"/>
      <c r="G56" s="8"/>
      <c r="H56" s="9"/>
      <c r="I56" s="8"/>
      <c r="J56" s="30"/>
      <c r="K56" s="13"/>
      <c r="L56" s="13"/>
      <c r="M56" s="34"/>
      <c r="N56" s="2"/>
      <c r="O56" s="2"/>
      <c r="P56" s="2"/>
      <c r="Q56" s="2"/>
      <c r="R56" s="2"/>
      <c r="S56" s="4"/>
      <c r="U56" s="11">
        <v>61</v>
      </c>
    </row>
    <row r="57" spans="1:21">
      <c r="A57" s="16"/>
      <c r="B57" s="12"/>
      <c r="C57" s="8"/>
      <c r="D57" s="8"/>
      <c r="E57" s="8"/>
      <c r="F57" s="8"/>
      <c r="G57" s="8"/>
      <c r="H57" s="9"/>
      <c r="I57" s="8"/>
      <c r="J57" s="28"/>
      <c r="K57" s="13"/>
      <c r="L57" s="13"/>
      <c r="M57" s="34"/>
      <c r="N57" s="2"/>
      <c r="O57" s="2"/>
      <c r="P57" s="2"/>
      <c r="Q57" s="2"/>
      <c r="R57" s="2"/>
      <c r="S57" s="4"/>
      <c r="U57" s="11">
        <v>62</v>
      </c>
    </row>
    <row r="58" spans="1:21">
      <c r="A58" s="16"/>
      <c r="B58" s="12"/>
      <c r="C58" s="8"/>
      <c r="D58" s="8"/>
      <c r="E58" s="8"/>
      <c r="F58" s="8"/>
      <c r="G58" s="8"/>
      <c r="H58" s="9"/>
      <c r="I58" s="8"/>
      <c r="J58" s="29"/>
      <c r="K58" s="13"/>
      <c r="L58" s="13"/>
      <c r="M58" s="34"/>
      <c r="N58" s="2"/>
      <c r="O58" s="2"/>
      <c r="P58" s="2"/>
      <c r="Q58" s="2"/>
      <c r="R58" s="2"/>
      <c r="S58" s="14"/>
      <c r="U58" s="11">
        <v>63</v>
      </c>
    </row>
    <row r="59" spans="1:21">
      <c r="A59" s="16"/>
      <c r="B59" s="12"/>
      <c r="C59" s="8"/>
      <c r="D59" s="8"/>
      <c r="E59" s="8"/>
      <c r="F59" s="8"/>
      <c r="G59" s="8"/>
      <c r="H59" s="9"/>
      <c r="I59" s="8"/>
      <c r="J59" s="30"/>
      <c r="K59" s="13"/>
      <c r="L59" s="13"/>
      <c r="M59" s="36"/>
      <c r="N59" s="3"/>
      <c r="O59" s="3"/>
      <c r="P59" s="3"/>
      <c r="Q59" s="3"/>
      <c r="R59" s="3"/>
      <c r="S59" s="14"/>
      <c r="U59" s="11">
        <v>64</v>
      </c>
    </row>
    <row r="60" spans="1:21">
      <c r="A60" s="16"/>
      <c r="B60" s="12"/>
      <c r="C60" s="8"/>
      <c r="D60" s="8"/>
      <c r="E60" s="8"/>
      <c r="F60" s="8"/>
      <c r="G60" s="8"/>
      <c r="H60" s="9"/>
      <c r="I60" s="8"/>
      <c r="J60" s="31"/>
      <c r="K60" s="13"/>
      <c r="L60" s="13"/>
      <c r="M60" s="34"/>
      <c r="N60" s="2"/>
      <c r="O60" s="2"/>
      <c r="P60" s="2"/>
      <c r="Q60" s="2"/>
      <c r="R60" s="2"/>
      <c r="S60" s="14"/>
      <c r="U60" s="11">
        <v>65</v>
      </c>
    </row>
    <row r="61" spans="1:21">
      <c r="A61" s="16"/>
      <c r="B61" s="12"/>
      <c r="C61" s="8"/>
      <c r="D61" s="8"/>
      <c r="E61" s="8"/>
      <c r="F61" s="8"/>
      <c r="G61" s="8"/>
      <c r="H61" s="9"/>
      <c r="I61" s="8"/>
      <c r="J61" s="31"/>
      <c r="K61" s="13"/>
      <c r="L61" s="13"/>
      <c r="M61" s="34"/>
      <c r="N61" s="2"/>
      <c r="O61" s="2"/>
      <c r="P61" s="2"/>
      <c r="Q61" s="2"/>
      <c r="R61" s="2"/>
      <c r="S61" s="14"/>
      <c r="U61" s="11">
        <v>66</v>
      </c>
    </row>
    <row r="62" spans="1:21">
      <c r="A62" s="16"/>
      <c r="B62" s="12"/>
      <c r="C62" s="8"/>
      <c r="D62" s="8"/>
      <c r="E62" s="8"/>
      <c r="F62" s="8"/>
      <c r="G62" s="8"/>
      <c r="H62" s="9"/>
      <c r="I62" s="8"/>
      <c r="J62" s="30"/>
      <c r="K62" s="13"/>
      <c r="L62" s="13"/>
      <c r="M62" s="34"/>
      <c r="N62" s="2"/>
      <c r="O62" s="2"/>
      <c r="P62" s="2"/>
      <c r="Q62" s="2"/>
      <c r="R62" s="2"/>
      <c r="S62" s="14"/>
      <c r="U62" s="11">
        <v>67</v>
      </c>
    </row>
    <row r="63" spans="1:21">
      <c r="A63" s="16"/>
      <c r="B63" s="12"/>
      <c r="C63" s="8"/>
      <c r="D63" s="8"/>
      <c r="E63" s="8"/>
      <c r="F63" s="8"/>
      <c r="G63" s="8"/>
      <c r="H63" s="9"/>
      <c r="I63" s="8"/>
      <c r="J63" s="30"/>
      <c r="K63" s="13"/>
      <c r="L63" s="13"/>
      <c r="M63" s="34"/>
      <c r="N63" s="2"/>
      <c r="O63" s="2"/>
      <c r="P63" s="2"/>
      <c r="Q63" s="2"/>
      <c r="R63" s="2"/>
      <c r="S63" s="14"/>
      <c r="U63" s="11">
        <v>68</v>
      </c>
    </row>
    <row r="64" spans="1:21">
      <c r="A64" s="16"/>
      <c r="B64" s="12"/>
      <c r="C64" s="8"/>
      <c r="D64" s="8"/>
      <c r="E64" s="8"/>
      <c r="F64" s="8"/>
      <c r="G64" s="8"/>
      <c r="H64" s="9"/>
      <c r="I64" s="8"/>
      <c r="J64" s="31"/>
      <c r="K64" s="13"/>
      <c r="L64" s="13"/>
      <c r="M64" s="34"/>
      <c r="N64" s="2"/>
      <c r="O64" s="2"/>
      <c r="P64" s="2"/>
      <c r="Q64" s="2"/>
      <c r="R64" s="2"/>
      <c r="S64" s="14"/>
      <c r="U64" s="11">
        <v>69</v>
      </c>
    </row>
    <row r="65" spans="1:21">
      <c r="A65" s="16"/>
      <c r="B65" s="12"/>
      <c r="C65" s="8"/>
      <c r="D65" s="8"/>
      <c r="E65" s="8"/>
      <c r="F65" s="8"/>
      <c r="G65" s="8"/>
      <c r="H65" s="9"/>
      <c r="I65" s="8"/>
      <c r="J65" s="28"/>
      <c r="K65" s="13"/>
      <c r="L65" s="13"/>
      <c r="M65" s="34"/>
      <c r="N65" s="2"/>
      <c r="O65" s="2"/>
      <c r="P65" s="2"/>
      <c r="Q65" s="2"/>
      <c r="R65" s="2"/>
      <c r="S65" s="14"/>
      <c r="U65" s="11">
        <v>70</v>
      </c>
    </row>
    <row r="66" spans="1:21">
      <c r="A66" s="16"/>
      <c r="B66" s="12"/>
      <c r="C66" s="8"/>
      <c r="D66" s="8"/>
      <c r="E66" s="8"/>
      <c r="F66" s="8"/>
      <c r="G66" s="8"/>
      <c r="H66" s="9"/>
      <c r="I66" s="8"/>
      <c r="J66" s="28"/>
      <c r="K66" s="13"/>
      <c r="L66" s="13"/>
      <c r="M66" s="34"/>
      <c r="N66" s="2"/>
      <c r="O66" s="2"/>
      <c r="P66" s="2"/>
      <c r="Q66" s="2"/>
      <c r="R66" s="2"/>
      <c r="S66" s="14"/>
      <c r="U66" s="11">
        <v>71</v>
      </c>
    </row>
    <row r="67" spans="1:21">
      <c r="A67" s="16"/>
      <c r="B67" s="12"/>
      <c r="C67" s="8"/>
      <c r="D67" s="8"/>
      <c r="E67" s="8"/>
      <c r="F67" s="8"/>
      <c r="G67" s="8"/>
      <c r="H67" s="9"/>
      <c r="I67" s="8"/>
      <c r="J67" s="28"/>
      <c r="K67" s="13"/>
      <c r="L67" s="13"/>
      <c r="M67" s="34"/>
      <c r="N67" s="2"/>
      <c r="O67" s="2"/>
      <c r="P67" s="2"/>
      <c r="Q67" s="2"/>
      <c r="R67" s="2"/>
      <c r="S67" s="14"/>
      <c r="U67" s="11">
        <v>72</v>
      </c>
    </row>
    <row r="68" spans="1:21">
      <c r="A68" s="16"/>
      <c r="B68" s="12"/>
      <c r="C68" s="8"/>
      <c r="D68" s="8"/>
      <c r="E68" s="8"/>
      <c r="F68" s="8"/>
      <c r="G68" s="8"/>
      <c r="H68" s="9"/>
      <c r="I68" s="8"/>
      <c r="J68" s="27"/>
      <c r="K68" s="13"/>
      <c r="L68" s="13"/>
      <c r="M68" s="34"/>
      <c r="N68" s="2"/>
      <c r="O68" s="2"/>
      <c r="P68" s="2"/>
      <c r="Q68" s="2"/>
      <c r="R68" s="2"/>
      <c r="S68" s="14"/>
      <c r="U68" s="11">
        <v>73</v>
      </c>
    </row>
    <row r="69" spans="1:21">
      <c r="A69" s="16"/>
      <c r="B69" s="12"/>
      <c r="C69" s="8"/>
      <c r="D69" s="8"/>
      <c r="E69" s="8"/>
      <c r="F69" s="8"/>
      <c r="G69" s="8"/>
      <c r="H69" s="9"/>
      <c r="I69" s="8"/>
      <c r="J69" s="29"/>
      <c r="K69" s="13"/>
      <c r="L69" s="13"/>
      <c r="M69" s="34"/>
      <c r="N69" s="2"/>
      <c r="O69" s="2"/>
      <c r="P69" s="2"/>
      <c r="Q69" s="2"/>
      <c r="R69" s="2"/>
      <c r="S69" s="14"/>
      <c r="U69" s="11">
        <v>74</v>
      </c>
    </row>
    <row r="70" spans="1:21">
      <c r="A70" s="16"/>
      <c r="B70" s="12"/>
      <c r="C70" s="8"/>
      <c r="D70" s="8"/>
      <c r="E70" s="8"/>
      <c r="F70" s="8"/>
      <c r="G70" s="8"/>
      <c r="H70" s="9"/>
      <c r="I70" s="8"/>
      <c r="J70" s="28"/>
      <c r="K70" s="13"/>
      <c r="L70" s="13"/>
      <c r="M70" s="34"/>
      <c r="N70" s="2"/>
      <c r="O70" s="2"/>
      <c r="P70" s="2"/>
      <c r="Q70" s="2"/>
      <c r="R70" s="2"/>
      <c r="S70" s="14"/>
      <c r="U70" s="11">
        <v>75</v>
      </c>
    </row>
    <row r="71" spans="1:21">
      <c r="A71" s="16"/>
      <c r="B71" s="12"/>
      <c r="C71" s="8"/>
      <c r="D71" s="8"/>
      <c r="E71" s="8"/>
      <c r="F71" s="8"/>
      <c r="G71" s="8"/>
      <c r="H71" s="9"/>
      <c r="I71" s="8"/>
      <c r="J71" s="29"/>
      <c r="K71" s="13"/>
      <c r="L71" s="13"/>
      <c r="M71" s="34"/>
      <c r="N71" s="2"/>
      <c r="O71" s="2"/>
      <c r="P71" s="2"/>
      <c r="Q71" s="2"/>
      <c r="R71" s="2"/>
      <c r="S71" s="14"/>
      <c r="U71" s="11">
        <v>76</v>
      </c>
    </row>
    <row r="72" spans="1:21">
      <c r="A72" s="16"/>
      <c r="B72" s="12"/>
      <c r="C72" s="8"/>
      <c r="D72" s="8"/>
      <c r="E72" s="8"/>
      <c r="F72" s="8"/>
      <c r="G72" s="8"/>
      <c r="H72" s="9"/>
      <c r="I72" s="8"/>
      <c r="J72" s="28"/>
      <c r="K72" s="13"/>
      <c r="L72" s="13"/>
      <c r="M72" s="34"/>
      <c r="N72" s="2"/>
      <c r="O72" s="2"/>
      <c r="P72" s="2"/>
      <c r="Q72" s="2"/>
      <c r="R72" s="2"/>
      <c r="S72" s="14"/>
      <c r="U72" s="11">
        <v>78</v>
      </c>
    </row>
    <row r="73" spans="1:21">
      <c r="A73" s="16"/>
      <c r="B73" s="12"/>
      <c r="C73" s="8"/>
      <c r="D73" s="8"/>
      <c r="E73" s="8"/>
      <c r="F73" s="8"/>
      <c r="G73" s="8"/>
      <c r="H73" s="9"/>
      <c r="I73" s="8"/>
      <c r="J73" s="28"/>
      <c r="K73" s="13"/>
      <c r="L73" s="13"/>
      <c r="M73" s="34"/>
      <c r="N73" s="2"/>
      <c r="O73" s="2"/>
      <c r="P73" s="2"/>
      <c r="Q73" s="2"/>
      <c r="R73" s="2"/>
      <c r="S73" s="14"/>
      <c r="U73" s="11">
        <v>79</v>
      </c>
    </row>
    <row r="74" spans="1:21">
      <c r="A74" s="16"/>
      <c r="B74" s="12"/>
      <c r="C74" s="8"/>
      <c r="D74" s="8"/>
      <c r="E74" s="8"/>
      <c r="F74" s="8"/>
      <c r="G74" s="8"/>
      <c r="H74" s="9"/>
      <c r="I74" s="8"/>
      <c r="J74" s="27"/>
      <c r="K74" s="13"/>
      <c r="L74" s="13"/>
      <c r="M74" s="34"/>
      <c r="N74" s="2"/>
      <c r="O74" s="2"/>
      <c r="P74" s="2"/>
      <c r="Q74" s="2"/>
      <c r="R74" s="2"/>
      <c r="S74" s="14"/>
      <c r="U74" s="11">
        <v>80</v>
      </c>
    </row>
    <row r="75" spans="1:21">
      <c r="A75" s="16"/>
      <c r="B75" s="12"/>
      <c r="C75" s="8"/>
      <c r="D75" s="8"/>
      <c r="E75" s="8"/>
      <c r="F75" s="8"/>
      <c r="G75" s="8"/>
      <c r="H75" s="9"/>
      <c r="I75" s="8"/>
      <c r="J75" s="31"/>
      <c r="K75" s="13"/>
      <c r="L75" s="13"/>
      <c r="M75" s="34"/>
      <c r="N75" s="2"/>
      <c r="O75" s="2"/>
      <c r="P75" s="2"/>
      <c r="Q75" s="2"/>
      <c r="R75" s="2"/>
      <c r="S75" s="14"/>
      <c r="U75" s="11">
        <v>81</v>
      </c>
    </row>
    <row r="76" spans="1:21">
      <c r="A76" s="16"/>
      <c r="B76" s="12"/>
      <c r="C76" s="8"/>
      <c r="D76" s="8"/>
      <c r="E76" s="8"/>
      <c r="F76" s="8"/>
      <c r="G76" s="8"/>
      <c r="H76" s="9"/>
      <c r="I76" s="8"/>
      <c r="J76" s="27"/>
      <c r="K76" s="13"/>
      <c r="L76" s="13"/>
      <c r="M76" s="34"/>
      <c r="N76" s="2"/>
      <c r="O76" s="2"/>
      <c r="P76" s="2"/>
      <c r="Q76" s="2"/>
      <c r="R76" s="2"/>
      <c r="S76" s="14"/>
      <c r="U76" s="11">
        <v>82</v>
      </c>
    </row>
    <row r="77" spans="1:21">
      <c r="A77" s="16"/>
      <c r="B77" s="12"/>
      <c r="C77" s="8"/>
      <c r="D77" s="8"/>
      <c r="E77" s="8"/>
      <c r="F77" s="8"/>
      <c r="G77" s="8"/>
      <c r="H77" s="9"/>
      <c r="I77" s="8"/>
      <c r="J77" s="30"/>
      <c r="K77" s="13"/>
      <c r="L77" s="13"/>
      <c r="M77" s="34"/>
      <c r="N77" s="2"/>
      <c r="O77" s="2"/>
      <c r="P77" s="2"/>
      <c r="Q77" s="2"/>
      <c r="R77" s="2"/>
      <c r="S77" s="14"/>
      <c r="U77" s="11">
        <v>85</v>
      </c>
    </row>
    <row r="78" spans="1:21">
      <c r="A78" s="16"/>
      <c r="B78" s="12"/>
      <c r="C78" s="8"/>
      <c r="D78" s="8"/>
      <c r="E78" s="8"/>
      <c r="F78" s="8"/>
      <c r="G78" s="8"/>
      <c r="H78" s="9"/>
      <c r="I78" s="8"/>
      <c r="J78" s="30"/>
      <c r="K78" s="13"/>
      <c r="L78" s="13"/>
      <c r="M78" s="34"/>
      <c r="N78" s="2"/>
      <c r="O78" s="2"/>
      <c r="P78" s="2"/>
      <c r="Q78" s="2"/>
      <c r="R78" s="2"/>
      <c r="S78" s="14"/>
      <c r="U78" s="11">
        <v>86</v>
      </c>
    </row>
    <row r="79" spans="1:21">
      <c r="A79" s="16"/>
      <c r="B79" s="12"/>
      <c r="C79" s="8"/>
      <c r="D79" s="8"/>
      <c r="E79" s="8"/>
      <c r="F79" s="8"/>
      <c r="G79" s="8"/>
      <c r="H79" s="9"/>
      <c r="I79" s="8"/>
      <c r="J79" s="28"/>
      <c r="K79" s="13"/>
      <c r="L79" s="13"/>
      <c r="M79" s="34"/>
      <c r="N79" s="2"/>
      <c r="O79" s="2"/>
      <c r="P79" s="2"/>
      <c r="Q79" s="2"/>
      <c r="R79" s="2"/>
      <c r="S79" s="7"/>
      <c r="U79" s="11">
        <v>87</v>
      </c>
    </row>
    <row r="80" spans="1:21">
      <c r="A80" s="16"/>
      <c r="B80" s="12"/>
      <c r="C80" s="8"/>
      <c r="D80" s="8"/>
      <c r="E80" s="8"/>
      <c r="F80" s="8"/>
      <c r="G80" s="8"/>
      <c r="H80" s="9"/>
      <c r="I80" s="8"/>
      <c r="J80" s="27"/>
      <c r="K80" s="13"/>
      <c r="L80" s="13"/>
      <c r="M80" s="34"/>
      <c r="N80" s="2"/>
      <c r="O80" s="2"/>
      <c r="P80" s="2"/>
      <c r="Q80" s="2"/>
      <c r="R80" s="2"/>
      <c r="S80" s="14"/>
      <c r="U80" s="11">
        <v>88</v>
      </c>
    </row>
    <row r="81" spans="1:21">
      <c r="A81" s="16"/>
      <c r="B81" s="12"/>
      <c r="C81" s="8"/>
      <c r="D81" s="8"/>
      <c r="E81" s="8"/>
      <c r="F81" s="8"/>
      <c r="G81" s="8"/>
      <c r="H81" s="9"/>
      <c r="I81" s="8"/>
      <c r="J81" s="28"/>
      <c r="K81" s="13"/>
      <c r="L81" s="13"/>
      <c r="M81" s="34"/>
      <c r="N81" s="2"/>
      <c r="O81" s="2"/>
      <c r="P81" s="2"/>
      <c r="Q81" s="2"/>
      <c r="R81" s="2"/>
      <c r="S81" s="14"/>
      <c r="U81" s="11">
        <v>89</v>
      </c>
    </row>
    <row r="82" spans="1:21">
      <c r="A82" s="16"/>
      <c r="B82" s="12"/>
      <c r="C82" s="8"/>
      <c r="D82" s="8"/>
      <c r="E82" s="8"/>
      <c r="F82" s="8"/>
      <c r="G82" s="8"/>
      <c r="H82" s="9"/>
      <c r="I82" s="8"/>
      <c r="J82" s="28"/>
      <c r="K82" s="13"/>
      <c r="L82" s="13"/>
      <c r="M82" s="34"/>
      <c r="N82" s="2"/>
      <c r="O82" s="2"/>
      <c r="P82" s="2"/>
      <c r="Q82" s="2"/>
      <c r="R82" s="2"/>
      <c r="S82" s="8"/>
      <c r="U82" s="11">
        <v>90</v>
      </c>
    </row>
    <row r="83" spans="1:21">
      <c r="A83" s="16"/>
      <c r="B83" s="12"/>
      <c r="C83" s="8"/>
      <c r="D83" s="8"/>
      <c r="E83" s="8"/>
      <c r="F83" s="8"/>
      <c r="G83" s="8"/>
      <c r="H83" s="9"/>
      <c r="I83" s="8"/>
      <c r="J83" s="28"/>
      <c r="K83" s="13"/>
      <c r="L83" s="13"/>
      <c r="M83" s="37"/>
      <c r="N83" s="5"/>
      <c r="O83" s="5"/>
      <c r="P83" s="5"/>
      <c r="Q83" s="5"/>
      <c r="R83" s="5"/>
      <c r="S83" s="8"/>
      <c r="U83" s="11">
        <v>91</v>
      </c>
    </row>
    <row r="84" spans="1:21">
      <c r="A84" s="16"/>
      <c r="B84" s="12"/>
      <c r="C84" s="8"/>
      <c r="D84" s="8"/>
      <c r="E84" s="8"/>
      <c r="F84" s="8"/>
      <c r="G84" s="8"/>
      <c r="H84" s="9"/>
      <c r="I84" s="8"/>
      <c r="J84" s="28"/>
      <c r="K84" s="13"/>
      <c r="L84" s="13"/>
      <c r="M84" s="34"/>
      <c r="N84" s="2"/>
      <c r="O84" s="2"/>
      <c r="P84" s="2"/>
      <c r="Q84" s="2"/>
      <c r="R84" s="2"/>
      <c r="S84" s="8"/>
      <c r="U84" s="11">
        <v>92</v>
      </c>
    </row>
    <row r="85" spans="1:21">
      <c r="A85" s="16"/>
      <c r="B85" s="12"/>
      <c r="C85" s="8"/>
      <c r="D85" s="8"/>
      <c r="E85" s="8"/>
      <c r="F85" s="8"/>
      <c r="G85" s="8"/>
      <c r="H85" s="9"/>
      <c r="I85" s="8"/>
      <c r="J85" s="28"/>
      <c r="K85" s="13"/>
      <c r="L85" s="13"/>
      <c r="M85" s="37"/>
      <c r="N85" s="5"/>
      <c r="O85" s="5"/>
      <c r="P85" s="5"/>
      <c r="Q85" s="5"/>
      <c r="R85" s="5"/>
      <c r="S85" s="8"/>
      <c r="U85" s="11">
        <v>93</v>
      </c>
    </row>
    <row r="86" spans="1:21">
      <c r="A86" s="16"/>
      <c r="B86" s="12"/>
      <c r="C86" s="8"/>
      <c r="D86" s="8"/>
      <c r="E86" s="8"/>
      <c r="F86" s="8"/>
      <c r="G86" s="8"/>
      <c r="H86" s="9"/>
      <c r="I86" s="8"/>
      <c r="J86" s="28"/>
      <c r="K86" s="13"/>
      <c r="L86" s="13"/>
      <c r="M86" s="34"/>
      <c r="N86" s="2"/>
      <c r="O86" s="2"/>
      <c r="P86" s="2"/>
      <c r="Q86" s="2"/>
      <c r="R86" s="2"/>
      <c r="S86" s="8"/>
      <c r="U86" s="11">
        <v>94</v>
      </c>
    </row>
    <row r="87" spans="1:21">
      <c r="A87" s="16"/>
      <c r="B87" s="12"/>
      <c r="C87" s="8"/>
      <c r="D87" s="8"/>
      <c r="E87" s="8"/>
      <c r="F87" s="8"/>
      <c r="G87" s="8"/>
      <c r="H87" s="9"/>
      <c r="I87" s="8"/>
      <c r="J87" s="28"/>
      <c r="K87" s="13"/>
      <c r="L87" s="13"/>
      <c r="M87" s="37"/>
      <c r="N87" s="5"/>
      <c r="O87" s="5"/>
      <c r="P87" s="5"/>
      <c r="Q87" s="5"/>
      <c r="R87" s="5"/>
      <c r="S87" s="8"/>
      <c r="U87" s="11">
        <v>95</v>
      </c>
    </row>
    <row r="88" spans="1:21">
      <c r="A88" s="16"/>
      <c r="B88" s="12"/>
      <c r="C88" s="8"/>
      <c r="D88" s="8"/>
      <c r="E88" s="8"/>
      <c r="F88" s="8"/>
      <c r="G88" s="8"/>
      <c r="H88" s="9"/>
      <c r="I88" s="8"/>
      <c r="J88" s="28"/>
      <c r="K88" s="13"/>
      <c r="L88" s="13"/>
      <c r="M88" s="37"/>
      <c r="N88" s="5"/>
      <c r="O88" s="5"/>
      <c r="P88" s="5"/>
      <c r="Q88" s="5"/>
      <c r="R88" s="5"/>
      <c r="S88" s="8"/>
      <c r="U88" s="11">
        <v>96</v>
      </c>
    </row>
    <row r="89" spans="1:21">
      <c r="A89" s="16"/>
      <c r="B89" s="12"/>
      <c r="C89" s="8"/>
      <c r="D89" s="8"/>
      <c r="E89" s="8"/>
      <c r="F89" s="8"/>
      <c r="G89" s="8"/>
      <c r="H89" s="9"/>
      <c r="I89" s="8"/>
      <c r="J89" s="31"/>
      <c r="K89" s="13"/>
      <c r="L89" s="13"/>
      <c r="M89" s="37"/>
      <c r="N89" s="5"/>
      <c r="O89" s="5"/>
      <c r="P89" s="5"/>
      <c r="Q89" s="5"/>
      <c r="R89" s="5"/>
      <c r="S89" s="8"/>
      <c r="U89" s="11">
        <v>97</v>
      </c>
    </row>
    <row r="90" spans="1:21">
      <c r="A90" s="16"/>
      <c r="B90" s="12"/>
      <c r="C90" s="8"/>
      <c r="D90" s="8"/>
      <c r="E90" s="8"/>
      <c r="F90" s="8"/>
      <c r="G90" s="8"/>
      <c r="H90" s="9"/>
      <c r="I90" s="8"/>
      <c r="J90" s="28"/>
      <c r="K90" s="13"/>
      <c r="L90" s="13"/>
      <c r="M90" s="37"/>
      <c r="N90" s="5"/>
      <c r="O90" s="5"/>
      <c r="P90" s="5"/>
      <c r="Q90" s="5"/>
      <c r="R90" s="5"/>
      <c r="S90" s="8"/>
      <c r="U90" s="11">
        <v>98</v>
      </c>
    </row>
    <row r="91" spans="1:21">
      <c r="A91" s="16"/>
      <c r="B91" s="12"/>
      <c r="C91" s="8"/>
      <c r="D91" s="8"/>
      <c r="E91" s="8"/>
      <c r="F91" s="8"/>
      <c r="G91" s="8"/>
      <c r="H91" s="9"/>
      <c r="I91" s="8"/>
      <c r="J91" s="28"/>
      <c r="K91" s="13"/>
      <c r="L91" s="13"/>
      <c r="M91" s="37"/>
      <c r="N91" s="5"/>
      <c r="O91" s="5"/>
      <c r="P91" s="5"/>
      <c r="Q91" s="5"/>
      <c r="R91" s="5"/>
      <c r="S91" s="8"/>
      <c r="U91" s="11">
        <v>99</v>
      </c>
    </row>
    <row r="92" spans="1:21">
      <c r="A92" s="16"/>
      <c r="B92" s="12"/>
      <c r="C92" s="8"/>
      <c r="D92" s="8"/>
      <c r="E92" s="8"/>
      <c r="F92" s="8"/>
      <c r="G92" s="8"/>
      <c r="H92" s="9"/>
      <c r="I92" s="8"/>
      <c r="J92" s="29"/>
      <c r="K92" s="13"/>
      <c r="L92" s="13"/>
      <c r="M92" s="37"/>
      <c r="N92" s="5"/>
      <c r="O92" s="5"/>
      <c r="P92" s="5"/>
      <c r="Q92" s="5"/>
      <c r="R92" s="5"/>
      <c r="S92" s="8"/>
      <c r="U92" s="11">
        <v>100</v>
      </c>
    </row>
    <row r="93" spans="1:21">
      <c r="A93" s="16"/>
      <c r="B93" s="12"/>
      <c r="C93" s="8"/>
      <c r="D93" s="8"/>
      <c r="E93" s="8"/>
      <c r="F93" s="8"/>
      <c r="G93" s="8"/>
      <c r="H93" s="9"/>
      <c r="I93" s="8"/>
      <c r="J93" s="28"/>
      <c r="K93" s="13"/>
      <c r="L93" s="13"/>
      <c r="M93" s="37"/>
      <c r="N93" s="5"/>
      <c r="O93" s="5"/>
      <c r="P93" s="5"/>
      <c r="Q93" s="5"/>
      <c r="R93" s="5"/>
      <c r="S93" s="8"/>
      <c r="U93" s="11">
        <v>101</v>
      </c>
    </row>
    <row r="94" spans="1:21">
      <c r="A94" s="16"/>
      <c r="B94" s="12"/>
      <c r="C94" s="8"/>
      <c r="D94" s="8"/>
      <c r="E94" s="8"/>
      <c r="F94" s="8"/>
      <c r="G94" s="8"/>
      <c r="H94" s="9"/>
      <c r="I94" s="8"/>
      <c r="J94" s="29"/>
      <c r="K94" s="13"/>
      <c r="L94" s="13"/>
      <c r="M94" s="37"/>
      <c r="N94" s="5"/>
      <c r="O94" s="5"/>
      <c r="P94" s="5"/>
      <c r="Q94" s="5"/>
      <c r="R94" s="5"/>
      <c r="S94" s="8"/>
      <c r="U94" s="11">
        <v>102</v>
      </c>
    </row>
    <row r="95" spans="1:21">
      <c r="A95" s="16"/>
      <c r="B95" s="12"/>
      <c r="C95" s="8"/>
      <c r="D95" s="8"/>
      <c r="E95" s="8"/>
      <c r="F95" s="8"/>
      <c r="G95" s="8"/>
      <c r="H95" s="9"/>
      <c r="I95" s="8"/>
      <c r="J95" s="27"/>
      <c r="K95" s="13"/>
      <c r="L95" s="13"/>
      <c r="M95" s="37"/>
      <c r="N95" s="5"/>
      <c r="O95" s="5"/>
      <c r="P95" s="5"/>
      <c r="Q95" s="5"/>
      <c r="R95" s="5"/>
      <c r="S95" s="8"/>
      <c r="U95" s="11">
        <v>103</v>
      </c>
    </row>
    <row r="96" spans="1:21">
      <c r="A96" s="16"/>
      <c r="B96" s="12"/>
      <c r="C96" s="8"/>
      <c r="D96" s="8"/>
      <c r="E96" s="8"/>
      <c r="F96" s="8"/>
      <c r="G96" s="8"/>
      <c r="H96" s="9"/>
      <c r="I96" s="8"/>
      <c r="J96" s="27"/>
      <c r="K96" s="13"/>
      <c r="L96" s="13"/>
      <c r="M96" s="37"/>
      <c r="N96" s="5"/>
      <c r="O96" s="5"/>
      <c r="P96" s="5"/>
      <c r="Q96" s="5"/>
      <c r="R96" s="5"/>
      <c r="S96" s="8"/>
      <c r="U96" s="11">
        <v>104</v>
      </c>
    </row>
    <row r="97" spans="1:21">
      <c r="A97" s="16"/>
      <c r="B97" s="12"/>
      <c r="C97" s="8"/>
      <c r="D97" s="8"/>
      <c r="E97" s="8"/>
      <c r="F97" s="8"/>
      <c r="G97" s="8"/>
      <c r="H97" s="9"/>
      <c r="I97" s="8"/>
      <c r="J97" s="28"/>
      <c r="K97" s="13"/>
      <c r="L97" s="13"/>
      <c r="M97" s="37"/>
      <c r="N97" s="5"/>
      <c r="O97" s="5"/>
      <c r="P97" s="5"/>
      <c r="Q97" s="5"/>
      <c r="R97" s="5"/>
      <c r="S97" s="8"/>
      <c r="U97" s="11">
        <v>105</v>
      </c>
    </row>
    <row r="98" spans="1:21">
      <c r="A98" s="16"/>
      <c r="B98" s="12"/>
      <c r="C98" s="8"/>
      <c r="D98" s="8"/>
      <c r="E98" s="8"/>
      <c r="F98" s="8"/>
      <c r="G98" s="8"/>
      <c r="H98" s="9"/>
      <c r="I98" s="8"/>
      <c r="J98" s="28"/>
      <c r="K98" s="13"/>
      <c r="L98" s="13"/>
      <c r="M98" s="37"/>
      <c r="N98" s="5"/>
      <c r="O98" s="5"/>
      <c r="P98" s="5"/>
      <c r="Q98" s="5"/>
      <c r="R98" s="5"/>
      <c r="S98" s="8"/>
      <c r="U98" s="11">
        <v>106</v>
      </c>
    </row>
    <row r="99" spans="1:21">
      <c r="A99" s="16"/>
      <c r="B99" s="12"/>
      <c r="C99" s="8"/>
      <c r="D99" s="8"/>
      <c r="E99" s="8"/>
      <c r="F99" s="8"/>
      <c r="G99" s="8"/>
      <c r="H99" s="9"/>
      <c r="I99" s="8"/>
      <c r="J99" s="28"/>
      <c r="K99" s="13"/>
      <c r="L99" s="13"/>
      <c r="M99" s="37"/>
      <c r="N99" s="5"/>
      <c r="O99" s="5"/>
      <c r="P99" s="5"/>
      <c r="Q99" s="5"/>
      <c r="R99" s="5"/>
      <c r="S99" s="8"/>
      <c r="U99" s="11">
        <v>107</v>
      </c>
    </row>
    <row r="100" spans="1:21">
      <c r="A100" s="16"/>
      <c r="B100" s="12"/>
      <c r="C100" s="8"/>
      <c r="D100" s="8"/>
      <c r="E100" s="8"/>
      <c r="F100" s="8"/>
      <c r="G100" s="8"/>
      <c r="H100" s="9"/>
      <c r="I100" s="8"/>
      <c r="J100" s="28"/>
      <c r="K100" s="13"/>
      <c r="L100" s="13"/>
      <c r="M100" s="37"/>
      <c r="N100" s="5"/>
      <c r="O100" s="5"/>
      <c r="P100" s="5"/>
      <c r="Q100" s="5"/>
      <c r="R100" s="5"/>
      <c r="S100" s="8"/>
      <c r="U100" s="11">
        <v>108</v>
      </c>
    </row>
    <row r="101" spans="1:21">
      <c r="A101" s="16"/>
      <c r="B101" s="12"/>
      <c r="C101" s="8"/>
      <c r="D101" s="8"/>
      <c r="E101" s="8"/>
      <c r="F101" s="8"/>
      <c r="G101" s="8"/>
      <c r="H101" s="9"/>
      <c r="I101" s="8"/>
      <c r="J101" s="28"/>
      <c r="K101" s="13"/>
      <c r="L101" s="13"/>
      <c r="M101" s="37"/>
      <c r="N101" s="5"/>
      <c r="O101" s="5"/>
      <c r="P101" s="5"/>
      <c r="Q101" s="5"/>
      <c r="R101" s="5"/>
      <c r="S101" s="8"/>
      <c r="U101" s="11">
        <v>109</v>
      </c>
    </row>
    <row r="102" spans="1:21">
      <c r="A102" s="16"/>
      <c r="B102" s="12"/>
      <c r="C102" s="8"/>
      <c r="D102" s="8"/>
      <c r="E102" s="8"/>
      <c r="F102" s="8"/>
      <c r="G102" s="8"/>
      <c r="H102" s="9"/>
      <c r="I102" s="8"/>
      <c r="J102" s="28"/>
      <c r="K102" s="13"/>
      <c r="L102" s="13"/>
      <c r="M102" s="37"/>
      <c r="N102" s="5"/>
      <c r="O102" s="5"/>
      <c r="P102" s="5"/>
      <c r="Q102" s="5"/>
      <c r="R102" s="5"/>
      <c r="S102" s="8"/>
      <c r="U102" s="11">
        <v>110</v>
      </c>
    </row>
    <row r="103" spans="1:21">
      <c r="A103" s="16"/>
      <c r="B103" s="12"/>
      <c r="C103" s="8"/>
      <c r="D103" s="8"/>
      <c r="E103" s="8"/>
      <c r="F103" s="8"/>
      <c r="G103" s="8"/>
      <c r="H103" s="9"/>
      <c r="I103" s="8"/>
      <c r="J103" s="28"/>
      <c r="K103" s="13"/>
      <c r="L103" s="13"/>
      <c r="M103" s="37"/>
      <c r="N103" s="5"/>
      <c r="O103" s="5"/>
      <c r="P103" s="5"/>
      <c r="Q103" s="5"/>
      <c r="R103" s="5"/>
      <c r="S103" s="8"/>
      <c r="U103" s="11">
        <v>111</v>
      </c>
    </row>
    <row r="104" spans="1:21">
      <c r="A104" s="16"/>
      <c r="B104" s="12"/>
      <c r="C104" s="8"/>
      <c r="D104" s="8"/>
      <c r="E104" s="8"/>
      <c r="F104" s="8"/>
      <c r="G104" s="8"/>
      <c r="H104" s="9"/>
      <c r="I104" s="8"/>
      <c r="J104" s="30"/>
      <c r="K104" s="13"/>
      <c r="L104" s="13"/>
      <c r="M104" s="37"/>
      <c r="N104" s="5"/>
      <c r="O104" s="5"/>
      <c r="P104" s="5"/>
      <c r="Q104" s="5"/>
      <c r="R104" s="5"/>
      <c r="S104" s="8"/>
      <c r="U104" s="11">
        <v>112</v>
      </c>
    </row>
    <row r="105" spans="1:21">
      <c r="A105" s="16"/>
      <c r="B105" s="12"/>
      <c r="C105" s="8"/>
      <c r="D105" s="8"/>
      <c r="E105" s="8"/>
      <c r="F105" s="8"/>
      <c r="G105" s="8"/>
      <c r="H105" s="9"/>
      <c r="I105" s="8"/>
      <c r="J105" s="27"/>
      <c r="K105" s="13"/>
      <c r="L105" s="13"/>
      <c r="M105" s="37"/>
      <c r="N105" s="5"/>
      <c r="O105" s="5"/>
      <c r="P105" s="5"/>
      <c r="Q105" s="5"/>
      <c r="R105" s="5"/>
      <c r="S105" s="8"/>
      <c r="U105" s="11">
        <v>113</v>
      </c>
    </row>
    <row r="106" spans="1:21">
      <c r="A106" s="16"/>
      <c r="B106" s="12"/>
      <c r="C106" s="8"/>
      <c r="D106" s="8"/>
      <c r="E106" s="8"/>
      <c r="F106" s="8"/>
      <c r="G106" s="8"/>
      <c r="H106" s="9"/>
      <c r="I106" s="8"/>
      <c r="J106" s="28"/>
      <c r="K106" s="13"/>
      <c r="L106" s="13"/>
      <c r="M106" s="37"/>
      <c r="N106" s="5"/>
      <c r="O106" s="5"/>
      <c r="P106" s="5"/>
      <c r="Q106" s="5"/>
      <c r="R106" s="5"/>
      <c r="S106" s="8"/>
      <c r="U106" s="11">
        <v>114</v>
      </c>
    </row>
    <row r="107" spans="1:21">
      <c r="A107" s="16"/>
      <c r="B107" s="12"/>
      <c r="C107" s="8"/>
      <c r="D107" s="8"/>
      <c r="E107" s="8"/>
      <c r="F107" s="8"/>
      <c r="G107" s="8"/>
      <c r="H107" s="9"/>
      <c r="I107" s="8"/>
      <c r="J107" s="28"/>
      <c r="K107" s="13"/>
      <c r="L107" s="13"/>
      <c r="M107" s="37"/>
      <c r="N107" s="5"/>
      <c r="O107" s="5"/>
      <c r="P107" s="5"/>
      <c r="Q107" s="5"/>
      <c r="R107" s="5"/>
      <c r="S107" s="8"/>
      <c r="U107" s="11">
        <v>115</v>
      </c>
    </row>
    <row r="108" spans="1:21">
      <c r="A108" s="16"/>
      <c r="B108" s="12"/>
      <c r="C108" s="8"/>
      <c r="D108" s="8"/>
      <c r="E108" s="8"/>
      <c r="F108" s="8"/>
      <c r="G108" s="8"/>
      <c r="H108" s="9"/>
      <c r="I108" s="8"/>
      <c r="J108" s="28"/>
      <c r="K108" s="13"/>
      <c r="L108" s="13"/>
      <c r="M108" s="37"/>
      <c r="N108" s="5"/>
      <c r="O108" s="5"/>
      <c r="P108" s="5"/>
      <c r="Q108" s="5"/>
      <c r="R108" s="5"/>
      <c r="S108" s="8"/>
      <c r="U108" s="11">
        <v>116</v>
      </c>
    </row>
    <row r="109" spans="1:21">
      <c r="A109" s="16"/>
      <c r="B109" s="12"/>
      <c r="C109" s="8"/>
      <c r="D109" s="8"/>
      <c r="E109" s="8"/>
      <c r="F109" s="8"/>
      <c r="G109" s="8"/>
      <c r="H109" s="9"/>
      <c r="I109" s="8"/>
      <c r="J109" s="28"/>
      <c r="K109" s="13"/>
      <c r="L109" s="13"/>
      <c r="M109" s="37"/>
      <c r="N109" s="5"/>
      <c r="O109" s="5"/>
      <c r="P109" s="5"/>
      <c r="Q109" s="5"/>
      <c r="R109" s="5"/>
      <c r="S109" s="8"/>
      <c r="U109" s="11">
        <v>117</v>
      </c>
    </row>
  </sheetData>
  <sheetProtection selectLockedCells="1" selectUnlockedCells="1"/>
  <autoFilter ref="D1:D109"/>
  <sortState ref="A2:R109">
    <sortCondition ref="A1"/>
  </sortState>
  <pageMargins left="0.7" right="0.7" top="0.75" bottom="0.75" header="0.3" footer="0.3"/>
  <pageSetup paperSize="9" orientation="portrait" horizontalDpi="4294967292" verticalDpi="4294967292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16"/>
  <sheetViews>
    <sheetView workbookViewId="0">
      <selection activeCell="B19" sqref="B19"/>
    </sheetView>
  </sheetViews>
  <sheetFormatPr baseColWidth="10" defaultRowHeight="15"/>
  <cols>
    <col min="2" max="2" width="15.42578125" bestFit="1" customWidth="1"/>
  </cols>
  <sheetData>
    <row r="1" spans="1:3">
      <c r="A1" t="s">
        <v>16</v>
      </c>
      <c r="B1" t="s">
        <v>17</v>
      </c>
      <c r="C1" t="s">
        <v>28</v>
      </c>
    </row>
    <row r="2" spans="1:3">
      <c r="A2" t="s">
        <v>46</v>
      </c>
      <c r="B2" t="s">
        <v>1</v>
      </c>
      <c r="C2" t="s">
        <v>47</v>
      </c>
    </row>
    <row r="3" spans="1:3">
      <c r="A3" t="s">
        <v>45</v>
      </c>
      <c r="B3" t="s">
        <v>4</v>
      </c>
      <c r="C3" t="s">
        <v>48</v>
      </c>
    </row>
    <row r="4" spans="1:3">
      <c r="A4" t="s">
        <v>5</v>
      </c>
      <c r="C4" t="s">
        <v>49</v>
      </c>
    </row>
    <row r="5" spans="1:3">
      <c r="A5" t="s">
        <v>6</v>
      </c>
      <c r="C5" t="s">
        <v>50</v>
      </c>
    </row>
    <row r="6" spans="1:3">
      <c r="A6" t="s">
        <v>10</v>
      </c>
      <c r="C6" t="s">
        <v>51</v>
      </c>
    </row>
    <row r="7" spans="1:3">
      <c r="A7" t="s">
        <v>8</v>
      </c>
      <c r="C7" t="s">
        <v>40</v>
      </c>
    </row>
    <row r="8" spans="1:3">
      <c r="A8" t="s">
        <v>13</v>
      </c>
      <c r="C8" t="s">
        <v>41</v>
      </c>
    </row>
    <row r="9" spans="1:3">
      <c r="A9" t="s">
        <v>14</v>
      </c>
      <c r="C9" t="s">
        <v>42</v>
      </c>
    </row>
    <row r="10" spans="1:3">
      <c r="A10" t="s">
        <v>11</v>
      </c>
      <c r="C10" t="s">
        <v>43</v>
      </c>
    </row>
    <row r="11" spans="1:3">
      <c r="A11" t="s">
        <v>9</v>
      </c>
      <c r="C11" t="s">
        <v>44</v>
      </c>
    </row>
    <row r="12" spans="1:3">
      <c r="A12" t="s">
        <v>2</v>
      </c>
    </row>
    <row r="13" spans="1:3">
      <c r="A13" t="s">
        <v>0</v>
      </c>
    </row>
    <row r="14" spans="1:3">
      <c r="A14" t="s">
        <v>7</v>
      </c>
    </row>
    <row r="15" spans="1:3">
      <c r="A15" t="s">
        <v>12</v>
      </c>
    </row>
    <row r="16" spans="1:3">
      <c r="A16" t="s">
        <v>3</v>
      </c>
    </row>
  </sheetData>
  <sortState ref="A2:A25">
    <sortCondition ref="A2:A25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8:Y75"/>
  <sheetViews>
    <sheetView zoomScale="85" zoomScaleNormal="85" workbookViewId="0">
      <selection activeCell="A11" sqref="A11:A75"/>
    </sheetView>
  </sheetViews>
  <sheetFormatPr baseColWidth="10" defaultRowHeight="15"/>
  <cols>
    <col min="1" max="1" width="26" bestFit="1" customWidth="1"/>
  </cols>
  <sheetData>
    <row r="8" spans="1:25">
      <c r="A8" s="19" t="s">
        <v>31</v>
      </c>
      <c r="B8" s="21" t="s">
        <v>52</v>
      </c>
      <c r="C8" s="22">
        <v>42614</v>
      </c>
      <c r="D8" s="23" t="s">
        <v>53</v>
      </c>
      <c r="E8" s="22">
        <v>42644</v>
      </c>
      <c r="F8" s="23" t="s">
        <v>53</v>
      </c>
      <c r="G8" s="22">
        <v>42675</v>
      </c>
      <c r="H8" s="23" t="s">
        <v>53</v>
      </c>
      <c r="I8" s="22">
        <v>42705</v>
      </c>
      <c r="J8" s="23" t="s">
        <v>53</v>
      </c>
      <c r="K8" s="23" t="s">
        <v>54</v>
      </c>
      <c r="L8" s="22">
        <v>42736</v>
      </c>
      <c r="M8" s="23" t="s">
        <v>53</v>
      </c>
      <c r="N8" s="22">
        <v>42767</v>
      </c>
      <c r="O8" s="23" t="s">
        <v>53</v>
      </c>
      <c r="P8" s="22">
        <v>42795</v>
      </c>
      <c r="Q8" s="23" t="s">
        <v>53</v>
      </c>
      <c r="R8" s="22">
        <v>42826</v>
      </c>
      <c r="S8" s="23" t="s">
        <v>53</v>
      </c>
      <c r="T8" s="22">
        <v>42856</v>
      </c>
      <c r="U8" s="23" t="s">
        <v>53</v>
      </c>
      <c r="V8" s="22">
        <v>42887</v>
      </c>
      <c r="W8" s="23" t="s">
        <v>53</v>
      </c>
      <c r="X8" s="23" t="s">
        <v>55</v>
      </c>
      <c r="Y8" s="23" t="s">
        <v>56</v>
      </c>
    </row>
    <row r="9" spans="1:25">
      <c r="A9" s="8" t="s">
        <v>32</v>
      </c>
      <c r="B9" s="20" t="s">
        <v>113</v>
      </c>
      <c r="C9" s="24"/>
      <c r="D9" s="25">
        <f>C9-B9</f>
        <v>-548</v>
      </c>
      <c r="E9" s="24"/>
      <c r="F9" s="25">
        <f>E9-C9</f>
        <v>0</v>
      </c>
      <c r="G9" s="24"/>
      <c r="H9" s="25">
        <f>G9-E9</f>
        <v>0</v>
      </c>
      <c r="I9" s="24"/>
      <c r="J9" s="25">
        <f>I9-G9</f>
        <v>0</v>
      </c>
      <c r="K9" s="26">
        <f>+D9+F9+H9+J9</f>
        <v>-548</v>
      </c>
      <c r="L9" s="24"/>
      <c r="M9" s="25">
        <f>+L9-I9</f>
        <v>0</v>
      </c>
      <c r="N9" s="24"/>
      <c r="O9" s="25">
        <f>+N9-L9</f>
        <v>0</v>
      </c>
      <c r="P9" s="24"/>
      <c r="Q9" s="25">
        <f>+P9-N9</f>
        <v>0</v>
      </c>
      <c r="R9" s="24"/>
      <c r="S9" s="25">
        <f>+R9-P9</f>
        <v>0</v>
      </c>
      <c r="T9" s="24"/>
      <c r="U9" s="25">
        <f>+T9-R9</f>
        <v>0</v>
      </c>
      <c r="V9" s="24"/>
      <c r="W9" s="25">
        <f>+V9-T9</f>
        <v>0</v>
      </c>
      <c r="X9" s="25">
        <f>+M9+O9+Q9+S9+U9+W9</f>
        <v>0</v>
      </c>
      <c r="Y9" s="25">
        <f>+K9+X9</f>
        <v>-548</v>
      </c>
    </row>
    <row r="10" spans="1:25">
      <c r="A10" s="8" t="s">
        <v>33</v>
      </c>
      <c r="B10" s="20" t="s">
        <v>58</v>
      </c>
      <c r="C10" s="24"/>
      <c r="D10" s="25">
        <f t="shared" ref="D10:D73" si="0">C10-B10</f>
        <v>-1024</v>
      </c>
      <c r="E10" s="24"/>
      <c r="F10" s="25">
        <f t="shared" ref="F10:F73" si="1">E10-C10</f>
        <v>0</v>
      </c>
      <c r="G10" s="24"/>
      <c r="H10" s="25">
        <f t="shared" ref="H10:H73" si="2">G10-E10</f>
        <v>0</v>
      </c>
      <c r="I10" s="24"/>
      <c r="J10" s="25">
        <f t="shared" ref="J10:J73" si="3">I10-G10</f>
        <v>0</v>
      </c>
      <c r="K10" s="26">
        <f t="shared" ref="K10:K73" si="4">+D10+F10+H10+J10</f>
        <v>-1024</v>
      </c>
      <c r="L10" s="24"/>
      <c r="M10" s="25">
        <f t="shared" ref="M10:M73" si="5">+L10-I10</f>
        <v>0</v>
      </c>
      <c r="N10" s="24"/>
      <c r="O10" s="25">
        <f t="shared" ref="O10:O73" si="6">+N10-L10</f>
        <v>0</v>
      </c>
      <c r="P10" s="24"/>
      <c r="Q10" s="25">
        <f t="shared" ref="Q10:Q73" si="7">+P10-N10</f>
        <v>0</v>
      </c>
      <c r="R10" s="24"/>
      <c r="S10" s="25">
        <f t="shared" ref="S10:S73" si="8">+R10-P10</f>
        <v>0</v>
      </c>
      <c r="T10" s="24"/>
      <c r="U10" s="25">
        <f t="shared" ref="U10:U73" si="9">+T10-R10</f>
        <v>0</v>
      </c>
      <c r="V10" s="24"/>
      <c r="W10" s="25">
        <f t="shared" ref="W10:W73" si="10">+V10-T10</f>
        <v>0</v>
      </c>
      <c r="X10" s="25">
        <f t="shared" ref="X10:X73" si="11">+M10+O10+Q10+S10+U10+W10</f>
        <v>0</v>
      </c>
      <c r="Y10" s="25">
        <f t="shared" ref="Y10:Y73" si="12">+K10+X10</f>
        <v>-1024</v>
      </c>
    </row>
    <row r="11" spans="1:25">
      <c r="A11" s="8"/>
      <c r="B11" s="20" t="s">
        <v>60</v>
      </c>
      <c r="C11" s="24"/>
      <c r="D11" s="25">
        <f t="shared" si="0"/>
        <v>-639</v>
      </c>
      <c r="E11" s="24"/>
      <c r="F11" s="25">
        <f t="shared" si="1"/>
        <v>0</v>
      </c>
      <c r="G11" s="24"/>
      <c r="H11" s="25">
        <f t="shared" si="2"/>
        <v>0</v>
      </c>
      <c r="I11" s="24"/>
      <c r="J11" s="25">
        <f t="shared" si="3"/>
        <v>0</v>
      </c>
      <c r="K11" s="26">
        <f t="shared" si="4"/>
        <v>-639</v>
      </c>
      <c r="L11" s="24"/>
      <c r="M11" s="25">
        <f t="shared" si="5"/>
        <v>0</v>
      </c>
      <c r="N11" s="24"/>
      <c r="O11" s="25">
        <f t="shared" si="6"/>
        <v>0</v>
      </c>
      <c r="P11" s="24"/>
      <c r="Q11" s="25">
        <f t="shared" si="7"/>
        <v>0</v>
      </c>
      <c r="R11" s="24"/>
      <c r="S11" s="25">
        <f t="shared" si="8"/>
        <v>0</v>
      </c>
      <c r="T11" s="24"/>
      <c r="U11" s="25">
        <f t="shared" si="9"/>
        <v>0</v>
      </c>
      <c r="V11" s="24"/>
      <c r="W11" s="25">
        <f t="shared" si="10"/>
        <v>0</v>
      </c>
      <c r="X11" s="25">
        <f t="shared" si="11"/>
        <v>0</v>
      </c>
      <c r="Y11" s="25">
        <f t="shared" si="12"/>
        <v>-639</v>
      </c>
    </row>
    <row r="12" spans="1:25">
      <c r="A12" s="8"/>
      <c r="B12" s="20" t="s">
        <v>61</v>
      </c>
      <c r="C12" s="24"/>
      <c r="D12" s="25">
        <f t="shared" si="0"/>
        <v>-1195</v>
      </c>
      <c r="E12" s="24"/>
      <c r="F12" s="25">
        <f t="shared" si="1"/>
        <v>0</v>
      </c>
      <c r="G12" s="24"/>
      <c r="H12" s="25">
        <f t="shared" si="2"/>
        <v>0</v>
      </c>
      <c r="I12" s="24"/>
      <c r="J12" s="25">
        <f t="shared" si="3"/>
        <v>0</v>
      </c>
      <c r="K12" s="26">
        <f t="shared" si="4"/>
        <v>-1195</v>
      </c>
      <c r="L12" s="24"/>
      <c r="M12" s="25">
        <f t="shared" si="5"/>
        <v>0</v>
      </c>
      <c r="N12" s="24"/>
      <c r="O12" s="25">
        <f t="shared" si="6"/>
        <v>0</v>
      </c>
      <c r="P12" s="24"/>
      <c r="Q12" s="25">
        <f t="shared" si="7"/>
        <v>0</v>
      </c>
      <c r="R12" s="24"/>
      <c r="S12" s="25">
        <f t="shared" si="8"/>
        <v>0</v>
      </c>
      <c r="T12" s="24"/>
      <c r="U12" s="25">
        <f t="shared" si="9"/>
        <v>0</v>
      </c>
      <c r="V12" s="24"/>
      <c r="W12" s="25">
        <f t="shared" si="10"/>
        <v>0</v>
      </c>
      <c r="X12" s="25">
        <f t="shared" si="11"/>
        <v>0</v>
      </c>
      <c r="Y12" s="25">
        <f t="shared" si="12"/>
        <v>-1195</v>
      </c>
    </row>
    <row r="13" spans="1:25">
      <c r="A13" s="8"/>
      <c r="B13" s="20" t="s">
        <v>62</v>
      </c>
      <c r="C13" s="24"/>
      <c r="D13" s="25">
        <f t="shared" si="0"/>
        <v>-496</v>
      </c>
      <c r="E13" s="24"/>
      <c r="F13" s="25">
        <f t="shared" si="1"/>
        <v>0</v>
      </c>
      <c r="G13" s="24"/>
      <c r="H13" s="25">
        <f t="shared" si="2"/>
        <v>0</v>
      </c>
      <c r="I13" s="24"/>
      <c r="J13" s="25">
        <f t="shared" si="3"/>
        <v>0</v>
      </c>
      <c r="K13" s="26">
        <f t="shared" si="4"/>
        <v>-496</v>
      </c>
      <c r="L13" s="24"/>
      <c r="M13" s="25">
        <f t="shared" si="5"/>
        <v>0</v>
      </c>
      <c r="N13" s="24"/>
      <c r="O13" s="25">
        <f t="shared" si="6"/>
        <v>0</v>
      </c>
      <c r="P13" s="24"/>
      <c r="Q13" s="25">
        <f t="shared" si="7"/>
        <v>0</v>
      </c>
      <c r="R13" s="24"/>
      <c r="S13" s="25">
        <f t="shared" si="8"/>
        <v>0</v>
      </c>
      <c r="T13" s="24"/>
      <c r="U13" s="25">
        <f t="shared" si="9"/>
        <v>0</v>
      </c>
      <c r="V13" s="24"/>
      <c r="W13" s="25">
        <f t="shared" si="10"/>
        <v>0</v>
      </c>
      <c r="X13" s="25">
        <f t="shared" si="11"/>
        <v>0</v>
      </c>
      <c r="Y13" s="25">
        <f t="shared" si="12"/>
        <v>-496</v>
      </c>
    </row>
    <row r="14" spans="1:25">
      <c r="A14" s="8"/>
      <c r="B14" s="20" t="s">
        <v>63</v>
      </c>
      <c r="C14" s="24"/>
      <c r="D14" s="25">
        <f t="shared" si="0"/>
        <v>-512</v>
      </c>
      <c r="E14" s="24"/>
      <c r="F14" s="25">
        <f t="shared" si="1"/>
        <v>0</v>
      </c>
      <c r="G14" s="24"/>
      <c r="H14" s="25">
        <f t="shared" si="2"/>
        <v>0</v>
      </c>
      <c r="I14" s="24"/>
      <c r="J14" s="25">
        <f t="shared" si="3"/>
        <v>0</v>
      </c>
      <c r="K14" s="26">
        <f t="shared" si="4"/>
        <v>-512</v>
      </c>
      <c r="L14" s="24"/>
      <c r="M14" s="25">
        <f t="shared" si="5"/>
        <v>0</v>
      </c>
      <c r="N14" s="24"/>
      <c r="O14" s="25">
        <f t="shared" si="6"/>
        <v>0</v>
      </c>
      <c r="P14" s="24"/>
      <c r="Q14" s="25">
        <f t="shared" si="7"/>
        <v>0</v>
      </c>
      <c r="R14" s="24"/>
      <c r="S14" s="25">
        <f t="shared" si="8"/>
        <v>0</v>
      </c>
      <c r="T14" s="24"/>
      <c r="U14" s="25">
        <f t="shared" si="9"/>
        <v>0</v>
      </c>
      <c r="V14" s="24"/>
      <c r="W14" s="25">
        <f t="shared" si="10"/>
        <v>0</v>
      </c>
      <c r="X14" s="25">
        <f t="shared" si="11"/>
        <v>0</v>
      </c>
      <c r="Y14" s="25">
        <f t="shared" si="12"/>
        <v>-512</v>
      </c>
    </row>
    <row r="15" spans="1:25">
      <c r="A15" s="8"/>
      <c r="B15" s="20" t="s">
        <v>64</v>
      </c>
      <c r="C15" s="24"/>
      <c r="D15" s="25">
        <f t="shared" si="0"/>
        <v>-636</v>
      </c>
      <c r="E15" s="24"/>
      <c r="F15" s="25">
        <f t="shared" si="1"/>
        <v>0</v>
      </c>
      <c r="G15" s="24"/>
      <c r="H15" s="25">
        <f t="shared" si="2"/>
        <v>0</v>
      </c>
      <c r="I15" s="24"/>
      <c r="J15" s="25">
        <f t="shared" si="3"/>
        <v>0</v>
      </c>
      <c r="K15" s="26">
        <f t="shared" si="4"/>
        <v>-636</v>
      </c>
      <c r="L15" s="24"/>
      <c r="M15" s="25">
        <f t="shared" si="5"/>
        <v>0</v>
      </c>
      <c r="N15" s="24"/>
      <c r="O15" s="25">
        <f t="shared" si="6"/>
        <v>0</v>
      </c>
      <c r="P15" s="24"/>
      <c r="Q15" s="25">
        <f t="shared" si="7"/>
        <v>0</v>
      </c>
      <c r="R15" s="24"/>
      <c r="S15" s="25">
        <f t="shared" si="8"/>
        <v>0</v>
      </c>
      <c r="T15" s="24"/>
      <c r="U15" s="25">
        <f t="shared" si="9"/>
        <v>0</v>
      </c>
      <c r="V15" s="24"/>
      <c r="W15" s="25">
        <f t="shared" si="10"/>
        <v>0</v>
      </c>
      <c r="X15" s="25">
        <f t="shared" si="11"/>
        <v>0</v>
      </c>
      <c r="Y15" s="25">
        <f t="shared" si="12"/>
        <v>-636</v>
      </c>
    </row>
    <row r="16" spans="1:25">
      <c r="A16" s="8"/>
      <c r="B16" s="20" t="s">
        <v>36</v>
      </c>
      <c r="C16" s="24"/>
      <c r="D16" s="25">
        <f t="shared" si="0"/>
        <v>-500</v>
      </c>
      <c r="E16" s="24"/>
      <c r="F16" s="25">
        <f t="shared" si="1"/>
        <v>0</v>
      </c>
      <c r="G16" s="24"/>
      <c r="H16" s="25">
        <f t="shared" si="2"/>
        <v>0</v>
      </c>
      <c r="I16" s="24"/>
      <c r="J16" s="25">
        <f t="shared" si="3"/>
        <v>0</v>
      </c>
      <c r="K16" s="26">
        <f t="shared" si="4"/>
        <v>-500</v>
      </c>
      <c r="L16" s="24"/>
      <c r="M16" s="25">
        <f t="shared" si="5"/>
        <v>0</v>
      </c>
      <c r="N16" s="24"/>
      <c r="O16" s="25">
        <f t="shared" si="6"/>
        <v>0</v>
      </c>
      <c r="P16" s="24"/>
      <c r="Q16" s="25">
        <f t="shared" si="7"/>
        <v>0</v>
      </c>
      <c r="R16" s="24"/>
      <c r="S16" s="25">
        <f t="shared" si="8"/>
        <v>0</v>
      </c>
      <c r="T16" s="24"/>
      <c r="U16" s="25">
        <f t="shared" si="9"/>
        <v>0</v>
      </c>
      <c r="V16" s="24"/>
      <c r="W16" s="25">
        <f t="shared" si="10"/>
        <v>0</v>
      </c>
      <c r="X16" s="25">
        <f t="shared" si="11"/>
        <v>0</v>
      </c>
      <c r="Y16" s="25">
        <f t="shared" si="12"/>
        <v>-500</v>
      </c>
    </row>
    <row r="17" spans="1:25">
      <c r="A17" s="8"/>
      <c r="B17" s="20" t="s">
        <v>65</v>
      </c>
      <c r="C17" s="24"/>
      <c r="D17" s="25">
        <f t="shared" si="0"/>
        <v>-708</v>
      </c>
      <c r="E17" s="24"/>
      <c r="F17" s="25">
        <f t="shared" si="1"/>
        <v>0</v>
      </c>
      <c r="G17" s="24"/>
      <c r="H17" s="25">
        <f t="shared" si="2"/>
        <v>0</v>
      </c>
      <c r="I17" s="24"/>
      <c r="J17" s="25">
        <f t="shared" si="3"/>
        <v>0</v>
      </c>
      <c r="K17" s="26">
        <f t="shared" si="4"/>
        <v>-708</v>
      </c>
      <c r="L17" s="24"/>
      <c r="M17" s="25">
        <f t="shared" si="5"/>
        <v>0</v>
      </c>
      <c r="N17" s="24"/>
      <c r="O17" s="25">
        <f t="shared" si="6"/>
        <v>0</v>
      </c>
      <c r="P17" s="24"/>
      <c r="Q17" s="25">
        <f t="shared" si="7"/>
        <v>0</v>
      </c>
      <c r="R17" s="24"/>
      <c r="S17" s="25">
        <f t="shared" si="8"/>
        <v>0</v>
      </c>
      <c r="T17" s="24"/>
      <c r="U17" s="25">
        <f t="shared" si="9"/>
        <v>0</v>
      </c>
      <c r="V17" s="24"/>
      <c r="W17" s="25">
        <f t="shared" si="10"/>
        <v>0</v>
      </c>
      <c r="X17" s="25">
        <f t="shared" si="11"/>
        <v>0</v>
      </c>
      <c r="Y17" s="25">
        <f t="shared" si="12"/>
        <v>-708</v>
      </c>
    </row>
    <row r="18" spans="1:25">
      <c r="A18" s="8"/>
      <c r="B18" s="20" t="s">
        <v>66</v>
      </c>
      <c r="C18" s="24"/>
      <c r="D18" s="25">
        <f t="shared" si="0"/>
        <v>-771</v>
      </c>
      <c r="E18" s="24"/>
      <c r="F18" s="25">
        <f t="shared" si="1"/>
        <v>0</v>
      </c>
      <c r="G18" s="24"/>
      <c r="H18" s="25">
        <f t="shared" si="2"/>
        <v>0</v>
      </c>
      <c r="I18" s="24"/>
      <c r="J18" s="25">
        <f t="shared" si="3"/>
        <v>0</v>
      </c>
      <c r="K18" s="26">
        <f t="shared" si="4"/>
        <v>-771</v>
      </c>
      <c r="L18" s="24"/>
      <c r="M18" s="25">
        <f t="shared" si="5"/>
        <v>0</v>
      </c>
      <c r="N18" s="24"/>
      <c r="O18" s="25">
        <f t="shared" si="6"/>
        <v>0</v>
      </c>
      <c r="P18" s="24"/>
      <c r="Q18" s="25">
        <f t="shared" si="7"/>
        <v>0</v>
      </c>
      <c r="R18" s="24"/>
      <c r="S18" s="25">
        <f t="shared" si="8"/>
        <v>0</v>
      </c>
      <c r="T18" s="24"/>
      <c r="U18" s="25">
        <f t="shared" si="9"/>
        <v>0</v>
      </c>
      <c r="V18" s="24"/>
      <c r="W18" s="25">
        <f t="shared" si="10"/>
        <v>0</v>
      </c>
      <c r="X18" s="25">
        <f t="shared" si="11"/>
        <v>0</v>
      </c>
      <c r="Y18" s="25">
        <f t="shared" si="12"/>
        <v>-771</v>
      </c>
    </row>
    <row r="19" spans="1:25">
      <c r="A19" s="8"/>
      <c r="B19" s="20" t="s">
        <v>67</v>
      </c>
      <c r="C19" s="24"/>
      <c r="D19" s="25">
        <f t="shared" si="0"/>
        <v>-948</v>
      </c>
      <c r="E19" s="24"/>
      <c r="F19" s="25">
        <f t="shared" si="1"/>
        <v>0</v>
      </c>
      <c r="G19" s="24"/>
      <c r="H19" s="25">
        <f t="shared" si="2"/>
        <v>0</v>
      </c>
      <c r="I19" s="24"/>
      <c r="J19" s="25">
        <f t="shared" si="3"/>
        <v>0</v>
      </c>
      <c r="K19" s="26">
        <f t="shared" si="4"/>
        <v>-948</v>
      </c>
      <c r="L19" s="24"/>
      <c r="M19" s="25">
        <f t="shared" si="5"/>
        <v>0</v>
      </c>
      <c r="N19" s="24"/>
      <c r="O19" s="25">
        <f t="shared" si="6"/>
        <v>0</v>
      </c>
      <c r="P19" s="24"/>
      <c r="Q19" s="25">
        <f t="shared" si="7"/>
        <v>0</v>
      </c>
      <c r="R19" s="24"/>
      <c r="S19" s="25">
        <f t="shared" si="8"/>
        <v>0</v>
      </c>
      <c r="T19" s="24"/>
      <c r="U19" s="25">
        <f t="shared" si="9"/>
        <v>0</v>
      </c>
      <c r="V19" s="24"/>
      <c r="W19" s="25">
        <f t="shared" si="10"/>
        <v>0</v>
      </c>
      <c r="X19" s="25">
        <f t="shared" si="11"/>
        <v>0</v>
      </c>
      <c r="Y19" s="25">
        <f t="shared" si="12"/>
        <v>-948</v>
      </c>
    </row>
    <row r="20" spans="1:25">
      <c r="A20" s="8"/>
      <c r="B20" s="20" t="s">
        <v>68</v>
      </c>
      <c r="C20" s="24"/>
      <c r="D20" s="25">
        <f t="shared" si="0"/>
        <v>-505</v>
      </c>
      <c r="E20" s="24"/>
      <c r="F20" s="25">
        <f t="shared" si="1"/>
        <v>0</v>
      </c>
      <c r="G20" s="24"/>
      <c r="H20" s="25">
        <f t="shared" si="2"/>
        <v>0</v>
      </c>
      <c r="I20" s="24"/>
      <c r="J20" s="25">
        <f t="shared" si="3"/>
        <v>0</v>
      </c>
      <c r="K20" s="26">
        <f t="shared" si="4"/>
        <v>-505</v>
      </c>
      <c r="L20" s="24"/>
      <c r="M20" s="25">
        <f t="shared" si="5"/>
        <v>0</v>
      </c>
      <c r="N20" s="24"/>
      <c r="O20" s="25">
        <f t="shared" si="6"/>
        <v>0</v>
      </c>
      <c r="P20" s="24"/>
      <c r="Q20" s="25">
        <f t="shared" si="7"/>
        <v>0</v>
      </c>
      <c r="R20" s="24"/>
      <c r="S20" s="25">
        <f t="shared" si="8"/>
        <v>0</v>
      </c>
      <c r="T20" s="24"/>
      <c r="U20" s="25">
        <f t="shared" si="9"/>
        <v>0</v>
      </c>
      <c r="V20" s="24"/>
      <c r="W20" s="25">
        <f t="shared" si="10"/>
        <v>0</v>
      </c>
      <c r="X20" s="25">
        <f t="shared" si="11"/>
        <v>0</v>
      </c>
      <c r="Y20" s="25">
        <f t="shared" si="12"/>
        <v>-505</v>
      </c>
    </row>
    <row r="21" spans="1:25">
      <c r="A21" s="8"/>
      <c r="B21" s="20" t="s">
        <v>69</v>
      </c>
      <c r="C21" s="24"/>
      <c r="D21" s="25">
        <f t="shared" si="0"/>
        <v>-1169</v>
      </c>
      <c r="E21" s="24"/>
      <c r="F21" s="25">
        <f t="shared" si="1"/>
        <v>0</v>
      </c>
      <c r="G21" s="24"/>
      <c r="H21" s="25">
        <f t="shared" si="2"/>
        <v>0</v>
      </c>
      <c r="I21" s="24"/>
      <c r="J21" s="25">
        <f t="shared" si="3"/>
        <v>0</v>
      </c>
      <c r="K21" s="26">
        <f t="shared" si="4"/>
        <v>-1169</v>
      </c>
      <c r="L21" s="24"/>
      <c r="M21" s="25">
        <f t="shared" si="5"/>
        <v>0</v>
      </c>
      <c r="N21" s="24"/>
      <c r="O21" s="25">
        <f t="shared" si="6"/>
        <v>0</v>
      </c>
      <c r="P21" s="24"/>
      <c r="Q21" s="25">
        <f t="shared" si="7"/>
        <v>0</v>
      </c>
      <c r="R21" s="24"/>
      <c r="S21" s="25">
        <f t="shared" si="8"/>
        <v>0</v>
      </c>
      <c r="T21" s="24"/>
      <c r="U21" s="25">
        <f t="shared" si="9"/>
        <v>0</v>
      </c>
      <c r="V21" s="24"/>
      <c r="W21" s="25">
        <f t="shared" si="10"/>
        <v>0</v>
      </c>
      <c r="X21" s="25">
        <f t="shared" si="11"/>
        <v>0</v>
      </c>
      <c r="Y21" s="25">
        <f t="shared" si="12"/>
        <v>-1169</v>
      </c>
    </row>
    <row r="22" spans="1:25">
      <c r="A22" s="8"/>
      <c r="B22" s="20" t="s">
        <v>70</v>
      </c>
      <c r="C22" s="24"/>
      <c r="D22" s="25">
        <f t="shared" si="0"/>
        <v>-1483</v>
      </c>
      <c r="E22" s="24"/>
      <c r="F22" s="25">
        <f t="shared" si="1"/>
        <v>0</v>
      </c>
      <c r="G22" s="24"/>
      <c r="H22" s="25">
        <f t="shared" si="2"/>
        <v>0</v>
      </c>
      <c r="I22" s="24"/>
      <c r="J22" s="25">
        <f t="shared" si="3"/>
        <v>0</v>
      </c>
      <c r="K22" s="26">
        <f t="shared" si="4"/>
        <v>-1483</v>
      </c>
      <c r="L22" s="24"/>
      <c r="M22" s="25">
        <f t="shared" si="5"/>
        <v>0</v>
      </c>
      <c r="N22" s="24"/>
      <c r="O22" s="25">
        <f t="shared" si="6"/>
        <v>0</v>
      </c>
      <c r="P22" s="24"/>
      <c r="Q22" s="25">
        <f t="shared" si="7"/>
        <v>0</v>
      </c>
      <c r="R22" s="24"/>
      <c r="S22" s="25">
        <f t="shared" si="8"/>
        <v>0</v>
      </c>
      <c r="T22" s="24"/>
      <c r="U22" s="25">
        <f t="shared" si="9"/>
        <v>0</v>
      </c>
      <c r="V22" s="24"/>
      <c r="W22" s="25">
        <f t="shared" si="10"/>
        <v>0</v>
      </c>
      <c r="X22" s="25">
        <f t="shared" si="11"/>
        <v>0</v>
      </c>
      <c r="Y22" s="25">
        <f t="shared" si="12"/>
        <v>-1483</v>
      </c>
    </row>
    <row r="23" spans="1:25">
      <c r="A23" s="8"/>
      <c r="B23" s="20" t="s">
        <v>71</v>
      </c>
      <c r="C23" s="24"/>
      <c r="D23" s="25">
        <f t="shared" si="0"/>
        <v>-1180</v>
      </c>
      <c r="E23" s="24"/>
      <c r="F23" s="25">
        <f t="shared" si="1"/>
        <v>0</v>
      </c>
      <c r="G23" s="24"/>
      <c r="H23" s="25">
        <f t="shared" si="2"/>
        <v>0</v>
      </c>
      <c r="I23" s="24"/>
      <c r="J23" s="25">
        <f t="shared" si="3"/>
        <v>0</v>
      </c>
      <c r="K23" s="26">
        <f t="shared" si="4"/>
        <v>-1180</v>
      </c>
      <c r="L23" s="24"/>
      <c r="M23" s="25">
        <f t="shared" si="5"/>
        <v>0</v>
      </c>
      <c r="N23" s="24"/>
      <c r="O23" s="25">
        <f t="shared" si="6"/>
        <v>0</v>
      </c>
      <c r="P23" s="24"/>
      <c r="Q23" s="25">
        <f t="shared" si="7"/>
        <v>0</v>
      </c>
      <c r="R23" s="24"/>
      <c r="S23" s="25">
        <f t="shared" si="8"/>
        <v>0</v>
      </c>
      <c r="T23" s="24"/>
      <c r="U23" s="25">
        <f t="shared" si="9"/>
        <v>0</v>
      </c>
      <c r="V23" s="24"/>
      <c r="W23" s="25">
        <f t="shared" si="10"/>
        <v>0</v>
      </c>
      <c r="X23" s="25">
        <f t="shared" si="11"/>
        <v>0</v>
      </c>
      <c r="Y23" s="25">
        <f t="shared" si="12"/>
        <v>-1180</v>
      </c>
    </row>
    <row r="24" spans="1:25">
      <c r="A24" s="8"/>
      <c r="B24" s="20" t="s">
        <v>36</v>
      </c>
      <c r="C24" s="24"/>
      <c r="D24" s="25">
        <f t="shared" si="0"/>
        <v>-500</v>
      </c>
      <c r="E24" s="24"/>
      <c r="F24" s="25">
        <f t="shared" si="1"/>
        <v>0</v>
      </c>
      <c r="G24" s="24"/>
      <c r="H24" s="25">
        <f t="shared" si="2"/>
        <v>0</v>
      </c>
      <c r="I24" s="24"/>
      <c r="J24" s="25">
        <f t="shared" si="3"/>
        <v>0</v>
      </c>
      <c r="K24" s="26">
        <f t="shared" si="4"/>
        <v>-500</v>
      </c>
      <c r="L24" s="24"/>
      <c r="M24" s="25">
        <f t="shared" si="5"/>
        <v>0</v>
      </c>
      <c r="N24" s="24"/>
      <c r="O24" s="25">
        <f t="shared" si="6"/>
        <v>0</v>
      </c>
      <c r="P24" s="24"/>
      <c r="Q24" s="25">
        <f t="shared" si="7"/>
        <v>0</v>
      </c>
      <c r="R24" s="24"/>
      <c r="S24" s="25">
        <f t="shared" si="8"/>
        <v>0</v>
      </c>
      <c r="T24" s="24"/>
      <c r="U24" s="25">
        <f t="shared" si="9"/>
        <v>0</v>
      </c>
      <c r="V24" s="24"/>
      <c r="W24" s="25">
        <f t="shared" si="10"/>
        <v>0</v>
      </c>
      <c r="X24" s="25">
        <f t="shared" si="11"/>
        <v>0</v>
      </c>
      <c r="Y24" s="25">
        <f t="shared" si="12"/>
        <v>-500</v>
      </c>
    </row>
    <row r="25" spans="1:25">
      <c r="A25" s="8"/>
      <c r="B25" s="20" t="s">
        <v>72</v>
      </c>
      <c r="C25" s="24"/>
      <c r="D25" s="25">
        <f t="shared" si="0"/>
        <v>-1520</v>
      </c>
      <c r="E25" s="24"/>
      <c r="F25" s="25">
        <f t="shared" si="1"/>
        <v>0</v>
      </c>
      <c r="G25" s="24"/>
      <c r="H25" s="25">
        <f t="shared" si="2"/>
        <v>0</v>
      </c>
      <c r="I25" s="24"/>
      <c r="J25" s="25">
        <f t="shared" si="3"/>
        <v>0</v>
      </c>
      <c r="K25" s="26">
        <f t="shared" si="4"/>
        <v>-1520</v>
      </c>
      <c r="L25" s="24"/>
      <c r="M25" s="25">
        <f t="shared" si="5"/>
        <v>0</v>
      </c>
      <c r="N25" s="24"/>
      <c r="O25" s="25">
        <f t="shared" si="6"/>
        <v>0</v>
      </c>
      <c r="P25" s="24"/>
      <c r="Q25" s="25">
        <f t="shared" si="7"/>
        <v>0</v>
      </c>
      <c r="R25" s="24"/>
      <c r="S25" s="25">
        <f t="shared" si="8"/>
        <v>0</v>
      </c>
      <c r="T25" s="24"/>
      <c r="U25" s="25">
        <f t="shared" si="9"/>
        <v>0</v>
      </c>
      <c r="V25" s="24"/>
      <c r="W25" s="25">
        <f t="shared" si="10"/>
        <v>0</v>
      </c>
      <c r="X25" s="25">
        <f t="shared" si="11"/>
        <v>0</v>
      </c>
      <c r="Y25" s="25">
        <f t="shared" si="12"/>
        <v>-1520</v>
      </c>
    </row>
    <row r="26" spans="1:25">
      <c r="A26" s="8"/>
      <c r="B26" s="20" t="s">
        <v>36</v>
      </c>
      <c r="C26" s="24"/>
      <c r="D26" s="25">
        <f t="shared" si="0"/>
        <v>-500</v>
      </c>
      <c r="E26" s="24"/>
      <c r="F26" s="25">
        <f t="shared" si="1"/>
        <v>0</v>
      </c>
      <c r="G26" s="24"/>
      <c r="H26" s="25">
        <f t="shared" si="2"/>
        <v>0</v>
      </c>
      <c r="I26" s="24"/>
      <c r="J26" s="25">
        <f t="shared" si="3"/>
        <v>0</v>
      </c>
      <c r="K26" s="26">
        <f t="shared" si="4"/>
        <v>-500</v>
      </c>
      <c r="L26" s="24"/>
      <c r="M26" s="25">
        <f t="shared" si="5"/>
        <v>0</v>
      </c>
      <c r="N26" s="24"/>
      <c r="O26" s="25">
        <f t="shared" si="6"/>
        <v>0</v>
      </c>
      <c r="P26" s="24"/>
      <c r="Q26" s="25">
        <f t="shared" si="7"/>
        <v>0</v>
      </c>
      <c r="R26" s="24"/>
      <c r="S26" s="25">
        <f t="shared" si="8"/>
        <v>0</v>
      </c>
      <c r="T26" s="24"/>
      <c r="U26" s="25">
        <f t="shared" si="9"/>
        <v>0</v>
      </c>
      <c r="V26" s="24"/>
      <c r="W26" s="25">
        <f t="shared" si="10"/>
        <v>0</v>
      </c>
      <c r="X26" s="25">
        <f t="shared" si="11"/>
        <v>0</v>
      </c>
      <c r="Y26" s="25">
        <f t="shared" si="12"/>
        <v>-500</v>
      </c>
    </row>
    <row r="27" spans="1:25">
      <c r="A27" s="8"/>
      <c r="B27" s="20" t="s">
        <v>73</v>
      </c>
      <c r="C27" s="24"/>
      <c r="D27" s="25">
        <f t="shared" si="0"/>
        <v>-1590</v>
      </c>
      <c r="E27" s="24"/>
      <c r="F27" s="25">
        <f t="shared" si="1"/>
        <v>0</v>
      </c>
      <c r="G27" s="24"/>
      <c r="H27" s="25">
        <f t="shared" si="2"/>
        <v>0</v>
      </c>
      <c r="I27" s="24"/>
      <c r="J27" s="25">
        <f t="shared" si="3"/>
        <v>0</v>
      </c>
      <c r="K27" s="26">
        <f t="shared" si="4"/>
        <v>-1590</v>
      </c>
      <c r="L27" s="24"/>
      <c r="M27" s="25">
        <f t="shared" si="5"/>
        <v>0</v>
      </c>
      <c r="N27" s="24"/>
      <c r="O27" s="25">
        <f t="shared" si="6"/>
        <v>0</v>
      </c>
      <c r="P27" s="24"/>
      <c r="Q27" s="25">
        <f t="shared" si="7"/>
        <v>0</v>
      </c>
      <c r="R27" s="24"/>
      <c r="S27" s="25">
        <f t="shared" si="8"/>
        <v>0</v>
      </c>
      <c r="T27" s="24"/>
      <c r="U27" s="25">
        <f t="shared" si="9"/>
        <v>0</v>
      </c>
      <c r="V27" s="24"/>
      <c r="W27" s="25">
        <f t="shared" si="10"/>
        <v>0</v>
      </c>
      <c r="X27" s="25">
        <f t="shared" si="11"/>
        <v>0</v>
      </c>
      <c r="Y27" s="25">
        <f t="shared" si="12"/>
        <v>-1590</v>
      </c>
    </row>
    <row r="28" spans="1:25">
      <c r="A28" s="8"/>
      <c r="B28" s="20" t="s">
        <v>74</v>
      </c>
      <c r="C28" s="24"/>
      <c r="D28" s="25">
        <f t="shared" si="0"/>
        <v>-1541</v>
      </c>
      <c r="E28" s="24"/>
      <c r="F28" s="25">
        <f t="shared" si="1"/>
        <v>0</v>
      </c>
      <c r="G28" s="24"/>
      <c r="H28" s="25">
        <f t="shared" si="2"/>
        <v>0</v>
      </c>
      <c r="I28" s="24"/>
      <c r="J28" s="25">
        <f t="shared" si="3"/>
        <v>0</v>
      </c>
      <c r="K28" s="26">
        <f t="shared" si="4"/>
        <v>-1541</v>
      </c>
      <c r="L28" s="24"/>
      <c r="M28" s="25">
        <f t="shared" si="5"/>
        <v>0</v>
      </c>
      <c r="N28" s="24"/>
      <c r="O28" s="25">
        <f t="shared" si="6"/>
        <v>0</v>
      </c>
      <c r="P28" s="24"/>
      <c r="Q28" s="25">
        <f t="shared" si="7"/>
        <v>0</v>
      </c>
      <c r="R28" s="24"/>
      <c r="S28" s="25">
        <f t="shared" si="8"/>
        <v>0</v>
      </c>
      <c r="T28" s="24"/>
      <c r="U28" s="25">
        <f t="shared" si="9"/>
        <v>0</v>
      </c>
      <c r="V28" s="24"/>
      <c r="W28" s="25">
        <f t="shared" si="10"/>
        <v>0</v>
      </c>
      <c r="X28" s="25">
        <f t="shared" si="11"/>
        <v>0</v>
      </c>
      <c r="Y28" s="25">
        <f t="shared" si="12"/>
        <v>-1541</v>
      </c>
    </row>
    <row r="29" spans="1:25">
      <c r="A29" s="8"/>
      <c r="B29" s="20" t="s">
        <v>75</v>
      </c>
      <c r="C29" s="24"/>
      <c r="D29" s="25">
        <f t="shared" si="0"/>
        <v>-969</v>
      </c>
      <c r="E29" s="24"/>
      <c r="F29" s="25">
        <f t="shared" si="1"/>
        <v>0</v>
      </c>
      <c r="G29" s="24"/>
      <c r="H29" s="25">
        <f t="shared" si="2"/>
        <v>0</v>
      </c>
      <c r="I29" s="24"/>
      <c r="J29" s="25">
        <f t="shared" si="3"/>
        <v>0</v>
      </c>
      <c r="K29" s="26">
        <f t="shared" si="4"/>
        <v>-969</v>
      </c>
      <c r="L29" s="24"/>
      <c r="M29" s="25">
        <f t="shared" si="5"/>
        <v>0</v>
      </c>
      <c r="N29" s="24"/>
      <c r="O29" s="25">
        <f t="shared" si="6"/>
        <v>0</v>
      </c>
      <c r="P29" s="24"/>
      <c r="Q29" s="25">
        <f t="shared" si="7"/>
        <v>0</v>
      </c>
      <c r="R29" s="24"/>
      <c r="S29" s="25">
        <f t="shared" si="8"/>
        <v>0</v>
      </c>
      <c r="T29" s="24"/>
      <c r="U29" s="25">
        <f t="shared" si="9"/>
        <v>0</v>
      </c>
      <c r="V29" s="24"/>
      <c r="W29" s="25">
        <f t="shared" si="10"/>
        <v>0</v>
      </c>
      <c r="X29" s="25">
        <f t="shared" si="11"/>
        <v>0</v>
      </c>
      <c r="Y29" s="25">
        <f t="shared" si="12"/>
        <v>-969</v>
      </c>
    </row>
    <row r="30" spans="1:25">
      <c r="A30" s="8"/>
      <c r="B30" s="20" t="s">
        <v>76</v>
      </c>
      <c r="C30" s="24"/>
      <c r="D30" s="25">
        <f t="shared" si="0"/>
        <v>-966</v>
      </c>
      <c r="E30" s="24"/>
      <c r="F30" s="25">
        <f t="shared" si="1"/>
        <v>0</v>
      </c>
      <c r="G30" s="24"/>
      <c r="H30" s="25">
        <f t="shared" si="2"/>
        <v>0</v>
      </c>
      <c r="I30" s="24"/>
      <c r="J30" s="25">
        <f t="shared" si="3"/>
        <v>0</v>
      </c>
      <c r="K30" s="26">
        <f t="shared" si="4"/>
        <v>-966</v>
      </c>
      <c r="L30" s="24"/>
      <c r="M30" s="25">
        <f t="shared" si="5"/>
        <v>0</v>
      </c>
      <c r="N30" s="24"/>
      <c r="O30" s="25">
        <f t="shared" si="6"/>
        <v>0</v>
      </c>
      <c r="P30" s="24"/>
      <c r="Q30" s="25">
        <f t="shared" si="7"/>
        <v>0</v>
      </c>
      <c r="R30" s="24"/>
      <c r="S30" s="25">
        <f t="shared" si="8"/>
        <v>0</v>
      </c>
      <c r="T30" s="24"/>
      <c r="U30" s="25">
        <f t="shared" si="9"/>
        <v>0</v>
      </c>
      <c r="V30" s="24"/>
      <c r="W30" s="25">
        <f t="shared" si="10"/>
        <v>0</v>
      </c>
      <c r="X30" s="25">
        <f t="shared" si="11"/>
        <v>0</v>
      </c>
      <c r="Y30" s="25">
        <f t="shared" si="12"/>
        <v>-966</v>
      </c>
    </row>
    <row r="31" spans="1:25">
      <c r="A31" s="8"/>
      <c r="B31" s="20" t="s">
        <v>77</v>
      </c>
      <c r="C31" s="24"/>
      <c r="D31" s="25">
        <f t="shared" si="0"/>
        <v>-2019</v>
      </c>
      <c r="E31" s="24"/>
      <c r="F31" s="25">
        <f t="shared" si="1"/>
        <v>0</v>
      </c>
      <c r="G31" s="24"/>
      <c r="H31" s="25">
        <f t="shared" si="2"/>
        <v>0</v>
      </c>
      <c r="I31" s="24"/>
      <c r="J31" s="25">
        <f t="shared" si="3"/>
        <v>0</v>
      </c>
      <c r="K31" s="26">
        <f t="shared" si="4"/>
        <v>-2019</v>
      </c>
      <c r="L31" s="24"/>
      <c r="M31" s="25">
        <f t="shared" si="5"/>
        <v>0</v>
      </c>
      <c r="N31" s="24"/>
      <c r="O31" s="25">
        <f t="shared" si="6"/>
        <v>0</v>
      </c>
      <c r="P31" s="24"/>
      <c r="Q31" s="25">
        <f t="shared" si="7"/>
        <v>0</v>
      </c>
      <c r="R31" s="24"/>
      <c r="S31" s="25">
        <f t="shared" si="8"/>
        <v>0</v>
      </c>
      <c r="T31" s="24"/>
      <c r="U31" s="25">
        <f t="shared" si="9"/>
        <v>0</v>
      </c>
      <c r="V31" s="24"/>
      <c r="W31" s="25">
        <f t="shared" si="10"/>
        <v>0</v>
      </c>
      <c r="X31" s="25">
        <f t="shared" si="11"/>
        <v>0</v>
      </c>
      <c r="Y31" s="25">
        <f t="shared" si="12"/>
        <v>-2019</v>
      </c>
    </row>
    <row r="32" spans="1:25">
      <c r="A32" s="8"/>
      <c r="B32" s="20" t="s">
        <v>78</v>
      </c>
      <c r="C32" s="24"/>
      <c r="D32" s="25">
        <f t="shared" si="0"/>
        <v>-967</v>
      </c>
      <c r="E32" s="24"/>
      <c r="F32" s="25">
        <f t="shared" si="1"/>
        <v>0</v>
      </c>
      <c r="G32" s="24"/>
      <c r="H32" s="25">
        <f t="shared" si="2"/>
        <v>0</v>
      </c>
      <c r="I32" s="24"/>
      <c r="J32" s="25">
        <f t="shared" si="3"/>
        <v>0</v>
      </c>
      <c r="K32" s="26">
        <f t="shared" si="4"/>
        <v>-967</v>
      </c>
      <c r="L32" s="24"/>
      <c r="M32" s="25">
        <f t="shared" si="5"/>
        <v>0</v>
      </c>
      <c r="N32" s="24"/>
      <c r="O32" s="25">
        <f t="shared" si="6"/>
        <v>0</v>
      </c>
      <c r="P32" s="24"/>
      <c r="Q32" s="25">
        <f t="shared" si="7"/>
        <v>0</v>
      </c>
      <c r="R32" s="24"/>
      <c r="S32" s="25">
        <f t="shared" si="8"/>
        <v>0</v>
      </c>
      <c r="T32" s="24"/>
      <c r="U32" s="25">
        <f t="shared" si="9"/>
        <v>0</v>
      </c>
      <c r="V32" s="24"/>
      <c r="W32" s="25">
        <f t="shared" si="10"/>
        <v>0</v>
      </c>
      <c r="X32" s="25">
        <f t="shared" si="11"/>
        <v>0</v>
      </c>
      <c r="Y32" s="25">
        <f t="shared" si="12"/>
        <v>-967</v>
      </c>
    </row>
    <row r="33" spans="1:25">
      <c r="A33" s="8"/>
      <c r="B33" s="20" t="s">
        <v>79</v>
      </c>
      <c r="C33" s="24"/>
      <c r="D33" s="25">
        <f t="shared" si="0"/>
        <v>-1501</v>
      </c>
      <c r="E33" s="24"/>
      <c r="F33" s="25">
        <f t="shared" si="1"/>
        <v>0</v>
      </c>
      <c r="G33" s="24"/>
      <c r="H33" s="25">
        <f t="shared" si="2"/>
        <v>0</v>
      </c>
      <c r="I33" s="24"/>
      <c r="J33" s="25">
        <f t="shared" si="3"/>
        <v>0</v>
      </c>
      <c r="K33" s="26">
        <f t="shared" si="4"/>
        <v>-1501</v>
      </c>
      <c r="L33" s="24"/>
      <c r="M33" s="25">
        <f t="shared" si="5"/>
        <v>0</v>
      </c>
      <c r="N33" s="24"/>
      <c r="O33" s="25">
        <f t="shared" si="6"/>
        <v>0</v>
      </c>
      <c r="P33" s="24"/>
      <c r="Q33" s="25">
        <f t="shared" si="7"/>
        <v>0</v>
      </c>
      <c r="R33" s="24"/>
      <c r="S33" s="25">
        <f t="shared" si="8"/>
        <v>0</v>
      </c>
      <c r="T33" s="24"/>
      <c r="U33" s="25">
        <f t="shared" si="9"/>
        <v>0</v>
      </c>
      <c r="V33" s="24"/>
      <c r="W33" s="25">
        <f t="shared" si="10"/>
        <v>0</v>
      </c>
      <c r="X33" s="25">
        <f t="shared" si="11"/>
        <v>0</v>
      </c>
      <c r="Y33" s="25">
        <f t="shared" si="12"/>
        <v>-1501</v>
      </c>
    </row>
    <row r="34" spans="1:25">
      <c r="A34" s="8"/>
      <c r="B34" s="20" t="s">
        <v>63</v>
      </c>
      <c r="C34" s="24"/>
      <c r="D34" s="25">
        <f t="shared" si="0"/>
        <v>-512</v>
      </c>
      <c r="E34" s="24"/>
      <c r="F34" s="25">
        <f t="shared" si="1"/>
        <v>0</v>
      </c>
      <c r="G34" s="24"/>
      <c r="H34" s="25">
        <f t="shared" si="2"/>
        <v>0</v>
      </c>
      <c r="I34" s="24"/>
      <c r="J34" s="25">
        <f t="shared" si="3"/>
        <v>0</v>
      </c>
      <c r="K34" s="26">
        <f t="shared" si="4"/>
        <v>-512</v>
      </c>
      <c r="L34" s="24"/>
      <c r="M34" s="25">
        <f t="shared" si="5"/>
        <v>0</v>
      </c>
      <c r="N34" s="24"/>
      <c r="O34" s="25">
        <f t="shared" si="6"/>
        <v>0</v>
      </c>
      <c r="P34" s="24"/>
      <c r="Q34" s="25">
        <f t="shared" si="7"/>
        <v>0</v>
      </c>
      <c r="R34" s="24"/>
      <c r="S34" s="25">
        <f t="shared" si="8"/>
        <v>0</v>
      </c>
      <c r="T34" s="24"/>
      <c r="U34" s="25">
        <f t="shared" si="9"/>
        <v>0</v>
      </c>
      <c r="V34" s="24"/>
      <c r="W34" s="25">
        <f t="shared" si="10"/>
        <v>0</v>
      </c>
      <c r="X34" s="25">
        <f t="shared" si="11"/>
        <v>0</v>
      </c>
      <c r="Y34" s="25">
        <f t="shared" si="12"/>
        <v>-512</v>
      </c>
    </row>
    <row r="35" spans="1:25">
      <c r="A35" s="8"/>
      <c r="B35" s="20" t="s">
        <v>80</v>
      </c>
      <c r="C35" s="24"/>
      <c r="D35" s="25">
        <f t="shared" si="0"/>
        <v>-555</v>
      </c>
      <c r="E35" s="24"/>
      <c r="F35" s="25">
        <f t="shared" si="1"/>
        <v>0</v>
      </c>
      <c r="G35" s="24"/>
      <c r="H35" s="25">
        <f t="shared" si="2"/>
        <v>0</v>
      </c>
      <c r="I35" s="24"/>
      <c r="J35" s="25">
        <f t="shared" si="3"/>
        <v>0</v>
      </c>
      <c r="K35" s="26">
        <f t="shared" si="4"/>
        <v>-555</v>
      </c>
      <c r="L35" s="24"/>
      <c r="M35" s="25">
        <f t="shared" si="5"/>
        <v>0</v>
      </c>
      <c r="N35" s="24"/>
      <c r="O35" s="25">
        <f t="shared" si="6"/>
        <v>0</v>
      </c>
      <c r="P35" s="24"/>
      <c r="Q35" s="25">
        <f t="shared" si="7"/>
        <v>0</v>
      </c>
      <c r="R35" s="24"/>
      <c r="S35" s="25">
        <f t="shared" si="8"/>
        <v>0</v>
      </c>
      <c r="T35" s="24"/>
      <c r="U35" s="25">
        <f t="shared" si="9"/>
        <v>0</v>
      </c>
      <c r="V35" s="24"/>
      <c r="W35" s="25">
        <f t="shared" si="10"/>
        <v>0</v>
      </c>
      <c r="X35" s="25">
        <f t="shared" si="11"/>
        <v>0</v>
      </c>
      <c r="Y35" s="25">
        <f t="shared" si="12"/>
        <v>-555</v>
      </c>
    </row>
    <row r="36" spans="1:25">
      <c r="A36" s="8"/>
      <c r="B36" s="20" t="s">
        <v>81</v>
      </c>
      <c r="C36" s="24"/>
      <c r="D36" s="25">
        <f t="shared" si="0"/>
        <v>-493</v>
      </c>
      <c r="E36" s="24"/>
      <c r="F36" s="25">
        <f t="shared" si="1"/>
        <v>0</v>
      </c>
      <c r="G36" s="24"/>
      <c r="H36" s="25">
        <f t="shared" si="2"/>
        <v>0</v>
      </c>
      <c r="I36" s="24"/>
      <c r="J36" s="25">
        <f t="shared" si="3"/>
        <v>0</v>
      </c>
      <c r="K36" s="26">
        <f t="shared" si="4"/>
        <v>-493</v>
      </c>
      <c r="L36" s="24"/>
      <c r="M36" s="25">
        <f t="shared" si="5"/>
        <v>0</v>
      </c>
      <c r="N36" s="24"/>
      <c r="O36" s="25">
        <f t="shared" si="6"/>
        <v>0</v>
      </c>
      <c r="P36" s="24"/>
      <c r="Q36" s="25">
        <f t="shared" si="7"/>
        <v>0</v>
      </c>
      <c r="R36" s="24"/>
      <c r="S36" s="25">
        <f t="shared" si="8"/>
        <v>0</v>
      </c>
      <c r="T36" s="24"/>
      <c r="U36" s="25">
        <f t="shared" si="9"/>
        <v>0</v>
      </c>
      <c r="V36" s="24"/>
      <c r="W36" s="25">
        <f t="shared" si="10"/>
        <v>0</v>
      </c>
      <c r="X36" s="25">
        <f t="shared" si="11"/>
        <v>0</v>
      </c>
      <c r="Y36" s="25">
        <f t="shared" si="12"/>
        <v>-493</v>
      </c>
    </row>
    <row r="37" spans="1:25">
      <c r="A37" s="8"/>
      <c r="B37" s="20" t="s">
        <v>82</v>
      </c>
      <c r="C37" s="24"/>
      <c r="D37" s="25">
        <f t="shared" si="0"/>
        <v>-929</v>
      </c>
      <c r="E37" s="24"/>
      <c r="F37" s="25">
        <f t="shared" si="1"/>
        <v>0</v>
      </c>
      <c r="G37" s="24"/>
      <c r="H37" s="25">
        <f t="shared" si="2"/>
        <v>0</v>
      </c>
      <c r="I37" s="24"/>
      <c r="J37" s="25">
        <f t="shared" si="3"/>
        <v>0</v>
      </c>
      <c r="K37" s="26">
        <f t="shared" si="4"/>
        <v>-929</v>
      </c>
      <c r="L37" s="24"/>
      <c r="M37" s="25">
        <f t="shared" si="5"/>
        <v>0</v>
      </c>
      <c r="N37" s="24"/>
      <c r="O37" s="25">
        <f t="shared" si="6"/>
        <v>0</v>
      </c>
      <c r="P37" s="24"/>
      <c r="Q37" s="25">
        <f t="shared" si="7"/>
        <v>0</v>
      </c>
      <c r="R37" s="24"/>
      <c r="S37" s="25">
        <f t="shared" si="8"/>
        <v>0</v>
      </c>
      <c r="T37" s="24"/>
      <c r="U37" s="25">
        <f t="shared" si="9"/>
        <v>0</v>
      </c>
      <c r="V37" s="24"/>
      <c r="W37" s="25">
        <f t="shared" si="10"/>
        <v>0</v>
      </c>
      <c r="X37" s="25">
        <f t="shared" si="11"/>
        <v>0</v>
      </c>
      <c r="Y37" s="25">
        <f t="shared" si="12"/>
        <v>-929</v>
      </c>
    </row>
    <row r="38" spans="1:25">
      <c r="A38" s="8"/>
      <c r="B38" s="20" t="s">
        <v>73</v>
      </c>
      <c r="C38" s="24"/>
      <c r="D38" s="25">
        <f t="shared" si="0"/>
        <v>-1590</v>
      </c>
      <c r="E38" s="24"/>
      <c r="F38" s="25">
        <f t="shared" si="1"/>
        <v>0</v>
      </c>
      <c r="G38" s="24"/>
      <c r="H38" s="25">
        <f t="shared" si="2"/>
        <v>0</v>
      </c>
      <c r="I38" s="24"/>
      <c r="J38" s="25">
        <f t="shared" si="3"/>
        <v>0</v>
      </c>
      <c r="K38" s="26">
        <f t="shared" si="4"/>
        <v>-1590</v>
      </c>
      <c r="L38" s="24"/>
      <c r="M38" s="25">
        <f t="shared" si="5"/>
        <v>0</v>
      </c>
      <c r="N38" s="24"/>
      <c r="O38" s="25">
        <f t="shared" si="6"/>
        <v>0</v>
      </c>
      <c r="P38" s="24"/>
      <c r="Q38" s="25">
        <f t="shared" si="7"/>
        <v>0</v>
      </c>
      <c r="R38" s="24"/>
      <c r="S38" s="25">
        <f t="shared" si="8"/>
        <v>0</v>
      </c>
      <c r="T38" s="24"/>
      <c r="U38" s="25">
        <f t="shared" si="9"/>
        <v>0</v>
      </c>
      <c r="V38" s="24"/>
      <c r="W38" s="25">
        <f t="shared" si="10"/>
        <v>0</v>
      </c>
      <c r="X38" s="25">
        <f t="shared" si="11"/>
        <v>0</v>
      </c>
      <c r="Y38" s="25">
        <f t="shared" si="12"/>
        <v>-1590</v>
      </c>
    </row>
    <row r="39" spans="1:25">
      <c r="A39" s="8"/>
      <c r="B39" s="20" t="s">
        <v>83</v>
      </c>
      <c r="C39" s="24"/>
      <c r="D39" s="25">
        <f t="shared" si="0"/>
        <v>-684</v>
      </c>
      <c r="E39" s="24"/>
      <c r="F39" s="25">
        <f t="shared" si="1"/>
        <v>0</v>
      </c>
      <c r="G39" s="24"/>
      <c r="H39" s="25">
        <f t="shared" si="2"/>
        <v>0</v>
      </c>
      <c r="I39" s="24"/>
      <c r="J39" s="25">
        <f t="shared" si="3"/>
        <v>0</v>
      </c>
      <c r="K39" s="26">
        <f t="shared" si="4"/>
        <v>-684</v>
      </c>
      <c r="L39" s="24"/>
      <c r="M39" s="25">
        <f t="shared" si="5"/>
        <v>0</v>
      </c>
      <c r="N39" s="24"/>
      <c r="O39" s="25">
        <f t="shared" si="6"/>
        <v>0</v>
      </c>
      <c r="P39" s="24"/>
      <c r="Q39" s="25">
        <f t="shared" si="7"/>
        <v>0</v>
      </c>
      <c r="R39" s="24"/>
      <c r="S39" s="25">
        <f t="shared" si="8"/>
        <v>0</v>
      </c>
      <c r="T39" s="24"/>
      <c r="U39" s="25">
        <f t="shared" si="9"/>
        <v>0</v>
      </c>
      <c r="V39" s="24"/>
      <c r="W39" s="25">
        <f t="shared" si="10"/>
        <v>0</v>
      </c>
      <c r="X39" s="25">
        <f t="shared" si="11"/>
        <v>0</v>
      </c>
      <c r="Y39" s="25">
        <f t="shared" si="12"/>
        <v>-684</v>
      </c>
    </row>
    <row r="40" spans="1:25">
      <c r="A40" s="8"/>
      <c r="B40" s="20" t="s">
        <v>84</v>
      </c>
      <c r="C40" s="24"/>
      <c r="D40" s="25">
        <f t="shared" si="0"/>
        <v>-1106</v>
      </c>
      <c r="E40" s="24"/>
      <c r="F40" s="25">
        <f t="shared" si="1"/>
        <v>0</v>
      </c>
      <c r="G40" s="24"/>
      <c r="H40" s="25">
        <f t="shared" si="2"/>
        <v>0</v>
      </c>
      <c r="I40" s="24"/>
      <c r="J40" s="25">
        <f t="shared" si="3"/>
        <v>0</v>
      </c>
      <c r="K40" s="26">
        <f t="shared" si="4"/>
        <v>-1106</v>
      </c>
      <c r="L40" s="24"/>
      <c r="M40" s="25">
        <f t="shared" si="5"/>
        <v>0</v>
      </c>
      <c r="N40" s="24"/>
      <c r="O40" s="25">
        <f t="shared" si="6"/>
        <v>0</v>
      </c>
      <c r="P40" s="24"/>
      <c r="Q40" s="25">
        <f t="shared" si="7"/>
        <v>0</v>
      </c>
      <c r="R40" s="24"/>
      <c r="S40" s="25">
        <f t="shared" si="8"/>
        <v>0</v>
      </c>
      <c r="T40" s="24"/>
      <c r="U40" s="25">
        <f t="shared" si="9"/>
        <v>0</v>
      </c>
      <c r="V40" s="24"/>
      <c r="W40" s="25">
        <f t="shared" si="10"/>
        <v>0</v>
      </c>
      <c r="X40" s="25">
        <f t="shared" si="11"/>
        <v>0</v>
      </c>
      <c r="Y40" s="25">
        <f t="shared" si="12"/>
        <v>-1106</v>
      </c>
    </row>
    <row r="41" spans="1:25">
      <c r="A41" s="8"/>
      <c r="B41" s="20" t="s">
        <v>85</v>
      </c>
      <c r="C41" s="24"/>
      <c r="D41" s="25">
        <f t="shared" si="0"/>
        <v>-757</v>
      </c>
      <c r="E41" s="24"/>
      <c r="F41" s="25">
        <f t="shared" si="1"/>
        <v>0</v>
      </c>
      <c r="G41" s="24"/>
      <c r="H41" s="25">
        <f t="shared" si="2"/>
        <v>0</v>
      </c>
      <c r="I41" s="24"/>
      <c r="J41" s="25">
        <f t="shared" si="3"/>
        <v>0</v>
      </c>
      <c r="K41" s="26">
        <f t="shared" si="4"/>
        <v>-757</v>
      </c>
      <c r="L41" s="24"/>
      <c r="M41" s="25">
        <f t="shared" si="5"/>
        <v>0</v>
      </c>
      <c r="N41" s="24"/>
      <c r="O41" s="25">
        <f t="shared" si="6"/>
        <v>0</v>
      </c>
      <c r="P41" s="24"/>
      <c r="Q41" s="25">
        <f t="shared" si="7"/>
        <v>0</v>
      </c>
      <c r="R41" s="24"/>
      <c r="S41" s="25">
        <f t="shared" si="8"/>
        <v>0</v>
      </c>
      <c r="T41" s="24"/>
      <c r="U41" s="25">
        <f t="shared" si="9"/>
        <v>0</v>
      </c>
      <c r="V41" s="24"/>
      <c r="W41" s="25">
        <f t="shared" si="10"/>
        <v>0</v>
      </c>
      <c r="X41" s="25">
        <f t="shared" si="11"/>
        <v>0</v>
      </c>
      <c r="Y41" s="25">
        <f t="shared" si="12"/>
        <v>-757</v>
      </c>
    </row>
    <row r="42" spans="1:25">
      <c r="A42" s="8"/>
      <c r="B42" s="20" t="s">
        <v>86</v>
      </c>
      <c r="C42" s="24"/>
      <c r="D42" s="25">
        <f t="shared" si="0"/>
        <v>-1628</v>
      </c>
      <c r="E42" s="24"/>
      <c r="F42" s="25">
        <f t="shared" si="1"/>
        <v>0</v>
      </c>
      <c r="G42" s="24"/>
      <c r="H42" s="25">
        <f t="shared" si="2"/>
        <v>0</v>
      </c>
      <c r="I42" s="24"/>
      <c r="J42" s="25">
        <f t="shared" si="3"/>
        <v>0</v>
      </c>
      <c r="K42" s="26">
        <f t="shared" si="4"/>
        <v>-1628</v>
      </c>
      <c r="L42" s="24"/>
      <c r="M42" s="25">
        <f t="shared" si="5"/>
        <v>0</v>
      </c>
      <c r="N42" s="24"/>
      <c r="O42" s="25">
        <f t="shared" si="6"/>
        <v>0</v>
      </c>
      <c r="P42" s="24"/>
      <c r="Q42" s="25">
        <f t="shared" si="7"/>
        <v>0</v>
      </c>
      <c r="R42" s="24"/>
      <c r="S42" s="25">
        <f t="shared" si="8"/>
        <v>0</v>
      </c>
      <c r="T42" s="24"/>
      <c r="U42" s="25">
        <f t="shared" si="9"/>
        <v>0</v>
      </c>
      <c r="V42" s="24"/>
      <c r="W42" s="25">
        <f t="shared" si="10"/>
        <v>0</v>
      </c>
      <c r="X42" s="25">
        <f t="shared" si="11"/>
        <v>0</v>
      </c>
      <c r="Y42" s="25">
        <f t="shared" si="12"/>
        <v>-1628</v>
      </c>
    </row>
    <row r="43" spans="1:25">
      <c r="A43" s="8"/>
      <c r="B43" s="20" t="s">
        <v>87</v>
      </c>
      <c r="C43" s="24"/>
      <c r="D43" s="25">
        <f t="shared" si="0"/>
        <v>-563</v>
      </c>
      <c r="E43" s="24"/>
      <c r="F43" s="25">
        <f t="shared" si="1"/>
        <v>0</v>
      </c>
      <c r="G43" s="24"/>
      <c r="H43" s="25">
        <f t="shared" si="2"/>
        <v>0</v>
      </c>
      <c r="I43" s="24"/>
      <c r="J43" s="25">
        <f t="shared" si="3"/>
        <v>0</v>
      </c>
      <c r="K43" s="26">
        <f t="shared" si="4"/>
        <v>-563</v>
      </c>
      <c r="L43" s="24"/>
      <c r="M43" s="25">
        <f t="shared" si="5"/>
        <v>0</v>
      </c>
      <c r="N43" s="24"/>
      <c r="O43" s="25">
        <f t="shared" si="6"/>
        <v>0</v>
      </c>
      <c r="P43" s="24"/>
      <c r="Q43" s="25">
        <f t="shared" si="7"/>
        <v>0</v>
      </c>
      <c r="R43" s="24"/>
      <c r="S43" s="25">
        <f t="shared" si="8"/>
        <v>0</v>
      </c>
      <c r="T43" s="24"/>
      <c r="U43" s="25">
        <f t="shared" si="9"/>
        <v>0</v>
      </c>
      <c r="V43" s="24"/>
      <c r="W43" s="25">
        <f t="shared" si="10"/>
        <v>0</v>
      </c>
      <c r="X43" s="25">
        <f t="shared" si="11"/>
        <v>0</v>
      </c>
      <c r="Y43" s="25">
        <f t="shared" si="12"/>
        <v>-563</v>
      </c>
    </row>
    <row r="44" spans="1:25">
      <c r="A44" s="8"/>
      <c r="B44" s="20" t="s">
        <v>88</v>
      </c>
      <c r="C44" s="24"/>
      <c r="D44" s="25">
        <f t="shared" si="0"/>
        <v>-652</v>
      </c>
      <c r="E44" s="24"/>
      <c r="F44" s="25">
        <f t="shared" si="1"/>
        <v>0</v>
      </c>
      <c r="G44" s="24"/>
      <c r="H44" s="25">
        <f t="shared" si="2"/>
        <v>0</v>
      </c>
      <c r="I44" s="24"/>
      <c r="J44" s="25">
        <f t="shared" si="3"/>
        <v>0</v>
      </c>
      <c r="K44" s="26">
        <f t="shared" si="4"/>
        <v>-652</v>
      </c>
      <c r="L44" s="24"/>
      <c r="M44" s="25">
        <f t="shared" si="5"/>
        <v>0</v>
      </c>
      <c r="N44" s="24"/>
      <c r="O44" s="25">
        <f t="shared" si="6"/>
        <v>0</v>
      </c>
      <c r="P44" s="24"/>
      <c r="Q44" s="25">
        <f t="shared" si="7"/>
        <v>0</v>
      </c>
      <c r="R44" s="24"/>
      <c r="S44" s="25">
        <f t="shared" si="8"/>
        <v>0</v>
      </c>
      <c r="T44" s="24"/>
      <c r="U44" s="25">
        <f t="shared" si="9"/>
        <v>0</v>
      </c>
      <c r="V44" s="24"/>
      <c r="W44" s="25">
        <f t="shared" si="10"/>
        <v>0</v>
      </c>
      <c r="X44" s="25">
        <f t="shared" si="11"/>
        <v>0</v>
      </c>
      <c r="Y44" s="25">
        <f t="shared" si="12"/>
        <v>-652</v>
      </c>
    </row>
    <row r="45" spans="1:25">
      <c r="A45" s="8"/>
      <c r="B45" s="20" t="s">
        <v>89</v>
      </c>
      <c r="C45" s="24"/>
      <c r="D45" s="25">
        <f t="shared" si="0"/>
        <v>-661</v>
      </c>
      <c r="E45" s="24"/>
      <c r="F45" s="25">
        <f t="shared" si="1"/>
        <v>0</v>
      </c>
      <c r="G45" s="24"/>
      <c r="H45" s="25">
        <f t="shared" si="2"/>
        <v>0</v>
      </c>
      <c r="I45" s="24"/>
      <c r="J45" s="25">
        <f t="shared" si="3"/>
        <v>0</v>
      </c>
      <c r="K45" s="26">
        <f t="shared" si="4"/>
        <v>-661</v>
      </c>
      <c r="L45" s="24"/>
      <c r="M45" s="25">
        <f t="shared" si="5"/>
        <v>0</v>
      </c>
      <c r="N45" s="24"/>
      <c r="O45" s="25">
        <f t="shared" si="6"/>
        <v>0</v>
      </c>
      <c r="P45" s="24"/>
      <c r="Q45" s="25">
        <f t="shared" si="7"/>
        <v>0</v>
      </c>
      <c r="R45" s="24"/>
      <c r="S45" s="25">
        <f t="shared" si="8"/>
        <v>0</v>
      </c>
      <c r="T45" s="24"/>
      <c r="U45" s="25">
        <f t="shared" si="9"/>
        <v>0</v>
      </c>
      <c r="V45" s="24"/>
      <c r="W45" s="25">
        <f t="shared" si="10"/>
        <v>0</v>
      </c>
      <c r="X45" s="25">
        <f t="shared" si="11"/>
        <v>0</v>
      </c>
      <c r="Y45" s="25">
        <f t="shared" si="12"/>
        <v>-661</v>
      </c>
    </row>
    <row r="46" spans="1:25">
      <c r="A46" s="8"/>
      <c r="B46" s="20" t="s">
        <v>90</v>
      </c>
      <c r="C46" s="24"/>
      <c r="D46" s="25">
        <f t="shared" si="0"/>
        <v>-850</v>
      </c>
      <c r="E46" s="24"/>
      <c r="F46" s="25">
        <f t="shared" si="1"/>
        <v>0</v>
      </c>
      <c r="G46" s="24"/>
      <c r="H46" s="25">
        <f t="shared" si="2"/>
        <v>0</v>
      </c>
      <c r="I46" s="24"/>
      <c r="J46" s="25">
        <f t="shared" si="3"/>
        <v>0</v>
      </c>
      <c r="K46" s="26">
        <f t="shared" si="4"/>
        <v>-850</v>
      </c>
      <c r="L46" s="24"/>
      <c r="M46" s="25">
        <f t="shared" si="5"/>
        <v>0</v>
      </c>
      <c r="N46" s="24"/>
      <c r="O46" s="25">
        <f t="shared" si="6"/>
        <v>0</v>
      </c>
      <c r="P46" s="24"/>
      <c r="Q46" s="25">
        <f t="shared" si="7"/>
        <v>0</v>
      </c>
      <c r="R46" s="24"/>
      <c r="S46" s="25">
        <f t="shared" si="8"/>
        <v>0</v>
      </c>
      <c r="T46" s="24"/>
      <c r="U46" s="25">
        <f t="shared" si="9"/>
        <v>0</v>
      </c>
      <c r="V46" s="24"/>
      <c r="W46" s="25">
        <f t="shared" si="10"/>
        <v>0</v>
      </c>
      <c r="X46" s="25">
        <f t="shared" si="11"/>
        <v>0</v>
      </c>
      <c r="Y46" s="25">
        <f t="shared" si="12"/>
        <v>-850</v>
      </c>
    </row>
    <row r="47" spans="1:25">
      <c r="A47" s="8"/>
      <c r="B47" s="20" t="s">
        <v>91</v>
      </c>
      <c r="C47" s="24"/>
      <c r="D47" s="25">
        <f t="shared" si="0"/>
        <v>-483</v>
      </c>
      <c r="E47" s="24"/>
      <c r="F47" s="25">
        <f t="shared" si="1"/>
        <v>0</v>
      </c>
      <c r="G47" s="24"/>
      <c r="H47" s="25">
        <f t="shared" si="2"/>
        <v>0</v>
      </c>
      <c r="I47" s="24"/>
      <c r="J47" s="25">
        <f t="shared" si="3"/>
        <v>0</v>
      </c>
      <c r="K47" s="26">
        <f t="shared" si="4"/>
        <v>-483</v>
      </c>
      <c r="L47" s="24"/>
      <c r="M47" s="25">
        <f t="shared" si="5"/>
        <v>0</v>
      </c>
      <c r="N47" s="24"/>
      <c r="O47" s="25">
        <f t="shared" si="6"/>
        <v>0</v>
      </c>
      <c r="P47" s="24"/>
      <c r="Q47" s="25">
        <f t="shared" si="7"/>
        <v>0</v>
      </c>
      <c r="R47" s="24"/>
      <c r="S47" s="25">
        <f t="shared" si="8"/>
        <v>0</v>
      </c>
      <c r="T47" s="24"/>
      <c r="U47" s="25">
        <f t="shared" si="9"/>
        <v>0</v>
      </c>
      <c r="V47" s="24"/>
      <c r="W47" s="25">
        <f t="shared" si="10"/>
        <v>0</v>
      </c>
      <c r="X47" s="25">
        <f t="shared" si="11"/>
        <v>0</v>
      </c>
      <c r="Y47" s="25">
        <f t="shared" si="12"/>
        <v>-483</v>
      </c>
    </row>
    <row r="48" spans="1:25">
      <c r="A48" s="8"/>
      <c r="B48" s="20" t="s">
        <v>92</v>
      </c>
      <c r="C48" s="24"/>
      <c r="D48" s="25">
        <f t="shared" si="0"/>
        <v>-480</v>
      </c>
      <c r="E48" s="24"/>
      <c r="F48" s="25">
        <f t="shared" si="1"/>
        <v>0</v>
      </c>
      <c r="G48" s="24"/>
      <c r="H48" s="25">
        <f t="shared" si="2"/>
        <v>0</v>
      </c>
      <c r="I48" s="24"/>
      <c r="J48" s="25">
        <f t="shared" si="3"/>
        <v>0</v>
      </c>
      <c r="K48" s="26">
        <f t="shared" si="4"/>
        <v>-480</v>
      </c>
      <c r="L48" s="24"/>
      <c r="M48" s="25">
        <f t="shared" si="5"/>
        <v>0</v>
      </c>
      <c r="N48" s="24"/>
      <c r="O48" s="25">
        <f t="shared" si="6"/>
        <v>0</v>
      </c>
      <c r="P48" s="24"/>
      <c r="Q48" s="25">
        <f t="shared" si="7"/>
        <v>0</v>
      </c>
      <c r="R48" s="24"/>
      <c r="S48" s="25">
        <f t="shared" si="8"/>
        <v>0</v>
      </c>
      <c r="T48" s="24"/>
      <c r="U48" s="25">
        <f t="shared" si="9"/>
        <v>0</v>
      </c>
      <c r="V48" s="24"/>
      <c r="W48" s="25">
        <f t="shared" si="10"/>
        <v>0</v>
      </c>
      <c r="X48" s="25">
        <f t="shared" si="11"/>
        <v>0</v>
      </c>
      <c r="Y48" s="25">
        <f t="shared" si="12"/>
        <v>-480</v>
      </c>
    </row>
    <row r="49" spans="1:25">
      <c r="A49" s="8"/>
      <c r="B49" s="20" t="s">
        <v>93</v>
      </c>
      <c r="C49" s="24"/>
      <c r="D49" s="25">
        <f t="shared" si="0"/>
        <v>-729</v>
      </c>
      <c r="E49" s="24"/>
      <c r="F49" s="25">
        <f t="shared" si="1"/>
        <v>0</v>
      </c>
      <c r="G49" s="24"/>
      <c r="H49" s="25">
        <f t="shared" si="2"/>
        <v>0</v>
      </c>
      <c r="I49" s="24"/>
      <c r="J49" s="25">
        <f t="shared" si="3"/>
        <v>0</v>
      </c>
      <c r="K49" s="26">
        <f t="shared" si="4"/>
        <v>-729</v>
      </c>
      <c r="L49" s="24"/>
      <c r="M49" s="25">
        <f t="shared" si="5"/>
        <v>0</v>
      </c>
      <c r="N49" s="24"/>
      <c r="O49" s="25">
        <f t="shared" si="6"/>
        <v>0</v>
      </c>
      <c r="P49" s="24"/>
      <c r="Q49" s="25">
        <f t="shared" si="7"/>
        <v>0</v>
      </c>
      <c r="R49" s="24"/>
      <c r="S49" s="25">
        <f t="shared" si="8"/>
        <v>0</v>
      </c>
      <c r="T49" s="24"/>
      <c r="U49" s="25">
        <f t="shared" si="9"/>
        <v>0</v>
      </c>
      <c r="V49" s="24"/>
      <c r="W49" s="25">
        <f t="shared" si="10"/>
        <v>0</v>
      </c>
      <c r="X49" s="25">
        <f t="shared" si="11"/>
        <v>0</v>
      </c>
      <c r="Y49" s="25">
        <f t="shared" si="12"/>
        <v>-729</v>
      </c>
    </row>
    <row r="50" spans="1:25">
      <c r="A50" s="8"/>
      <c r="B50" s="20" t="s">
        <v>94</v>
      </c>
      <c r="C50" s="24"/>
      <c r="D50" s="25">
        <f t="shared" si="0"/>
        <v>-495</v>
      </c>
      <c r="E50" s="24"/>
      <c r="F50" s="25">
        <f t="shared" si="1"/>
        <v>0</v>
      </c>
      <c r="G50" s="24"/>
      <c r="H50" s="25">
        <f t="shared" si="2"/>
        <v>0</v>
      </c>
      <c r="I50" s="24"/>
      <c r="J50" s="25">
        <f t="shared" si="3"/>
        <v>0</v>
      </c>
      <c r="K50" s="26">
        <f t="shared" si="4"/>
        <v>-495</v>
      </c>
      <c r="L50" s="24"/>
      <c r="M50" s="25">
        <f t="shared" si="5"/>
        <v>0</v>
      </c>
      <c r="N50" s="24"/>
      <c r="O50" s="25">
        <f t="shared" si="6"/>
        <v>0</v>
      </c>
      <c r="P50" s="24"/>
      <c r="Q50" s="25">
        <f t="shared" si="7"/>
        <v>0</v>
      </c>
      <c r="R50" s="24"/>
      <c r="S50" s="25">
        <f t="shared" si="8"/>
        <v>0</v>
      </c>
      <c r="T50" s="24"/>
      <c r="U50" s="25">
        <f t="shared" si="9"/>
        <v>0</v>
      </c>
      <c r="V50" s="24"/>
      <c r="W50" s="25">
        <f t="shared" si="10"/>
        <v>0</v>
      </c>
      <c r="X50" s="25">
        <f t="shared" si="11"/>
        <v>0</v>
      </c>
      <c r="Y50" s="25">
        <f t="shared" si="12"/>
        <v>-495</v>
      </c>
    </row>
    <row r="51" spans="1:25">
      <c r="A51" s="8"/>
      <c r="B51" s="20" t="s">
        <v>36</v>
      </c>
      <c r="C51" s="24"/>
      <c r="D51" s="25">
        <f t="shared" si="0"/>
        <v>-500</v>
      </c>
      <c r="E51" s="24"/>
      <c r="F51" s="25">
        <f t="shared" si="1"/>
        <v>0</v>
      </c>
      <c r="G51" s="24"/>
      <c r="H51" s="25">
        <f t="shared" si="2"/>
        <v>0</v>
      </c>
      <c r="I51" s="24"/>
      <c r="J51" s="25">
        <f t="shared" si="3"/>
        <v>0</v>
      </c>
      <c r="K51" s="26">
        <f t="shared" si="4"/>
        <v>-500</v>
      </c>
      <c r="L51" s="24"/>
      <c r="M51" s="25">
        <f t="shared" si="5"/>
        <v>0</v>
      </c>
      <c r="N51" s="24"/>
      <c r="O51" s="25">
        <f t="shared" si="6"/>
        <v>0</v>
      </c>
      <c r="P51" s="24"/>
      <c r="Q51" s="25">
        <f t="shared" si="7"/>
        <v>0</v>
      </c>
      <c r="R51" s="24"/>
      <c r="S51" s="25">
        <f t="shared" si="8"/>
        <v>0</v>
      </c>
      <c r="T51" s="24"/>
      <c r="U51" s="25">
        <f t="shared" si="9"/>
        <v>0</v>
      </c>
      <c r="V51" s="24"/>
      <c r="W51" s="25">
        <f t="shared" si="10"/>
        <v>0</v>
      </c>
      <c r="X51" s="25">
        <f t="shared" si="11"/>
        <v>0</v>
      </c>
      <c r="Y51" s="25">
        <f t="shared" si="12"/>
        <v>-500</v>
      </c>
    </row>
    <row r="52" spans="1:25">
      <c r="A52" s="8"/>
      <c r="B52" s="20" t="s">
        <v>36</v>
      </c>
      <c r="C52" s="24"/>
      <c r="D52" s="25">
        <f t="shared" si="0"/>
        <v>-500</v>
      </c>
      <c r="E52" s="24"/>
      <c r="F52" s="25">
        <f t="shared" si="1"/>
        <v>0</v>
      </c>
      <c r="G52" s="24"/>
      <c r="H52" s="25">
        <f t="shared" si="2"/>
        <v>0</v>
      </c>
      <c r="I52" s="24"/>
      <c r="J52" s="25">
        <f t="shared" si="3"/>
        <v>0</v>
      </c>
      <c r="K52" s="26">
        <f t="shared" si="4"/>
        <v>-500</v>
      </c>
      <c r="L52" s="24"/>
      <c r="M52" s="25">
        <f t="shared" si="5"/>
        <v>0</v>
      </c>
      <c r="N52" s="24"/>
      <c r="O52" s="25">
        <f t="shared" si="6"/>
        <v>0</v>
      </c>
      <c r="P52" s="24"/>
      <c r="Q52" s="25">
        <f t="shared" si="7"/>
        <v>0</v>
      </c>
      <c r="R52" s="24"/>
      <c r="S52" s="25">
        <f t="shared" si="8"/>
        <v>0</v>
      </c>
      <c r="T52" s="24"/>
      <c r="U52" s="25">
        <f t="shared" si="9"/>
        <v>0</v>
      </c>
      <c r="V52" s="24"/>
      <c r="W52" s="25">
        <f t="shared" si="10"/>
        <v>0</v>
      </c>
      <c r="X52" s="25">
        <f t="shared" si="11"/>
        <v>0</v>
      </c>
      <c r="Y52" s="25">
        <f t="shared" si="12"/>
        <v>-500</v>
      </c>
    </row>
    <row r="53" spans="1:25">
      <c r="A53" s="8"/>
      <c r="B53" s="20" t="s">
        <v>95</v>
      </c>
      <c r="C53" s="24"/>
      <c r="D53" s="25">
        <f t="shared" si="0"/>
        <v>-599</v>
      </c>
      <c r="E53" s="24"/>
      <c r="F53" s="25">
        <f t="shared" si="1"/>
        <v>0</v>
      </c>
      <c r="G53" s="24"/>
      <c r="H53" s="25">
        <f t="shared" si="2"/>
        <v>0</v>
      </c>
      <c r="I53" s="24"/>
      <c r="J53" s="25">
        <f t="shared" si="3"/>
        <v>0</v>
      </c>
      <c r="K53" s="26">
        <f t="shared" si="4"/>
        <v>-599</v>
      </c>
      <c r="L53" s="24"/>
      <c r="M53" s="25">
        <f t="shared" si="5"/>
        <v>0</v>
      </c>
      <c r="N53" s="24"/>
      <c r="O53" s="25">
        <f t="shared" si="6"/>
        <v>0</v>
      </c>
      <c r="P53" s="24"/>
      <c r="Q53" s="25">
        <f t="shared" si="7"/>
        <v>0</v>
      </c>
      <c r="R53" s="24"/>
      <c r="S53" s="25">
        <f t="shared" si="8"/>
        <v>0</v>
      </c>
      <c r="T53" s="24"/>
      <c r="U53" s="25">
        <f t="shared" si="9"/>
        <v>0</v>
      </c>
      <c r="V53" s="24"/>
      <c r="W53" s="25">
        <f t="shared" si="10"/>
        <v>0</v>
      </c>
      <c r="X53" s="25">
        <f t="shared" si="11"/>
        <v>0</v>
      </c>
      <c r="Y53" s="25">
        <f t="shared" si="12"/>
        <v>-599</v>
      </c>
    </row>
    <row r="54" spans="1:25">
      <c r="A54" s="8"/>
      <c r="B54" s="20" t="s">
        <v>96</v>
      </c>
      <c r="C54" s="24"/>
      <c r="D54" s="25">
        <f t="shared" si="0"/>
        <v>-554</v>
      </c>
      <c r="E54" s="24"/>
      <c r="F54" s="25">
        <f t="shared" si="1"/>
        <v>0</v>
      </c>
      <c r="G54" s="24"/>
      <c r="H54" s="25">
        <f t="shared" si="2"/>
        <v>0</v>
      </c>
      <c r="I54" s="24"/>
      <c r="J54" s="25">
        <f t="shared" si="3"/>
        <v>0</v>
      </c>
      <c r="K54" s="26">
        <f t="shared" si="4"/>
        <v>-554</v>
      </c>
      <c r="L54" s="24"/>
      <c r="M54" s="25">
        <f t="shared" si="5"/>
        <v>0</v>
      </c>
      <c r="N54" s="24"/>
      <c r="O54" s="25">
        <f t="shared" si="6"/>
        <v>0</v>
      </c>
      <c r="P54" s="24"/>
      <c r="Q54" s="25">
        <f t="shared" si="7"/>
        <v>0</v>
      </c>
      <c r="R54" s="24"/>
      <c r="S54" s="25">
        <f t="shared" si="8"/>
        <v>0</v>
      </c>
      <c r="T54" s="24"/>
      <c r="U54" s="25">
        <f t="shared" si="9"/>
        <v>0</v>
      </c>
      <c r="V54" s="24"/>
      <c r="W54" s="25">
        <f t="shared" si="10"/>
        <v>0</v>
      </c>
      <c r="X54" s="25">
        <f t="shared" si="11"/>
        <v>0</v>
      </c>
      <c r="Y54" s="25">
        <f t="shared" si="12"/>
        <v>-554</v>
      </c>
    </row>
    <row r="55" spans="1:25">
      <c r="A55" s="8"/>
      <c r="B55" s="20" t="s">
        <v>97</v>
      </c>
      <c r="C55" s="24"/>
      <c r="D55" s="25">
        <f t="shared" si="0"/>
        <v>-1633</v>
      </c>
      <c r="E55" s="24"/>
      <c r="F55" s="25">
        <f t="shared" si="1"/>
        <v>0</v>
      </c>
      <c r="G55" s="24"/>
      <c r="H55" s="25">
        <f t="shared" si="2"/>
        <v>0</v>
      </c>
      <c r="I55" s="24"/>
      <c r="J55" s="25">
        <f t="shared" si="3"/>
        <v>0</v>
      </c>
      <c r="K55" s="26">
        <f t="shared" si="4"/>
        <v>-1633</v>
      </c>
      <c r="L55" s="24"/>
      <c r="M55" s="25">
        <f t="shared" si="5"/>
        <v>0</v>
      </c>
      <c r="N55" s="24"/>
      <c r="O55" s="25">
        <f t="shared" si="6"/>
        <v>0</v>
      </c>
      <c r="P55" s="24"/>
      <c r="Q55" s="25">
        <f t="shared" si="7"/>
        <v>0</v>
      </c>
      <c r="R55" s="24"/>
      <c r="S55" s="25">
        <f t="shared" si="8"/>
        <v>0</v>
      </c>
      <c r="T55" s="24"/>
      <c r="U55" s="25">
        <f t="shared" si="9"/>
        <v>0</v>
      </c>
      <c r="V55" s="24"/>
      <c r="W55" s="25">
        <f t="shared" si="10"/>
        <v>0</v>
      </c>
      <c r="X55" s="25">
        <f t="shared" si="11"/>
        <v>0</v>
      </c>
      <c r="Y55" s="25">
        <f t="shared" si="12"/>
        <v>-1633</v>
      </c>
    </row>
    <row r="56" spans="1:25">
      <c r="A56" s="8"/>
      <c r="B56" s="20" t="s">
        <v>98</v>
      </c>
      <c r="C56" s="24"/>
      <c r="D56" s="25">
        <f t="shared" si="0"/>
        <v>-545</v>
      </c>
      <c r="E56" s="24"/>
      <c r="F56" s="25">
        <f t="shared" si="1"/>
        <v>0</v>
      </c>
      <c r="G56" s="24"/>
      <c r="H56" s="25">
        <f t="shared" si="2"/>
        <v>0</v>
      </c>
      <c r="I56" s="24"/>
      <c r="J56" s="25">
        <f t="shared" si="3"/>
        <v>0</v>
      </c>
      <c r="K56" s="26">
        <f t="shared" si="4"/>
        <v>-545</v>
      </c>
      <c r="L56" s="24"/>
      <c r="M56" s="25">
        <f t="shared" si="5"/>
        <v>0</v>
      </c>
      <c r="N56" s="24"/>
      <c r="O56" s="25">
        <f t="shared" si="6"/>
        <v>0</v>
      </c>
      <c r="P56" s="24"/>
      <c r="Q56" s="25">
        <f t="shared" si="7"/>
        <v>0</v>
      </c>
      <c r="R56" s="24"/>
      <c r="S56" s="25">
        <f t="shared" si="8"/>
        <v>0</v>
      </c>
      <c r="T56" s="24"/>
      <c r="U56" s="25">
        <f t="shared" si="9"/>
        <v>0</v>
      </c>
      <c r="V56" s="24"/>
      <c r="W56" s="25">
        <f t="shared" si="10"/>
        <v>0</v>
      </c>
      <c r="X56" s="25">
        <f t="shared" si="11"/>
        <v>0</v>
      </c>
      <c r="Y56" s="25">
        <f t="shared" si="12"/>
        <v>-545</v>
      </c>
    </row>
    <row r="57" spans="1:25">
      <c r="A57" s="8"/>
      <c r="B57" s="20" t="s">
        <v>99</v>
      </c>
      <c r="C57" s="24"/>
      <c r="D57" s="25">
        <f t="shared" si="0"/>
        <v>-1229</v>
      </c>
      <c r="E57" s="24"/>
      <c r="F57" s="25">
        <f t="shared" si="1"/>
        <v>0</v>
      </c>
      <c r="G57" s="24"/>
      <c r="H57" s="25">
        <f t="shared" si="2"/>
        <v>0</v>
      </c>
      <c r="I57" s="24"/>
      <c r="J57" s="25">
        <f t="shared" si="3"/>
        <v>0</v>
      </c>
      <c r="K57" s="26">
        <f t="shared" si="4"/>
        <v>-1229</v>
      </c>
      <c r="L57" s="24"/>
      <c r="M57" s="25">
        <f t="shared" si="5"/>
        <v>0</v>
      </c>
      <c r="N57" s="24"/>
      <c r="O57" s="25">
        <f t="shared" si="6"/>
        <v>0</v>
      </c>
      <c r="P57" s="24"/>
      <c r="Q57" s="25">
        <f t="shared" si="7"/>
        <v>0</v>
      </c>
      <c r="R57" s="24"/>
      <c r="S57" s="25">
        <f t="shared" si="8"/>
        <v>0</v>
      </c>
      <c r="T57" s="24"/>
      <c r="U57" s="25">
        <f t="shared" si="9"/>
        <v>0</v>
      </c>
      <c r="V57" s="24"/>
      <c r="W57" s="25">
        <f t="shared" si="10"/>
        <v>0</v>
      </c>
      <c r="X57" s="25">
        <f t="shared" si="11"/>
        <v>0</v>
      </c>
      <c r="Y57" s="25">
        <f t="shared" si="12"/>
        <v>-1229</v>
      </c>
    </row>
    <row r="58" spans="1:25">
      <c r="A58" s="8"/>
      <c r="B58" s="20" t="s">
        <v>100</v>
      </c>
      <c r="C58" s="24"/>
      <c r="D58" s="25">
        <f t="shared" si="0"/>
        <v>-1083</v>
      </c>
      <c r="E58" s="24"/>
      <c r="F58" s="25">
        <f t="shared" si="1"/>
        <v>0</v>
      </c>
      <c r="G58" s="24"/>
      <c r="H58" s="25">
        <f t="shared" si="2"/>
        <v>0</v>
      </c>
      <c r="I58" s="24"/>
      <c r="J58" s="25">
        <f t="shared" si="3"/>
        <v>0</v>
      </c>
      <c r="K58" s="26">
        <f t="shared" si="4"/>
        <v>-1083</v>
      </c>
      <c r="L58" s="24"/>
      <c r="M58" s="25">
        <f t="shared" si="5"/>
        <v>0</v>
      </c>
      <c r="N58" s="24"/>
      <c r="O58" s="25">
        <f t="shared" si="6"/>
        <v>0</v>
      </c>
      <c r="P58" s="24"/>
      <c r="Q58" s="25">
        <f t="shared" si="7"/>
        <v>0</v>
      </c>
      <c r="R58" s="24"/>
      <c r="S58" s="25">
        <f t="shared" si="8"/>
        <v>0</v>
      </c>
      <c r="T58" s="24"/>
      <c r="U58" s="25">
        <f t="shared" si="9"/>
        <v>0</v>
      </c>
      <c r="V58" s="24"/>
      <c r="W58" s="25">
        <f t="shared" si="10"/>
        <v>0</v>
      </c>
      <c r="X58" s="25">
        <f t="shared" si="11"/>
        <v>0</v>
      </c>
      <c r="Y58" s="25">
        <f t="shared" si="12"/>
        <v>-1083</v>
      </c>
    </row>
    <row r="59" spans="1:25">
      <c r="A59" s="8"/>
      <c r="B59" s="20" t="s">
        <v>101</v>
      </c>
      <c r="C59" s="24"/>
      <c r="D59" s="25">
        <f t="shared" si="0"/>
        <v>-632</v>
      </c>
      <c r="E59" s="24"/>
      <c r="F59" s="25">
        <f t="shared" si="1"/>
        <v>0</v>
      </c>
      <c r="G59" s="24"/>
      <c r="H59" s="25">
        <f t="shared" si="2"/>
        <v>0</v>
      </c>
      <c r="I59" s="24"/>
      <c r="J59" s="25">
        <f t="shared" si="3"/>
        <v>0</v>
      </c>
      <c r="K59" s="26">
        <f t="shared" si="4"/>
        <v>-632</v>
      </c>
      <c r="L59" s="24"/>
      <c r="M59" s="25">
        <f t="shared" si="5"/>
        <v>0</v>
      </c>
      <c r="N59" s="24"/>
      <c r="O59" s="25">
        <f t="shared" si="6"/>
        <v>0</v>
      </c>
      <c r="P59" s="24"/>
      <c r="Q59" s="25">
        <f t="shared" si="7"/>
        <v>0</v>
      </c>
      <c r="R59" s="24"/>
      <c r="S59" s="25">
        <f t="shared" si="8"/>
        <v>0</v>
      </c>
      <c r="T59" s="24"/>
      <c r="U59" s="25">
        <f t="shared" si="9"/>
        <v>0</v>
      </c>
      <c r="V59" s="24"/>
      <c r="W59" s="25">
        <f t="shared" si="10"/>
        <v>0</v>
      </c>
      <c r="X59" s="25">
        <f t="shared" si="11"/>
        <v>0</v>
      </c>
      <c r="Y59" s="25">
        <f t="shared" si="12"/>
        <v>-632</v>
      </c>
    </row>
    <row r="60" spans="1:25">
      <c r="A60" s="8"/>
      <c r="B60" s="20" t="s">
        <v>102</v>
      </c>
      <c r="C60" s="24"/>
      <c r="D60" s="25">
        <f t="shared" si="0"/>
        <v>-581</v>
      </c>
      <c r="E60" s="24"/>
      <c r="F60" s="25">
        <f t="shared" si="1"/>
        <v>0</v>
      </c>
      <c r="G60" s="24"/>
      <c r="H60" s="25">
        <f t="shared" si="2"/>
        <v>0</v>
      </c>
      <c r="I60" s="24"/>
      <c r="J60" s="25">
        <f t="shared" si="3"/>
        <v>0</v>
      </c>
      <c r="K60" s="26">
        <f t="shared" si="4"/>
        <v>-581</v>
      </c>
      <c r="L60" s="24"/>
      <c r="M60" s="25">
        <f t="shared" si="5"/>
        <v>0</v>
      </c>
      <c r="N60" s="24"/>
      <c r="O60" s="25">
        <f t="shared" si="6"/>
        <v>0</v>
      </c>
      <c r="P60" s="24"/>
      <c r="Q60" s="25">
        <f t="shared" si="7"/>
        <v>0</v>
      </c>
      <c r="R60" s="24"/>
      <c r="S60" s="25">
        <f t="shared" si="8"/>
        <v>0</v>
      </c>
      <c r="T60" s="24"/>
      <c r="U60" s="25">
        <f t="shared" si="9"/>
        <v>0</v>
      </c>
      <c r="V60" s="24"/>
      <c r="W60" s="25">
        <f t="shared" si="10"/>
        <v>0</v>
      </c>
      <c r="X60" s="25">
        <f t="shared" si="11"/>
        <v>0</v>
      </c>
      <c r="Y60" s="25">
        <f t="shared" si="12"/>
        <v>-581</v>
      </c>
    </row>
    <row r="61" spans="1:25">
      <c r="A61" s="8"/>
      <c r="B61" s="20" t="s">
        <v>103</v>
      </c>
      <c r="C61" s="24"/>
      <c r="D61" s="25">
        <f t="shared" si="0"/>
        <v>-557</v>
      </c>
      <c r="E61" s="24"/>
      <c r="F61" s="25">
        <f t="shared" si="1"/>
        <v>0</v>
      </c>
      <c r="G61" s="24"/>
      <c r="H61" s="25">
        <f t="shared" si="2"/>
        <v>0</v>
      </c>
      <c r="I61" s="24"/>
      <c r="J61" s="25">
        <f t="shared" si="3"/>
        <v>0</v>
      </c>
      <c r="K61" s="26">
        <f t="shared" si="4"/>
        <v>-557</v>
      </c>
      <c r="L61" s="24"/>
      <c r="M61" s="25">
        <f t="shared" si="5"/>
        <v>0</v>
      </c>
      <c r="N61" s="24"/>
      <c r="O61" s="25">
        <f t="shared" si="6"/>
        <v>0</v>
      </c>
      <c r="P61" s="24"/>
      <c r="Q61" s="25">
        <f t="shared" si="7"/>
        <v>0</v>
      </c>
      <c r="R61" s="24"/>
      <c r="S61" s="25">
        <f t="shared" si="8"/>
        <v>0</v>
      </c>
      <c r="T61" s="24"/>
      <c r="U61" s="25">
        <f t="shared" si="9"/>
        <v>0</v>
      </c>
      <c r="V61" s="24"/>
      <c r="W61" s="25">
        <f t="shared" si="10"/>
        <v>0</v>
      </c>
      <c r="X61" s="25">
        <f t="shared" si="11"/>
        <v>0</v>
      </c>
      <c r="Y61" s="25">
        <f t="shared" si="12"/>
        <v>-557</v>
      </c>
    </row>
    <row r="62" spans="1:25">
      <c r="A62" s="8"/>
      <c r="B62" s="20" t="s">
        <v>91</v>
      </c>
      <c r="C62" s="24"/>
      <c r="D62" s="25">
        <f t="shared" si="0"/>
        <v>-483</v>
      </c>
      <c r="E62" s="24"/>
      <c r="F62" s="25">
        <f t="shared" si="1"/>
        <v>0</v>
      </c>
      <c r="G62" s="24"/>
      <c r="H62" s="25">
        <f t="shared" si="2"/>
        <v>0</v>
      </c>
      <c r="I62" s="24"/>
      <c r="J62" s="25">
        <f t="shared" si="3"/>
        <v>0</v>
      </c>
      <c r="K62" s="26">
        <f t="shared" si="4"/>
        <v>-483</v>
      </c>
      <c r="L62" s="24"/>
      <c r="M62" s="25">
        <f t="shared" si="5"/>
        <v>0</v>
      </c>
      <c r="N62" s="24"/>
      <c r="O62" s="25">
        <f t="shared" si="6"/>
        <v>0</v>
      </c>
      <c r="P62" s="24"/>
      <c r="Q62" s="25">
        <f t="shared" si="7"/>
        <v>0</v>
      </c>
      <c r="R62" s="24"/>
      <c r="S62" s="25">
        <f t="shared" si="8"/>
        <v>0</v>
      </c>
      <c r="T62" s="24"/>
      <c r="U62" s="25">
        <f t="shared" si="9"/>
        <v>0</v>
      </c>
      <c r="V62" s="24"/>
      <c r="W62" s="25">
        <f t="shared" si="10"/>
        <v>0</v>
      </c>
      <c r="X62" s="25">
        <f t="shared" si="11"/>
        <v>0</v>
      </c>
      <c r="Y62" s="25">
        <f t="shared" si="12"/>
        <v>-483</v>
      </c>
    </row>
    <row r="63" spans="1:25">
      <c r="A63" s="8"/>
      <c r="B63" s="20" t="s">
        <v>104</v>
      </c>
      <c r="C63" s="24"/>
      <c r="D63" s="25">
        <f t="shared" si="0"/>
        <v>-1082</v>
      </c>
      <c r="E63" s="24"/>
      <c r="F63" s="25">
        <f t="shared" si="1"/>
        <v>0</v>
      </c>
      <c r="G63" s="24"/>
      <c r="H63" s="25">
        <f t="shared" si="2"/>
        <v>0</v>
      </c>
      <c r="I63" s="24"/>
      <c r="J63" s="25">
        <f t="shared" si="3"/>
        <v>0</v>
      </c>
      <c r="K63" s="26">
        <f t="shared" si="4"/>
        <v>-1082</v>
      </c>
      <c r="L63" s="24"/>
      <c r="M63" s="25">
        <f t="shared" si="5"/>
        <v>0</v>
      </c>
      <c r="N63" s="24"/>
      <c r="O63" s="25">
        <f t="shared" si="6"/>
        <v>0</v>
      </c>
      <c r="P63" s="24"/>
      <c r="Q63" s="25">
        <f t="shared" si="7"/>
        <v>0</v>
      </c>
      <c r="R63" s="24"/>
      <c r="S63" s="25">
        <f t="shared" si="8"/>
        <v>0</v>
      </c>
      <c r="T63" s="24"/>
      <c r="U63" s="25">
        <f t="shared" si="9"/>
        <v>0</v>
      </c>
      <c r="V63" s="24"/>
      <c r="W63" s="25">
        <f t="shared" si="10"/>
        <v>0</v>
      </c>
      <c r="X63" s="25">
        <f t="shared" si="11"/>
        <v>0</v>
      </c>
      <c r="Y63" s="25">
        <f t="shared" si="12"/>
        <v>-1082</v>
      </c>
    </row>
    <row r="64" spans="1:25">
      <c r="A64" s="8"/>
      <c r="B64" s="20" t="s">
        <v>105</v>
      </c>
      <c r="C64" s="24"/>
      <c r="D64" s="25">
        <f t="shared" si="0"/>
        <v>-1716</v>
      </c>
      <c r="E64" s="24"/>
      <c r="F64" s="25">
        <f t="shared" si="1"/>
        <v>0</v>
      </c>
      <c r="G64" s="24"/>
      <c r="H64" s="25">
        <f t="shared" si="2"/>
        <v>0</v>
      </c>
      <c r="I64" s="24"/>
      <c r="J64" s="25">
        <f t="shared" si="3"/>
        <v>0</v>
      </c>
      <c r="K64" s="26">
        <f t="shared" si="4"/>
        <v>-1716</v>
      </c>
      <c r="L64" s="24"/>
      <c r="M64" s="25">
        <f t="shared" si="5"/>
        <v>0</v>
      </c>
      <c r="N64" s="24"/>
      <c r="O64" s="25">
        <f t="shared" si="6"/>
        <v>0</v>
      </c>
      <c r="P64" s="24"/>
      <c r="Q64" s="25">
        <f t="shared" si="7"/>
        <v>0</v>
      </c>
      <c r="R64" s="24"/>
      <c r="S64" s="25">
        <f t="shared" si="8"/>
        <v>0</v>
      </c>
      <c r="T64" s="24"/>
      <c r="U64" s="25">
        <f t="shared" si="9"/>
        <v>0</v>
      </c>
      <c r="V64" s="24"/>
      <c r="W64" s="25">
        <f t="shared" si="10"/>
        <v>0</v>
      </c>
      <c r="X64" s="25">
        <f t="shared" si="11"/>
        <v>0</v>
      </c>
      <c r="Y64" s="25">
        <f t="shared" si="12"/>
        <v>-1716</v>
      </c>
    </row>
    <row r="65" spans="1:25">
      <c r="A65" s="8"/>
      <c r="B65" s="20" t="s">
        <v>36</v>
      </c>
      <c r="C65" s="24"/>
      <c r="D65" s="25">
        <f t="shared" si="0"/>
        <v>-500</v>
      </c>
      <c r="E65" s="24"/>
      <c r="F65" s="25">
        <f t="shared" si="1"/>
        <v>0</v>
      </c>
      <c r="G65" s="24"/>
      <c r="H65" s="25">
        <f t="shared" si="2"/>
        <v>0</v>
      </c>
      <c r="I65" s="24"/>
      <c r="J65" s="25">
        <f t="shared" si="3"/>
        <v>0</v>
      </c>
      <c r="K65" s="26">
        <f t="shared" si="4"/>
        <v>-500</v>
      </c>
      <c r="L65" s="24"/>
      <c r="M65" s="25">
        <f t="shared" si="5"/>
        <v>0</v>
      </c>
      <c r="N65" s="24"/>
      <c r="O65" s="25">
        <f t="shared" si="6"/>
        <v>0</v>
      </c>
      <c r="P65" s="24"/>
      <c r="Q65" s="25">
        <f t="shared" si="7"/>
        <v>0</v>
      </c>
      <c r="R65" s="24"/>
      <c r="S65" s="25">
        <f t="shared" si="8"/>
        <v>0</v>
      </c>
      <c r="T65" s="24"/>
      <c r="U65" s="25">
        <f t="shared" si="9"/>
        <v>0</v>
      </c>
      <c r="V65" s="24"/>
      <c r="W65" s="25">
        <f t="shared" si="10"/>
        <v>0</v>
      </c>
      <c r="X65" s="25">
        <f t="shared" si="11"/>
        <v>0</v>
      </c>
      <c r="Y65" s="25">
        <f t="shared" si="12"/>
        <v>-500</v>
      </c>
    </row>
    <row r="66" spans="1:25">
      <c r="A66" s="8"/>
      <c r="B66" s="20" t="s">
        <v>91</v>
      </c>
      <c r="C66" s="24"/>
      <c r="D66" s="25">
        <f t="shared" si="0"/>
        <v>-483</v>
      </c>
      <c r="E66" s="24"/>
      <c r="F66" s="25">
        <f t="shared" si="1"/>
        <v>0</v>
      </c>
      <c r="G66" s="24"/>
      <c r="H66" s="25">
        <f t="shared" si="2"/>
        <v>0</v>
      </c>
      <c r="I66" s="24"/>
      <c r="J66" s="25">
        <f t="shared" si="3"/>
        <v>0</v>
      </c>
      <c r="K66" s="26">
        <f t="shared" si="4"/>
        <v>-483</v>
      </c>
      <c r="L66" s="24"/>
      <c r="M66" s="25">
        <f t="shared" si="5"/>
        <v>0</v>
      </c>
      <c r="N66" s="24"/>
      <c r="O66" s="25">
        <f t="shared" si="6"/>
        <v>0</v>
      </c>
      <c r="P66" s="24"/>
      <c r="Q66" s="25">
        <f t="shared" si="7"/>
        <v>0</v>
      </c>
      <c r="R66" s="24"/>
      <c r="S66" s="25">
        <f t="shared" si="8"/>
        <v>0</v>
      </c>
      <c r="T66" s="24"/>
      <c r="U66" s="25">
        <f t="shared" si="9"/>
        <v>0</v>
      </c>
      <c r="V66" s="24"/>
      <c r="W66" s="25">
        <f t="shared" si="10"/>
        <v>0</v>
      </c>
      <c r="X66" s="25">
        <f t="shared" si="11"/>
        <v>0</v>
      </c>
      <c r="Y66" s="25">
        <f t="shared" si="12"/>
        <v>-483</v>
      </c>
    </row>
    <row r="67" spans="1:25">
      <c r="A67" s="8"/>
      <c r="B67" s="20" t="s">
        <v>106</v>
      </c>
      <c r="C67" s="24"/>
      <c r="D67" s="25">
        <f t="shared" si="0"/>
        <v>-642</v>
      </c>
      <c r="E67" s="24"/>
      <c r="F67" s="25">
        <f t="shared" si="1"/>
        <v>0</v>
      </c>
      <c r="G67" s="24"/>
      <c r="H67" s="25">
        <f t="shared" si="2"/>
        <v>0</v>
      </c>
      <c r="I67" s="24"/>
      <c r="J67" s="25">
        <f t="shared" si="3"/>
        <v>0</v>
      </c>
      <c r="K67" s="26">
        <f t="shared" si="4"/>
        <v>-642</v>
      </c>
      <c r="L67" s="24"/>
      <c r="M67" s="25">
        <f t="shared" si="5"/>
        <v>0</v>
      </c>
      <c r="N67" s="24"/>
      <c r="O67" s="25">
        <f t="shared" si="6"/>
        <v>0</v>
      </c>
      <c r="P67" s="24"/>
      <c r="Q67" s="25">
        <f t="shared" si="7"/>
        <v>0</v>
      </c>
      <c r="R67" s="24"/>
      <c r="S67" s="25">
        <f t="shared" si="8"/>
        <v>0</v>
      </c>
      <c r="T67" s="24"/>
      <c r="U67" s="25">
        <f t="shared" si="9"/>
        <v>0</v>
      </c>
      <c r="V67" s="24"/>
      <c r="W67" s="25">
        <f t="shared" si="10"/>
        <v>0</v>
      </c>
      <c r="X67" s="25">
        <f t="shared" si="11"/>
        <v>0</v>
      </c>
      <c r="Y67" s="25">
        <f t="shared" si="12"/>
        <v>-642</v>
      </c>
    </row>
    <row r="68" spans="1:25">
      <c r="A68" s="8"/>
      <c r="B68" s="20" t="s">
        <v>107</v>
      </c>
      <c r="C68" s="24"/>
      <c r="D68" s="25">
        <f t="shared" si="0"/>
        <v>-710</v>
      </c>
      <c r="E68" s="24"/>
      <c r="F68" s="25">
        <f t="shared" si="1"/>
        <v>0</v>
      </c>
      <c r="G68" s="24"/>
      <c r="H68" s="25">
        <f t="shared" si="2"/>
        <v>0</v>
      </c>
      <c r="I68" s="24"/>
      <c r="J68" s="25">
        <f t="shared" si="3"/>
        <v>0</v>
      </c>
      <c r="K68" s="26">
        <f t="shared" si="4"/>
        <v>-710</v>
      </c>
      <c r="L68" s="24"/>
      <c r="M68" s="25">
        <f t="shared" si="5"/>
        <v>0</v>
      </c>
      <c r="N68" s="24"/>
      <c r="O68" s="25">
        <f t="shared" si="6"/>
        <v>0</v>
      </c>
      <c r="P68" s="24"/>
      <c r="Q68" s="25">
        <f t="shared" si="7"/>
        <v>0</v>
      </c>
      <c r="R68" s="24"/>
      <c r="S68" s="25">
        <f t="shared" si="8"/>
        <v>0</v>
      </c>
      <c r="T68" s="24"/>
      <c r="U68" s="25">
        <f t="shared" si="9"/>
        <v>0</v>
      </c>
      <c r="V68" s="24"/>
      <c r="W68" s="25">
        <f t="shared" si="10"/>
        <v>0</v>
      </c>
      <c r="X68" s="25">
        <f t="shared" si="11"/>
        <v>0</v>
      </c>
      <c r="Y68" s="25">
        <f t="shared" si="12"/>
        <v>-710</v>
      </c>
    </row>
    <row r="69" spans="1:25">
      <c r="A69" s="8"/>
      <c r="B69" s="20" t="s">
        <v>108</v>
      </c>
      <c r="C69" s="24"/>
      <c r="D69" s="25">
        <f t="shared" si="0"/>
        <v>-479</v>
      </c>
      <c r="E69" s="24"/>
      <c r="F69" s="25">
        <f t="shared" si="1"/>
        <v>0</v>
      </c>
      <c r="G69" s="24"/>
      <c r="H69" s="25">
        <f t="shared" si="2"/>
        <v>0</v>
      </c>
      <c r="I69" s="24"/>
      <c r="J69" s="25">
        <f t="shared" si="3"/>
        <v>0</v>
      </c>
      <c r="K69" s="26">
        <f t="shared" si="4"/>
        <v>-479</v>
      </c>
      <c r="L69" s="24"/>
      <c r="M69" s="25">
        <f t="shared" si="5"/>
        <v>0</v>
      </c>
      <c r="N69" s="24"/>
      <c r="O69" s="25">
        <f t="shared" si="6"/>
        <v>0</v>
      </c>
      <c r="P69" s="24"/>
      <c r="Q69" s="25">
        <f t="shared" si="7"/>
        <v>0</v>
      </c>
      <c r="R69" s="24"/>
      <c r="S69" s="25">
        <f t="shared" si="8"/>
        <v>0</v>
      </c>
      <c r="T69" s="24"/>
      <c r="U69" s="25">
        <f t="shared" si="9"/>
        <v>0</v>
      </c>
      <c r="V69" s="24"/>
      <c r="W69" s="25">
        <f t="shared" si="10"/>
        <v>0</v>
      </c>
      <c r="X69" s="25">
        <f t="shared" si="11"/>
        <v>0</v>
      </c>
      <c r="Y69" s="25">
        <f t="shared" si="12"/>
        <v>-479</v>
      </c>
    </row>
    <row r="70" spans="1:25">
      <c r="A70" s="8"/>
      <c r="B70" s="20" t="s">
        <v>36</v>
      </c>
      <c r="C70" s="24"/>
      <c r="D70" s="25">
        <f t="shared" si="0"/>
        <v>-500</v>
      </c>
      <c r="E70" s="24"/>
      <c r="F70" s="25">
        <f t="shared" si="1"/>
        <v>0</v>
      </c>
      <c r="G70" s="24"/>
      <c r="H70" s="25">
        <f t="shared" si="2"/>
        <v>0</v>
      </c>
      <c r="I70" s="24"/>
      <c r="J70" s="25">
        <f t="shared" si="3"/>
        <v>0</v>
      </c>
      <c r="K70" s="26">
        <f t="shared" si="4"/>
        <v>-500</v>
      </c>
      <c r="L70" s="24"/>
      <c r="M70" s="25">
        <f t="shared" si="5"/>
        <v>0</v>
      </c>
      <c r="N70" s="24"/>
      <c r="O70" s="25">
        <f t="shared" si="6"/>
        <v>0</v>
      </c>
      <c r="P70" s="24"/>
      <c r="Q70" s="25">
        <f t="shared" si="7"/>
        <v>0</v>
      </c>
      <c r="R70" s="24"/>
      <c r="S70" s="25">
        <f t="shared" si="8"/>
        <v>0</v>
      </c>
      <c r="T70" s="24"/>
      <c r="U70" s="25">
        <f t="shared" si="9"/>
        <v>0</v>
      </c>
      <c r="V70" s="24"/>
      <c r="W70" s="25">
        <f t="shared" si="10"/>
        <v>0</v>
      </c>
      <c r="X70" s="25">
        <f t="shared" si="11"/>
        <v>0</v>
      </c>
      <c r="Y70" s="25">
        <f t="shared" si="12"/>
        <v>-500</v>
      </c>
    </row>
    <row r="71" spans="1:25">
      <c r="A71" s="8"/>
      <c r="B71" s="20" t="s">
        <v>109</v>
      </c>
      <c r="C71" s="24"/>
      <c r="D71" s="25">
        <f t="shared" si="0"/>
        <v>-489</v>
      </c>
      <c r="E71" s="24"/>
      <c r="F71" s="25">
        <f t="shared" si="1"/>
        <v>0</v>
      </c>
      <c r="G71" s="24"/>
      <c r="H71" s="25">
        <f t="shared" si="2"/>
        <v>0</v>
      </c>
      <c r="I71" s="24"/>
      <c r="J71" s="25">
        <f t="shared" si="3"/>
        <v>0</v>
      </c>
      <c r="K71" s="26">
        <f t="shared" si="4"/>
        <v>-489</v>
      </c>
      <c r="L71" s="24"/>
      <c r="M71" s="25">
        <f t="shared" si="5"/>
        <v>0</v>
      </c>
      <c r="N71" s="24"/>
      <c r="O71" s="25">
        <f t="shared" si="6"/>
        <v>0</v>
      </c>
      <c r="P71" s="24"/>
      <c r="Q71" s="25">
        <f t="shared" si="7"/>
        <v>0</v>
      </c>
      <c r="R71" s="24"/>
      <c r="S71" s="25">
        <f t="shared" si="8"/>
        <v>0</v>
      </c>
      <c r="T71" s="24"/>
      <c r="U71" s="25">
        <f t="shared" si="9"/>
        <v>0</v>
      </c>
      <c r="V71" s="24"/>
      <c r="W71" s="25">
        <f t="shared" si="10"/>
        <v>0</v>
      </c>
      <c r="X71" s="25">
        <f t="shared" si="11"/>
        <v>0</v>
      </c>
      <c r="Y71" s="25">
        <f t="shared" si="12"/>
        <v>-489</v>
      </c>
    </row>
    <row r="72" spans="1:25">
      <c r="A72" s="8"/>
      <c r="B72" s="20" t="s">
        <v>109</v>
      </c>
      <c r="C72" s="24"/>
      <c r="D72" s="25">
        <f t="shared" si="0"/>
        <v>-489</v>
      </c>
      <c r="E72" s="24"/>
      <c r="F72" s="25">
        <f t="shared" si="1"/>
        <v>0</v>
      </c>
      <c r="G72" s="24"/>
      <c r="H72" s="25">
        <f t="shared" si="2"/>
        <v>0</v>
      </c>
      <c r="I72" s="24"/>
      <c r="J72" s="25">
        <f t="shared" si="3"/>
        <v>0</v>
      </c>
      <c r="K72" s="26">
        <f t="shared" si="4"/>
        <v>-489</v>
      </c>
      <c r="L72" s="24"/>
      <c r="M72" s="25">
        <f t="shared" si="5"/>
        <v>0</v>
      </c>
      <c r="N72" s="24"/>
      <c r="O72" s="25">
        <f t="shared" si="6"/>
        <v>0</v>
      </c>
      <c r="P72" s="24"/>
      <c r="Q72" s="25">
        <f t="shared" si="7"/>
        <v>0</v>
      </c>
      <c r="R72" s="24"/>
      <c r="S72" s="25">
        <f t="shared" si="8"/>
        <v>0</v>
      </c>
      <c r="T72" s="24"/>
      <c r="U72" s="25">
        <f t="shared" si="9"/>
        <v>0</v>
      </c>
      <c r="V72" s="24"/>
      <c r="W72" s="25">
        <f t="shared" si="10"/>
        <v>0</v>
      </c>
      <c r="X72" s="25">
        <f t="shared" si="11"/>
        <v>0</v>
      </c>
      <c r="Y72" s="25">
        <f t="shared" si="12"/>
        <v>-489</v>
      </c>
    </row>
    <row r="73" spans="1:25">
      <c r="A73" s="8"/>
      <c r="B73" s="20" t="s">
        <v>110</v>
      </c>
      <c r="C73" s="24"/>
      <c r="D73" s="25">
        <f t="shared" si="0"/>
        <v>-683</v>
      </c>
      <c r="E73" s="24"/>
      <c r="F73" s="25">
        <f t="shared" si="1"/>
        <v>0</v>
      </c>
      <c r="G73" s="24"/>
      <c r="H73" s="25">
        <f t="shared" si="2"/>
        <v>0</v>
      </c>
      <c r="I73" s="24"/>
      <c r="J73" s="25">
        <f t="shared" si="3"/>
        <v>0</v>
      </c>
      <c r="K73" s="26">
        <f t="shared" si="4"/>
        <v>-683</v>
      </c>
      <c r="L73" s="24"/>
      <c r="M73" s="25">
        <f t="shared" si="5"/>
        <v>0</v>
      </c>
      <c r="N73" s="24"/>
      <c r="O73" s="25">
        <f t="shared" si="6"/>
        <v>0</v>
      </c>
      <c r="P73" s="24"/>
      <c r="Q73" s="25">
        <f t="shared" si="7"/>
        <v>0</v>
      </c>
      <c r="R73" s="24"/>
      <c r="S73" s="25">
        <f t="shared" si="8"/>
        <v>0</v>
      </c>
      <c r="T73" s="24"/>
      <c r="U73" s="25">
        <f t="shared" si="9"/>
        <v>0</v>
      </c>
      <c r="V73" s="24"/>
      <c r="W73" s="25">
        <f t="shared" si="10"/>
        <v>0</v>
      </c>
      <c r="X73" s="25">
        <f t="shared" si="11"/>
        <v>0</v>
      </c>
      <c r="Y73" s="25">
        <f t="shared" si="12"/>
        <v>-683</v>
      </c>
    </row>
    <row r="74" spans="1:25">
      <c r="A74" s="8"/>
      <c r="B74" s="20" t="s">
        <v>111</v>
      </c>
      <c r="C74" s="24"/>
      <c r="D74" s="25">
        <f t="shared" ref="D74:D75" si="13">C74-B74</f>
        <v>-1016</v>
      </c>
      <c r="E74" s="24"/>
      <c r="F74" s="25">
        <f t="shared" ref="F74:F75" si="14">E74-C74</f>
        <v>0</v>
      </c>
      <c r="G74" s="24"/>
      <c r="H74" s="25">
        <f t="shared" ref="H74:H75" si="15">G74-E74</f>
        <v>0</v>
      </c>
      <c r="I74" s="24"/>
      <c r="J74" s="25">
        <f t="shared" ref="J74:J75" si="16">I74-G74</f>
        <v>0</v>
      </c>
      <c r="K74" s="26">
        <f t="shared" ref="K74:K75" si="17">+D74+F74+H74+J74</f>
        <v>-1016</v>
      </c>
      <c r="L74" s="24"/>
      <c r="M74" s="25">
        <f t="shared" ref="M74:M75" si="18">+L74-I74</f>
        <v>0</v>
      </c>
      <c r="N74" s="24"/>
      <c r="O74" s="25">
        <f t="shared" ref="O74:O75" si="19">+N74-L74</f>
        <v>0</v>
      </c>
      <c r="P74" s="24"/>
      <c r="Q74" s="25">
        <f t="shared" ref="Q74:Q75" si="20">+P74-N74</f>
        <v>0</v>
      </c>
      <c r="R74" s="24"/>
      <c r="S74" s="25">
        <f t="shared" ref="S74:S75" si="21">+R74-P74</f>
        <v>0</v>
      </c>
      <c r="T74" s="24"/>
      <c r="U74" s="25">
        <f t="shared" ref="U74:U75" si="22">+T74-R74</f>
        <v>0</v>
      </c>
      <c r="V74" s="24"/>
      <c r="W74" s="25">
        <f t="shared" ref="W74:W75" si="23">+V74-T74</f>
        <v>0</v>
      </c>
      <c r="X74" s="25">
        <f t="shared" ref="X74:X75" si="24">+M74+O74+Q74+S74+U74+W74</f>
        <v>0</v>
      </c>
      <c r="Y74" s="25">
        <f t="shared" ref="Y74:Y75" si="25">+K74+X74</f>
        <v>-1016</v>
      </c>
    </row>
    <row r="75" spans="1:25">
      <c r="A75" s="8"/>
      <c r="B75" s="20" t="s">
        <v>112</v>
      </c>
      <c r="C75" s="24"/>
      <c r="D75" s="25">
        <f t="shared" si="13"/>
        <v>-1344</v>
      </c>
      <c r="E75" s="24"/>
      <c r="F75" s="25">
        <f t="shared" si="14"/>
        <v>0</v>
      </c>
      <c r="G75" s="24"/>
      <c r="H75" s="25">
        <f t="shared" si="15"/>
        <v>0</v>
      </c>
      <c r="I75" s="24"/>
      <c r="J75" s="25">
        <f t="shared" si="16"/>
        <v>0</v>
      </c>
      <c r="K75" s="26">
        <f t="shared" si="17"/>
        <v>-1344</v>
      </c>
      <c r="L75" s="24"/>
      <c r="M75" s="25">
        <f t="shared" si="18"/>
        <v>0</v>
      </c>
      <c r="N75" s="24"/>
      <c r="O75" s="25">
        <f t="shared" si="19"/>
        <v>0</v>
      </c>
      <c r="P75" s="24"/>
      <c r="Q75" s="25">
        <f t="shared" si="20"/>
        <v>0</v>
      </c>
      <c r="R75" s="24"/>
      <c r="S75" s="25">
        <f t="shared" si="21"/>
        <v>0</v>
      </c>
      <c r="T75" s="24"/>
      <c r="U75" s="25">
        <f t="shared" si="22"/>
        <v>0</v>
      </c>
      <c r="V75" s="24"/>
      <c r="W75" s="25">
        <f t="shared" si="23"/>
        <v>0</v>
      </c>
      <c r="X75" s="25">
        <f t="shared" si="24"/>
        <v>0</v>
      </c>
      <c r="Y75" s="25">
        <f t="shared" si="25"/>
        <v>-1344</v>
      </c>
    </row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&amp;C&amp;"Comic Sans MS,Gras italique"&amp;20&amp;UCLASSEMENT MENSUEL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TABLEAUINFO</vt:lpstr>
      <vt:lpstr>LISTE</vt:lpstr>
      <vt:lpstr>Clt Mensu.</vt:lpstr>
      <vt:lpstr>NOMPRENOM</vt:lpstr>
      <vt:lpstr>TABLEAUINFO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fayana</dc:creator>
  <cp:lastModifiedBy>fayana</cp:lastModifiedBy>
  <cp:lastPrinted>2015-08-19T10:00:16Z</cp:lastPrinted>
  <dcterms:created xsi:type="dcterms:W3CDTF">2015-05-06T14:05:25Z</dcterms:created>
  <dcterms:modified xsi:type="dcterms:W3CDTF">2016-09-22T14:33:42Z</dcterms:modified>
</cp:coreProperties>
</file>