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Feuil1!$A$4:$AR$63</definedName>
  </definedNames>
  <calcPr calcId="125725" iterate="1" iterateDelta="9.9999999999999996E-2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" i="1"/>
</calcChain>
</file>

<file path=xl/sharedStrings.xml><?xml version="1.0" encoding="utf-8"?>
<sst xmlns="http://schemas.openxmlformats.org/spreadsheetml/2006/main" count="1167" uniqueCount="619">
  <si>
    <t>ID</t>
  </si>
  <si>
    <t>Nom prénom</t>
  </si>
  <si>
    <t>Age</t>
  </si>
  <si>
    <t xml:space="preserve">                                                                                                                                                                     LCR</t>
  </si>
  <si>
    <t>Serum</t>
  </si>
  <si>
    <t>QUOTIENTS  (x 0.001)</t>
  </si>
  <si>
    <t>FI</t>
  </si>
  <si>
    <t>IEF</t>
  </si>
  <si>
    <t>DIAGNOSTIC</t>
  </si>
  <si>
    <t>Aspect</t>
  </si>
  <si>
    <t>GB / mm 3</t>
  </si>
  <si>
    <t>GR / mm3</t>
  </si>
  <si>
    <t>PNN  %</t>
  </si>
  <si>
    <t>Ly %</t>
  </si>
  <si>
    <t>Protéinorachie mg/l</t>
  </si>
  <si>
    <t>Lactates m mol/l</t>
  </si>
  <si>
    <t>IgG mg/l</t>
  </si>
  <si>
    <t>IgA</t>
  </si>
  <si>
    <t>IgM</t>
  </si>
  <si>
    <t>Alb mg/l</t>
  </si>
  <si>
    <t>FLCK mg/l</t>
  </si>
  <si>
    <t>FLCL</t>
  </si>
  <si>
    <t>RFLC</t>
  </si>
  <si>
    <t>EPP</t>
  </si>
  <si>
    <t>TP</t>
  </si>
  <si>
    <t>FAN</t>
  </si>
  <si>
    <t>CRP</t>
  </si>
  <si>
    <t>HIV</t>
  </si>
  <si>
    <t>IgG g/l</t>
  </si>
  <si>
    <t>ALB g/l</t>
  </si>
  <si>
    <t xml:space="preserve">ALB  </t>
  </si>
  <si>
    <t>IgG</t>
  </si>
  <si>
    <t>FLCK</t>
  </si>
  <si>
    <t>OUDINA ARBIA</t>
  </si>
  <si>
    <t>clair</t>
  </si>
  <si>
    <t xml:space="preserve"> &lt; 5</t>
  </si>
  <si>
    <t>N</t>
  </si>
  <si>
    <t xml:space="preserve"> &lt; 3</t>
  </si>
  <si>
    <t>SEP</t>
  </si>
  <si>
    <t>IgG kappa</t>
  </si>
  <si>
    <t>IgG lambda</t>
  </si>
  <si>
    <t>MELBANI NESRINE</t>
  </si>
  <si>
    <t xml:space="preserve">  &lt; 5</t>
  </si>
  <si>
    <t>Absence</t>
  </si>
  <si>
    <t>NF</t>
  </si>
  <si>
    <t>KLAA SAMAH</t>
  </si>
  <si>
    <t>SLIMANI FATIHA</t>
  </si>
  <si>
    <t>M1/80</t>
  </si>
  <si>
    <t>GUERCH SAID</t>
  </si>
  <si>
    <t>AKROUT YAMINA</t>
  </si>
  <si>
    <t>SEP RBHM</t>
  </si>
  <si>
    <t>ZEKIRI KARIMA</t>
  </si>
  <si>
    <t>BELKACEM DIHIA</t>
  </si>
  <si>
    <t>1.5</t>
  </si>
  <si>
    <t>40.38</t>
  </si>
  <si>
    <t>134.4</t>
  </si>
  <si>
    <t>2.78</t>
  </si>
  <si>
    <t>21.9</t>
  </si>
  <si>
    <t>14.7</t>
  </si>
  <si>
    <t>3.9</t>
  </si>
  <si>
    <t>MEGUELATI IMAN</t>
  </si>
  <si>
    <t>41.72</t>
  </si>
  <si>
    <t>92.8</t>
  </si>
  <si>
    <t>4.19</t>
  </si>
  <si>
    <t>2.25</t>
  </si>
  <si>
    <t>1.86</t>
  </si>
  <si>
    <t>3.89</t>
  </si>
  <si>
    <t>15.53</t>
  </si>
  <si>
    <t>37.33</t>
  </si>
  <si>
    <t>12.4</t>
  </si>
  <si>
    <t>1.19</t>
  </si>
  <si>
    <t>2.7</t>
  </si>
  <si>
    <t>AIT MEHDI MAHREZ</t>
  </si>
  <si>
    <t>333.0</t>
  </si>
  <si>
    <t>1.3</t>
  </si>
  <si>
    <t>1.15</t>
  </si>
  <si>
    <t>9.11</t>
  </si>
  <si>
    <t>14.48</t>
  </si>
  <si>
    <t>45.41</t>
  </si>
  <si>
    <t>DENDEN AHMAD</t>
  </si>
  <si>
    <t>1.1</t>
  </si>
  <si>
    <t>24.11</t>
  </si>
  <si>
    <t>1.75</t>
  </si>
  <si>
    <t>0.47</t>
  </si>
  <si>
    <t>9.37</t>
  </si>
  <si>
    <t>38.52</t>
  </si>
  <si>
    <t>4.75</t>
  </si>
  <si>
    <t>7.25</t>
  </si>
  <si>
    <t>0.655</t>
  </si>
  <si>
    <t>2.56</t>
  </si>
  <si>
    <t>MESABHIA IMAN</t>
  </si>
  <si>
    <t>35.62</t>
  </si>
  <si>
    <t>2.79</t>
  </si>
  <si>
    <t>0.470</t>
  </si>
  <si>
    <t>1/80 NUC</t>
  </si>
  <si>
    <t>4.74</t>
  </si>
  <si>
    <t>13.21</t>
  </si>
  <si>
    <t>1.14</t>
  </si>
  <si>
    <t>7.22</t>
  </si>
  <si>
    <t>12.6</t>
  </si>
  <si>
    <t>0.573</t>
  </si>
  <si>
    <t>BENCHELFI FATIMA</t>
  </si>
  <si>
    <t>106.38</t>
  </si>
  <si>
    <t>1.24</t>
  </si>
  <si>
    <t>16.08</t>
  </si>
  <si>
    <t>35.15</t>
  </si>
  <si>
    <t>18.6</t>
  </si>
  <si>
    <t>13.7</t>
  </si>
  <si>
    <t>1.36</t>
  </si>
  <si>
    <t>4.5</t>
  </si>
  <si>
    <t>6.6</t>
  </si>
  <si>
    <t>SAHRAOUI ELHADJ</t>
  </si>
  <si>
    <t>1.2</t>
  </si>
  <si>
    <t>63.92</t>
  </si>
  <si>
    <t>1.82</t>
  </si>
  <si>
    <t>1.58</t>
  </si>
  <si>
    <t>10.34</t>
  </si>
  <si>
    <t>38.19</t>
  </si>
  <si>
    <t>4.32</t>
  </si>
  <si>
    <t>7.54</t>
  </si>
  <si>
    <t>11.15</t>
  </si>
  <si>
    <t>6.18</t>
  </si>
  <si>
    <t>RBHM</t>
  </si>
  <si>
    <t>ABBAS FAIZA</t>
  </si>
  <si>
    <t>3.75</t>
  </si>
  <si>
    <t>14.45</t>
  </si>
  <si>
    <t>41.71</t>
  </si>
  <si>
    <t>7.8</t>
  </si>
  <si>
    <t>67.68</t>
  </si>
  <si>
    <t>BOUNIFFA ASMA</t>
  </si>
  <si>
    <t>1.4</t>
  </si>
  <si>
    <t>1.74</t>
  </si>
  <si>
    <t>10.63</t>
  </si>
  <si>
    <t>34.51</t>
  </si>
  <si>
    <t>BOUDELLAL FATIMA</t>
  </si>
  <si>
    <t>1.6</t>
  </si>
  <si>
    <t>29.6</t>
  </si>
  <si>
    <t>&lt;0.6</t>
  </si>
  <si>
    <t>&lt;0.47</t>
  </si>
  <si>
    <t>11.7</t>
  </si>
  <si>
    <t>9.08</t>
  </si>
  <si>
    <t>30.84</t>
  </si>
  <si>
    <t>&lt;3</t>
  </si>
  <si>
    <t>2.76</t>
  </si>
  <si>
    <t>5.5</t>
  </si>
  <si>
    <t>3.26</t>
  </si>
  <si>
    <t>43.96</t>
  </si>
  <si>
    <t>SEP?VASCULARITE?</t>
  </si>
  <si>
    <t>HAMDI SARA</t>
  </si>
  <si>
    <t>54.7</t>
  </si>
  <si>
    <t>0.99</t>
  </si>
  <si>
    <t>&lt;0.470</t>
  </si>
  <si>
    <t>11.9</t>
  </si>
  <si>
    <t>42.5</t>
  </si>
  <si>
    <t>3.09</t>
  </si>
  <si>
    <t>5.91</t>
  </si>
  <si>
    <t>0.523</t>
  </si>
  <si>
    <t>4.6</t>
  </si>
  <si>
    <t>DJOUDI REKIA</t>
  </si>
  <si>
    <t>21.7</t>
  </si>
  <si>
    <t>12.8</t>
  </si>
  <si>
    <t>9.24</t>
  </si>
  <si>
    <t>34.1</t>
  </si>
  <si>
    <t>&lt;3.00</t>
  </si>
  <si>
    <t>8.24</t>
  </si>
  <si>
    <t>2.35</t>
  </si>
  <si>
    <t>CHEIKH LAZRAD</t>
  </si>
  <si>
    <t>73.2</t>
  </si>
  <si>
    <t>10.1</t>
  </si>
  <si>
    <t>3.28</t>
  </si>
  <si>
    <t>MOUADA ZINEB</t>
  </si>
  <si>
    <t>10.9</t>
  </si>
  <si>
    <t>8.77</t>
  </si>
  <si>
    <t>39.63</t>
  </si>
  <si>
    <t>2.6</t>
  </si>
  <si>
    <t>HAMICI WASSILA</t>
  </si>
  <si>
    <t>46.6</t>
  </si>
  <si>
    <t>12.53</t>
  </si>
  <si>
    <t>39.71</t>
  </si>
  <si>
    <t>4.4</t>
  </si>
  <si>
    <t>3.7</t>
  </si>
  <si>
    <t>MESSADEK OMAR</t>
  </si>
  <si>
    <t>9.65</t>
  </si>
  <si>
    <t>35.38</t>
  </si>
  <si>
    <t>17.2</t>
  </si>
  <si>
    <t>ZANDANI LINDA</t>
  </si>
  <si>
    <t>1.8</t>
  </si>
  <si>
    <t>62.7</t>
  </si>
  <si>
    <t>10.2</t>
  </si>
  <si>
    <t>48.2</t>
  </si>
  <si>
    <t>3.17</t>
  </si>
  <si>
    <t>6.15</t>
  </si>
  <si>
    <t>97.82</t>
  </si>
  <si>
    <t>MENSOUR ABDERAOUF</t>
  </si>
  <si>
    <t>25.9</t>
  </si>
  <si>
    <t>6.17</t>
  </si>
  <si>
    <t>4.2</t>
  </si>
  <si>
    <t>33.3</t>
  </si>
  <si>
    <t>HADDOU SAYEH</t>
  </si>
  <si>
    <t>1.7</t>
  </si>
  <si>
    <t>13.4</t>
  </si>
  <si>
    <t>41.6</t>
  </si>
  <si>
    <t>7.6</t>
  </si>
  <si>
    <t>54.85</t>
  </si>
  <si>
    <t>89.61</t>
  </si>
  <si>
    <t>CHENINI FATIMAH</t>
  </si>
  <si>
    <t>64.9</t>
  </si>
  <si>
    <t>1.38</t>
  </si>
  <si>
    <t>36.4</t>
  </si>
  <si>
    <t>HADIBI MED SAID</t>
  </si>
  <si>
    <t>11.4</t>
  </si>
  <si>
    <t>44.1</t>
  </si>
  <si>
    <t>7.46</t>
  </si>
  <si>
    <t>6.14</t>
  </si>
  <si>
    <t>8.8</t>
  </si>
  <si>
    <t>23.1</t>
  </si>
  <si>
    <t>MESRAOUA ILHEM</t>
  </si>
  <si>
    <t>57.44</t>
  </si>
  <si>
    <t>272.4</t>
  </si>
  <si>
    <t>1.47</t>
  </si>
  <si>
    <t>13.404</t>
  </si>
  <si>
    <t>46.456</t>
  </si>
  <si>
    <t>4.25</t>
  </si>
  <si>
    <t>68.46</t>
  </si>
  <si>
    <t>BOULAHLIB IBTISSEM</t>
  </si>
  <si>
    <t>56.31</t>
  </si>
  <si>
    <t>138.5</t>
  </si>
  <si>
    <t>CENTRIOLE 1/80</t>
  </si>
  <si>
    <t>14.676</t>
  </si>
  <si>
    <t>37.342</t>
  </si>
  <si>
    <t>3.8</t>
  </si>
  <si>
    <t>BAKLI OMAR</t>
  </si>
  <si>
    <t>63.51</t>
  </si>
  <si>
    <t>194.2</t>
  </si>
  <si>
    <t>2.16</t>
  </si>
  <si>
    <t>13.14</t>
  </si>
  <si>
    <t>41.547</t>
  </si>
  <si>
    <t>4.83</t>
  </si>
  <si>
    <t>4.64</t>
  </si>
  <si>
    <t>69.85</t>
  </si>
  <si>
    <t>TABOUCHE DJAMILA</t>
  </si>
  <si>
    <t>86.65</t>
  </si>
  <si>
    <t>159.6</t>
  </si>
  <si>
    <t>28.4</t>
  </si>
  <si>
    <t>12.607</t>
  </si>
  <si>
    <t>41.804</t>
  </si>
  <si>
    <t>6.87</t>
  </si>
  <si>
    <t>BENSLIMAN FAIZA</t>
  </si>
  <si>
    <t>92.6</t>
  </si>
  <si>
    <t>1.07</t>
  </si>
  <si>
    <t>10.13</t>
  </si>
  <si>
    <t>40.396</t>
  </si>
  <si>
    <t>5.41</t>
  </si>
  <si>
    <t>OUDINA NADIA</t>
  </si>
  <si>
    <t>33.81</t>
  </si>
  <si>
    <t>10.56</t>
  </si>
  <si>
    <t>45.52</t>
  </si>
  <si>
    <t>3.2</t>
  </si>
  <si>
    <t>84.03</t>
  </si>
  <si>
    <t>CHENINE NOUREDDINE</t>
  </si>
  <si>
    <t>71.97</t>
  </si>
  <si>
    <t>291.5</t>
  </si>
  <si>
    <t>10.84</t>
  </si>
  <si>
    <t>46.1</t>
  </si>
  <si>
    <t>6.3</t>
  </si>
  <si>
    <t>6.64</t>
  </si>
  <si>
    <t>30.72</t>
  </si>
  <si>
    <t>ZAIDI SALIHA</t>
  </si>
  <si>
    <t>47.85</t>
  </si>
  <si>
    <t>174.7</t>
  </si>
  <si>
    <t>2.05</t>
  </si>
  <si>
    <t>12.16</t>
  </si>
  <si>
    <t>44.4</t>
  </si>
  <si>
    <t>3.93</t>
  </si>
  <si>
    <t>RABET IDIR OUSSAMA</t>
  </si>
  <si>
    <t>102.8</t>
  </si>
  <si>
    <t>202.8</t>
  </si>
  <si>
    <t>5.28</t>
  </si>
  <si>
    <t>7.66</t>
  </si>
  <si>
    <t>58.95</t>
  </si>
  <si>
    <t>BENSLAMA AHMED RAMZI</t>
  </si>
  <si>
    <t>RIC</t>
  </si>
  <si>
    <t>3.1</t>
  </si>
  <si>
    <t>55.8</t>
  </si>
  <si>
    <t>2.74</t>
  </si>
  <si>
    <t>1.98</t>
  </si>
  <si>
    <t>14.04</t>
  </si>
  <si>
    <t>MEDJDOUD SARAH</t>
  </si>
  <si>
    <t>109.2</t>
  </si>
  <si>
    <t>150.7</t>
  </si>
  <si>
    <t>11.5</t>
  </si>
  <si>
    <t>16.24</t>
  </si>
  <si>
    <t>6.7</t>
  </si>
  <si>
    <t>92.69</t>
  </si>
  <si>
    <t>BOUDAOUI AEK</t>
  </si>
  <si>
    <t>1.9</t>
  </si>
  <si>
    <t>178.68</t>
  </si>
  <si>
    <t>9.46</t>
  </si>
  <si>
    <t>34.54</t>
  </si>
  <si>
    <t>18.8</t>
  </si>
  <si>
    <t>BOUZEKRI TASSADIT</t>
  </si>
  <si>
    <t>171.2</t>
  </si>
  <si>
    <t>15.6</t>
  </si>
  <si>
    <t>35.356</t>
  </si>
  <si>
    <t>4.84</t>
  </si>
  <si>
    <t>4.81</t>
  </si>
  <si>
    <t>30.53</t>
  </si>
  <si>
    <t>BOUKHARI YANIS</t>
  </si>
  <si>
    <t>38.77</t>
  </si>
  <si>
    <t>181.1</t>
  </si>
  <si>
    <t>46.62</t>
  </si>
  <si>
    <t>3.88</t>
  </si>
  <si>
    <t>3.73</t>
  </si>
  <si>
    <t>31.1</t>
  </si>
  <si>
    <t>18.54</t>
  </si>
  <si>
    <t>MODJALDI HADDA</t>
  </si>
  <si>
    <t>76.28</t>
  </si>
  <si>
    <t>188.1</t>
  </si>
  <si>
    <t>9.79</t>
  </si>
  <si>
    <t>39.57</t>
  </si>
  <si>
    <t>7.79</t>
  </si>
  <si>
    <t>LOUCIF HALIMA</t>
  </si>
  <si>
    <t xml:space="preserve"> clair</t>
  </si>
  <si>
    <t>40.90</t>
  </si>
  <si>
    <t>213.1</t>
  </si>
  <si>
    <t>10.61</t>
  </si>
  <si>
    <t>41.53</t>
  </si>
  <si>
    <t>5.13</t>
  </si>
  <si>
    <t>3.85</t>
  </si>
  <si>
    <t>CHOUROU N/ELHOUDA</t>
  </si>
  <si>
    <t>45.79</t>
  </si>
  <si>
    <t>111.3</t>
  </si>
  <si>
    <t>9.87</t>
  </si>
  <si>
    <t>43.55</t>
  </si>
  <si>
    <t>65.1</t>
  </si>
  <si>
    <t>82.47</t>
  </si>
  <si>
    <t>SALHI SOUMAYA</t>
  </si>
  <si>
    <t>107.17</t>
  </si>
  <si>
    <t>139.1</t>
  </si>
  <si>
    <t>10.78</t>
  </si>
  <si>
    <t>36.49</t>
  </si>
  <si>
    <t>86.62</t>
  </si>
  <si>
    <t>SMARA LYES</t>
  </si>
  <si>
    <t>278.13</t>
  </si>
  <si>
    <t>367.5</t>
  </si>
  <si>
    <t>9.55</t>
  </si>
  <si>
    <t>9.43</t>
  </si>
  <si>
    <t>29.13</t>
  </si>
  <si>
    <t>74.84</t>
  </si>
  <si>
    <t>BELADACI YAMINA</t>
  </si>
  <si>
    <t>39.73</t>
  </si>
  <si>
    <t>159.3</t>
  </si>
  <si>
    <t>12.1</t>
  </si>
  <si>
    <t>14.75</t>
  </si>
  <si>
    <t>ZERAIMI RABAH</t>
  </si>
  <si>
    <t>53.38</t>
  </si>
  <si>
    <t>234.1</t>
  </si>
  <si>
    <t>RIA</t>
  </si>
  <si>
    <t>10.74</t>
  </si>
  <si>
    <t>33.8</t>
  </si>
  <si>
    <t>6.9</t>
  </si>
  <si>
    <t>4.97</t>
  </si>
  <si>
    <t>KESSACI MESSAOUDA</t>
  </si>
  <si>
    <t>71.28</t>
  </si>
  <si>
    <t>152.4</t>
  </si>
  <si>
    <t>7.85</t>
  </si>
  <si>
    <t>70.7</t>
  </si>
  <si>
    <t>TAMANI RAFIKA</t>
  </si>
  <si>
    <t>175.6</t>
  </si>
  <si>
    <t>271.9</t>
  </si>
  <si>
    <t>9.48</t>
  </si>
  <si>
    <t>33.75</t>
  </si>
  <si>
    <t>18.53</t>
  </si>
  <si>
    <t>MOKDAD MUSTAFA</t>
  </si>
  <si>
    <t>157.74</t>
  </si>
  <si>
    <t>431.5</t>
  </si>
  <si>
    <t>13.61</t>
  </si>
  <si>
    <t>9.38</t>
  </si>
  <si>
    <t>11.59</t>
  </si>
  <si>
    <t>36.87</t>
  </si>
  <si>
    <t>BENDIFFALAH NORA</t>
  </si>
  <si>
    <t>41.7</t>
  </si>
  <si>
    <t>160.6</t>
  </si>
  <si>
    <t>14.5</t>
  </si>
  <si>
    <t>39.8</t>
  </si>
  <si>
    <t>2.86</t>
  </si>
  <si>
    <t>BOUCHARRA MEGDOUDA</t>
  </si>
  <si>
    <t>60.92</t>
  </si>
  <si>
    <t>148.9</t>
  </si>
  <si>
    <t>4.02</t>
  </si>
  <si>
    <t>4.35</t>
  </si>
  <si>
    <t>38.39</t>
  </si>
  <si>
    <t>BRAHIMI FERROUDJA</t>
  </si>
  <si>
    <t>14.71</t>
  </si>
  <si>
    <t>16.2</t>
  </si>
  <si>
    <t>8.4</t>
  </si>
  <si>
    <t>37.26</t>
  </si>
  <si>
    <t>O.435</t>
  </si>
  <si>
    <t>BAROUD SALIHA</t>
  </si>
  <si>
    <t>50.63</t>
  </si>
  <si>
    <t>12.23</t>
  </si>
  <si>
    <t>43.64</t>
  </si>
  <si>
    <t>3.21</t>
  </si>
  <si>
    <t>4.14</t>
  </si>
  <si>
    <t>HYAME MANSEUR</t>
  </si>
  <si>
    <t>89.18</t>
  </si>
  <si>
    <t>283.5</t>
  </si>
  <si>
    <t>42.62</t>
  </si>
  <si>
    <t>6.65</t>
  </si>
  <si>
    <t>8.41</t>
  </si>
  <si>
    <t>41.85</t>
  </si>
  <si>
    <t>HADDAD MAHDI</t>
  </si>
  <si>
    <t>180.21</t>
  </si>
  <si>
    <t>324.8</t>
  </si>
  <si>
    <t>14.53</t>
  </si>
  <si>
    <t>51.61</t>
  </si>
  <si>
    <t>TIFOURA SADJIA</t>
  </si>
  <si>
    <t>16.66</t>
  </si>
  <si>
    <t>172.1</t>
  </si>
  <si>
    <t>11.61</t>
  </si>
  <si>
    <t>44.81</t>
  </si>
  <si>
    <t>HAZEM SORAYA</t>
  </si>
  <si>
    <t>188.65</t>
  </si>
  <si>
    <t>425.8</t>
  </si>
  <si>
    <t>AUG DES BETA</t>
  </si>
  <si>
    <t>12.56</t>
  </si>
  <si>
    <t>36.28</t>
  </si>
  <si>
    <t>11.74</t>
  </si>
  <si>
    <t>37.38</t>
  </si>
  <si>
    <t>237.6</t>
  </si>
  <si>
    <t>35.8</t>
  </si>
  <si>
    <t>49.4</t>
  </si>
  <si>
    <t>13.43</t>
  </si>
  <si>
    <t>15.329</t>
  </si>
  <si>
    <t>37.778</t>
  </si>
  <si>
    <t>15.51</t>
  </si>
  <si>
    <t>4.12</t>
  </si>
  <si>
    <t>16.9</t>
  </si>
  <si>
    <t>24.7</t>
  </si>
  <si>
    <t>0.68</t>
  </si>
  <si>
    <t>8.09</t>
  </si>
  <si>
    <t>10.5</t>
  </si>
  <si>
    <t>22.34</t>
  </si>
  <si>
    <t>10.40</t>
  </si>
  <si>
    <t>36.33</t>
  </si>
  <si>
    <t>0.67</t>
  </si>
  <si>
    <t>33.34</t>
  </si>
  <si>
    <t>8.37</t>
  </si>
  <si>
    <t>2.01</t>
  </si>
  <si>
    <t>2.11</t>
  </si>
  <si>
    <t>5.16</t>
  </si>
  <si>
    <t>17.21</t>
  </si>
  <si>
    <t>14.01</t>
  </si>
  <si>
    <t>1.56</t>
  </si>
  <si>
    <t>38.1</t>
  </si>
  <si>
    <t>1.88</t>
  </si>
  <si>
    <t>20.27</t>
  </si>
  <si>
    <t>9.57</t>
  </si>
  <si>
    <t>10.4</t>
  </si>
  <si>
    <t>0.92</t>
  </si>
  <si>
    <t>0.53</t>
  </si>
  <si>
    <t>22.03</t>
  </si>
  <si>
    <t>3.72</t>
  </si>
  <si>
    <t>5.64</t>
  </si>
  <si>
    <t>7.9</t>
  </si>
  <si>
    <t>5.94</t>
  </si>
  <si>
    <t>10.42</t>
  </si>
  <si>
    <t>24.4</t>
  </si>
  <si>
    <t>51.9</t>
  </si>
  <si>
    <t>21.8</t>
  </si>
  <si>
    <t>34.3</t>
  </si>
  <si>
    <t>38.16</t>
  </si>
  <si>
    <t>3.87</t>
  </si>
  <si>
    <t>6.79</t>
  </si>
  <si>
    <t>17.8</t>
  </si>
  <si>
    <t>2.91</t>
  </si>
  <si>
    <t>6.12</t>
  </si>
  <si>
    <t>8.64</t>
  </si>
  <si>
    <t>10.7</t>
  </si>
  <si>
    <t>10.8</t>
  </si>
  <si>
    <t>0.81</t>
  </si>
  <si>
    <t>0.71</t>
  </si>
  <si>
    <t>7.55</t>
  </si>
  <si>
    <t>14.8</t>
  </si>
  <si>
    <t>9.78</t>
  </si>
  <si>
    <t>3.04</t>
  </si>
  <si>
    <t>8.6</t>
  </si>
  <si>
    <t>0.35</t>
  </si>
  <si>
    <t>4.06</t>
  </si>
  <si>
    <t>1.28</t>
  </si>
  <si>
    <t>0.07</t>
  </si>
  <si>
    <t>3.54</t>
  </si>
  <si>
    <t>5.29</t>
  </si>
  <si>
    <t>0.91</t>
  </si>
  <si>
    <t>1.01</t>
  </si>
  <si>
    <t>4.79</t>
  </si>
  <si>
    <t>22.1</t>
  </si>
  <si>
    <t>2.64</t>
  </si>
  <si>
    <t>17.4</t>
  </si>
  <si>
    <t>12.31</t>
  </si>
  <si>
    <t>31.8</t>
  </si>
  <si>
    <t>1.48</t>
  </si>
  <si>
    <t>18.22</t>
  </si>
  <si>
    <t>4.93</t>
  </si>
  <si>
    <t>0.44</t>
  </si>
  <si>
    <t>1.125</t>
  </si>
  <si>
    <t>19.5</t>
  </si>
  <si>
    <t>9.25</t>
  </si>
  <si>
    <t>0.37</t>
  </si>
  <si>
    <t>1.11</t>
  </si>
  <si>
    <t>16.22</t>
  </si>
  <si>
    <t>24.2</t>
  </si>
  <si>
    <t>6.22</t>
  </si>
  <si>
    <t>3.86</t>
  </si>
  <si>
    <t>4.21</t>
  </si>
  <si>
    <t>13.07</t>
  </si>
  <si>
    <t>9.99</t>
  </si>
  <si>
    <t>0.87</t>
  </si>
  <si>
    <t>24.14</t>
  </si>
  <si>
    <t>12.9</t>
  </si>
  <si>
    <t>0.802</t>
  </si>
  <si>
    <t>11.1</t>
  </si>
  <si>
    <t>22.65</t>
  </si>
  <si>
    <t>38.3</t>
  </si>
  <si>
    <t>8.43</t>
  </si>
  <si>
    <t>0.788</t>
  </si>
  <si>
    <t>9.84</t>
  </si>
  <si>
    <t>0.08</t>
  </si>
  <si>
    <t>8.06</t>
  </si>
  <si>
    <t>0.22</t>
  </si>
  <si>
    <t>3.15</t>
  </si>
  <si>
    <t>5.6</t>
  </si>
  <si>
    <t>6.88</t>
  </si>
  <si>
    <t>0.6</t>
  </si>
  <si>
    <t>3.19</t>
  </si>
  <si>
    <t>12.02</t>
  </si>
  <si>
    <t>1.66</t>
  </si>
  <si>
    <t>7.24</t>
  </si>
  <si>
    <t>8.21</t>
  </si>
  <si>
    <t>11.65</t>
  </si>
  <si>
    <t>14.23</t>
  </si>
  <si>
    <t>0.82</t>
  </si>
  <si>
    <t>22.31</t>
  </si>
  <si>
    <t>3.24</t>
  </si>
  <si>
    <t>6.89</t>
  </si>
  <si>
    <t>7.41</t>
  </si>
  <si>
    <t>15.17</t>
  </si>
  <si>
    <t>0.49</t>
  </si>
  <si>
    <t>14.06</t>
  </si>
  <si>
    <t>31.85</t>
  </si>
  <si>
    <t>16.01</t>
  </si>
  <si>
    <t>12.42</t>
  </si>
  <si>
    <t>14.24</t>
  </si>
  <si>
    <t>48.31</t>
  </si>
  <si>
    <t>5.63</t>
  </si>
  <si>
    <t>18.1</t>
  </si>
  <si>
    <t>14.32</t>
  </si>
  <si>
    <t>1.26</t>
  </si>
  <si>
    <t>3.07</t>
  </si>
  <si>
    <t>273.4</t>
  </si>
  <si>
    <t>21.68</t>
  </si>
  <si>
    <t>15.2</t>
  </si>
  <si>
    <t>1.43</t>
  </si>
  <si>
    <t>11.24</t>
  </si>
  <si>
    <t>8.91</t>
  </si>
  <si>
    <t>1.13</t>
  </si>
  <si>
    <t>22.17</t>
  </si>
  <si>
    <t>65.15</t>
  </si>
  <si>
    <t>4.34</t>
  </si>
  <si>
    <t>31.33</t>
  </si>
  <si>
    <t>5.11</t>
  </si>
  <si>
    <t>0.93</t>
  </si>
  <si>
    <t>2.97</t>
  </si>
  <si>
    <t>20.19</t>
  </si>
  <si>
    <t>12.94</t>
  </si>
  <si>
    <t>37.81</t>
  </si>
  <si>
    <t>?</t>
  </si>
  <si>
    <t>WAW</t>
  </si>
  <si>
    <t>9.8</t>
  </si>
  <si>
    <t>2.2</t>
  </si>
  <si>
    <t>Index</t>
  </si>
  <si>
    <t>0.046</t>
  </si>
  <si>
    <t>0.013</t>
  </si>
  <si>
    <t>0.060</t>
  </si>
  <si>
    <t>0.025</t>
  </si>
  <si>
    <t>0.033</t>
  </si>
  <si>
    <t>0.014</t>
  </si>
  <si>
    <t>0.055</t>
  </si>
  <si>
    <t>0.022</t>
  </si>
  <si>
    <t>0.047</t>
  </si>
  <si>
    <t>0.023</t>
  </si>
  <si>
    <t>0.063</t>
  </si>
  <si>
    <t>0.036</t>
  </si>
  <si>
    <t>0.048</t>
  </si>
  <si>
    <t>0.053</t>
  </si>
  <si>
    <t>0.062</t>
  </si>
  <si>
    <t>0.012</t>
  </si>
  <si>
    <t>****</t>
  </si>
  <si>
    <t>0.016</t>
  </si>
  <si>
    <t>0.011</t>
  </si>
  <si>
    <t>0.058</t>
  </si>
  <si>
    <t>0.019</t>
  </si>
  <si>
    <t>*****</t>
  </si>
  <si>
    <t>0.041</t>
  </si>
  <si>
    <t>0.039</t>
  </si>
  <si>
    <t>0.027</t>
  </si>
  <si>
    <t>0.018</t>
  </si>
  <si>
    <t>0.071</t>
  </si>
  <si>
    <t>0.026</t>
  </si>
  <si>
    <t>5.8</t>
  </si>
  <si>
    <t>2.8</t>
  </si>
  <si>
    <t>9.6</t>
  </si>
  <si>
    <t>9.4</t>
  </si>
  <si>
    <t>5.4</t>
  </si>
  <si>
    <t>8.2</t>
  </si>
  <si>
    <t>9.2</t>
  </si>
  <si>
    <t>13.8</t>
  </si>
  <si>
    <t>10.6</t>
  </si>
  <si>
    <t>Q lim IgG (0.001)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</si>
</sst>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4">
    <xf numFmtId="0" fontId="0" fillId="0" borderId="0" xfId="0"/>
    <xf numFmtId="0" fontId="0" fillId="13" borderId="0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3" borderId="0" xfId="0" applyFill="1" applyBorder="1" applyAlignment="1">
      <alignment horizontal="center" vertical="center"/>
    </xf>
    <xf numFmtId="0" fontId="0" fillId="23" borderId="0" xfId="0" applyFill="1"/>
    <xf numFmtId="0" fontId="0" fillId="23" borderId="0" xfId="0" applyNumberFormat="1" applyFill="1" applyProtection="1">
      <protection locked="0"/>
    </xf>
    <xf numFmtId="0" fontId="0" fillId="0" borderId="0" xfId="0" applyFill="1"/>
    <xf numFmtId="0" fontId="0" fillId="8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top"/>
    </xf>
    <xf numFmtId="0" fontId="0" fillId="0" borderId="0" xfId="0" applyBorder="1"/>
    <xf numFmtId="0" fontId="0" fillId="9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8" borderId="0" xfId="0" applyFill="1" applyBorder="1" applyAlignment="1">
      <alignment horizontal="center" vertical="center"/>
    </xf>
    <xf numFmtId="0" fontId="0" fillId="23" borderId="0" xfId="0" applyNumberFormat="1" applyFill="1" applyBorder="1" applyAlignment="1" applyProtection="1">
      <alignment horizontal="center" vertical="center"/>
      <protection locked="0"/>
    </xf>
    <xf numFmtId="0" fontId="0" fillId="23" borderId="0" xfId="0" applyFill="1" applyBorder="1"/>
    <xf numFmtId="0" fontId="0" fillId="23" borderId="0" xfId="0" applyNumberFormat="1" applyFill="1" applyBorder="1" applyProtection="1"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21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0" fillId="24" borderId="0" xfId="0" applyFill="1" applyBorder="1" applyAlignment="1">
      <alignment horizontal="center" vertical="center"/>
    </xf>
    <xf numFmtId="0" fontId="0" fillId="24" borderId="0" xfId="0" applyFill="1" applyBorder="1"/>
    <xf numFmtId="0" fontId="0" fillId="24" borderId="0" xfId="0" applyFill="1"/>
    <xf numFmtId="0" fontId="0" fillId="7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 vertical="top"/>
    </xf>
    <xf numFmtId="0" fontId="0" fillId="23" borderId="0" xfId="0" applyNumberFormat="1" applyFill="1" applyBorder="1" applyAlignment="1">
      <alignment horizontal="center" vertical="center"/>
    </xf>
    <xf numFmtId="0" fontId="1" fillId="23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19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0" borderId="0" xfId="0" applyNumberFormat="1" applyFill="1" applyBorder="1" applyAlignment="1">
      <alignment horizontal="center" vertical="center"/>
    </xf>
    <xf numFmtId="0" fontId="0" fillId="21" borderId="0" xfId="0" applyNumberFormat="1" applyFill="1" applyBorder="1" applyAlignment="1">
      <alignment horizontal="center" vertical="center"/>
    </xf>
    <xf numFmtId="0" fontId="0" fillId="23" borderId="0" xfId="0" applyNumberFormat="1" applyFill="1" applyBorder="1"/>
    <xf numFmtId="0" fontId="0" fillId="0" borderId="0" xfId="0" applyNumberFormat="1" applyBorder="1"/>
    <xf numFmtId="0" fontId="0" fillId="22" borderId="0" xfId="0" applyNumberFormat="1" applyFill="1" applyBorder="1" applyAlignment="1">
      <alignment horizontal="center" vertical="center"/>
    </xf>
    <xf numFmtId="0" fontId="0" fillId="22" borderId="0" xfId="0" applyNumberFormat="1" applyFill="1" applyBorder="1"/>
    <xf numFmtId="43" fontId="0" fillId="11" borderId="0" xfId="1" applyFont="1" applyFill="1" applyBorder="1" applyAlignment="1" applyProtection="1">
      <alignment horizontal="center" vertical="center"/>
      <protection locked="0"/>
    </xf>
    <xf numFmtId="0" fontId="0" fillId="11" borderId="0" xfId="0" applyNumberForma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63"/>
  <sheetViews>
    <sheetView tabSelected="1" topLeftCell="AA1" workbookViewId="0">
      <selection activeCell="AH12" sqref="AH12"/>
    </sheetView>
  </sheetViews>
  <sheetFormatPr baseColWidth="10" defaultRowHeight="15"/>
  <cols>
    <col min="2" max="2" width="20.28515625" customWidth="1"/>
    <col min="9" max="9" width="21.28515625" customWidth="1"/>
    <col min="10" max="10" width="19.7109375" customWidth="1"/>
    <col min="34" max="34" width="18.7109375" bestFit="1" customWidth="1"/>
  </cols>
  <sheetData>
    <row r="1" spans="1:51">
      <c r="A1" s="36" t="s">
        <v>0</v>
      </c>
      <c r="B1" s="37" t="s">
        <v>1</v>
      </c>
      <c r="C1" s="37" t="s">
        <v>2</v>
      </c>
      <c r="D1" s="38" t="s">
        <v>3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 t="s">
        <v>4</v>
      </c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40" t="s">
        <v>5</v>
      </c>
      <c r="AE1" s="40"/>
      <c r="AF1" s="40"/>
      <c r="AG1" s="40"/>
      <c r="AH1" s="40"/>
      <c r="AI1" s="40"/>
      <c r="AJ1" s="40"/>
      <c r="AK1" s="40"/>
      <c r="AL1" s="13"/>
      <c r="AM1" s="34" t="s">
        <v>6</v>
      </c>
      <c r="AN1" s="34"/>
      <c r="AO1" s="34"/>
      <c r="AP1" s="35" t="s">
        <v>7</v>
      </c>
      <c r="AQ1" s="14" t="s">
        <v>8</v>
      </c>
      <c r="AR1" s="14"/>
    </row>
    <row r="2" spans="1:51">
      <c r="A2" s="36"/>
      <c r="B2" s="37"/>
      <c r="C2" s="37"/>
      <c r="D2" s="15" t="s">
        <v>9</v>
      </c>
      <c r="E2" s="16" t="s">
        <v>10</v>
      </c>
      <c r="F2" s="16" t="s">
        <v>11</v>
      </c>
      <c r="G2" s="16" t="s">
        <v>12</v>
      </c>
      <c r="H2" s="16" t="s">
        <v>13</v>
      </c>
      <c r="I2" s="17" t="s">
        <v>14</v>
      </c>
      <c r="J2" s="17" t="s">
        <v>15</v>
      </c>
      <c r="K2" s="18" t="s">
        <v>16</v>
      </c>
      <c r="L2" s="18" t="s">
        <v>39</v>
      </c>
      <c r="M2" s="18" t="s">
        <v>40</v>
      </c>
      <c r="N2" s="19" t="s">
        <v>19</v>
      </c>
      <c r="O2" s="20" t="s">
        <v>20</v>
      </c>
      <c r="P2" s="20" t="s">
        <v>21</v>
      </c>
      <c r="Q2" s="20" t="s">
        <v>22</v>
      </c>
      <c r="R2" s="12" t="s">
        <v>23</v>
      </c>
      <c r="S2" s="12" t="s">
        <v>24</v>
      </c>
      <c r="T2" s="12" t="s">
        <v>25</v>
      </c>
      <c r="U2" s="12" t="s">
        <v>26</v>
      </c>
      <c r="V2" s="1" t="s">
        <v>27</v>
      </c>
      <c r="W2" s="2" t="s">
        <v>28</v>
      </c>
      <c r="X2" s="2" t="s">
        <v>39</v>
      </c>
      <c r="Y2" s="2" t="s">
        <v>40</v>
      </c>
      <c r="Z2" s="3" t="s">
        <v>29</v>
      </c>
      <c r="AA2" s="3" t="s">
        <v>20</v>
      </c>
      <c r="AB2" s="3" t="s">
        <v>21</v>
      </c>
      <c r="AC2" s="3" t="s">
        <v>22</v>
      </c>
      <c r="AD2" s="4" t="s">
        <v>30</v>
      </c>
      <c r="AE2" s="5" t="s">
        <v>31</v>
      </c>
      <c r="AF2" s="5" t="s">
        <v>580</v>
      </c>
      <c r="AG2" s="5" t="s">
        <v>618</v>
      </c>
      <c r="AH2" s="5" t="s">
        <v>39</v>
      </c>
      <c r="AI2" s="5" t="s">
        <v>40</v>
      </c>
      <c r="AJ2" s="6" t="s">
        <v>32</v>
      </c>
      <c r="AK2" s="6" t="s">
        <v>21</v>
      </c>
      <c r="AL2" s="6" t="s">
        <v>22</v>
      </c>
      <c r="AM2" s="21" t="s">
        <v>31</v>
      </c>
      <c r="AN2" s="21" t="s">
        <v>17</v>
      </c>
      <c r="AO2" s="21" t="s">
        <v>18</v>
      </c>
      <c r="AP2" s="35"/>
      <c r="AQ2" s="14"/>
      <c r="AR2" s="14"/>
    </row>
    <row r="3" spans="1:51" s="33" customForma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2"/>
      <c r="AR3" s="32"/>
    </row>
    <row r="4" spans="1:51" s="9" customFormat="1">
      <c r="A4" s="41">
        <v>12</v>
      </c>
      <c r="B4" s="41" t="s">
        <v>33</v>
      </c>
      <c r="C4" s="41">
        <v>31</v>
      </c>
      <c r="D4" s="41" t="s">
        <v>34</v>
      </c>
      <c r="E4" s="41" t="s">
        <v>35</v>
      </c>
      <c r="F4" s="22">
        <v>0</v>
      </c>
      <c r="G4" s="22"/>
      <c r="H4" s="22"/>
      <c r="I4" s="22">
        <v>194</v>
      </c>
      <c r="J4" s="22">
        <v>1.6</v>
      </c>
      <c r="K4" s="22">
        <v>17.600000000000001</v>
      </c>
      <c r="L4" s="22" t="s">
        <v>581</v>
      </c>
      <c r="M4" s="22" t="s">
        <v>582</v>
      </c>
      <c r="N4" s="22">
        <v>86.3</v>
      </c>
      <c r="O4" s="22">
        <v>2.5499999999999998</v>
      </c>
      <c r="P4" s="22">
        <v>0.47</v>
      </c>
      <c r="Q4" s="22">
        <v>5.43</v>
      </c>
      <c r="R4" s="41"/>
      <c r="S4" s="22">
        <v>69</v>
      </c>
      <c r="T4" s="41" t="s">
        <v>36</v>
      </c>
      <c r="U4" s="22">
        <v>3.49</v>
      </c>
      <c r="V4" s="8"/>
      <c r="W4" s="41">
        <v>10.7</v>
      </c>
      <c r="X4" s="41" t="s">
        <v>578</v>
      </c>
      <c r="Y4" s="41" t="s">
        <v>579</v>
      </c>
      <c r="Z4" s="41">
        <v>39.700000000000003</v>
      </c>
      <c r="AA4" s="22" t="s">
        <v>37</v>
      </c>
      <c r="AB4" s="22">
        <v>8.57</v>
      </c>
      <c r="AC4" s="22">
        <v>0.36</v>
      </c>
      <c r="AD4" s="22">
        <v>2.17</v>
      </c>
      <c r="AE4" s="22">
        <v>1.64</v>
      </c>
      <c r="AF4" s="22">
        <v>0.75570000000000004</v>
      </c>
      <c r="AG4" s="22">
        <v>1.36</v>
      </c>
      <c r="AH4" s="52" t="e">
        <f>X4/Y4</f>
        <v>#VALUE!</v>
      </c>
      <c r="AI4" s="22"/>
      <c r="AJ4" s="22">
        <v>850</v>
      </c>
      <c r="AK4" s="22">
        <v>55</v>
      </c>
      <c r="AL4" s="22" t="s">
        <v>435</v>
      </c>
      <c r="AM4" s="22">
        <v>1.36</v>
      </c>
      <c r="AN4" s="22">
        <v>0.9</v>
      </c>
      <c r="AO4" s="22">
        <v>0.4</v>
      </c>
      <c r="AP4" s="22">
        <v>2</v>
      </c>
      <c r="AQ4" s="23" t="s">
        <v>38</v>
      </c>
      <c r="AR4" s="23"/>
    </row>
    <row r="5" spans="1:51" s="9" customFormat="1">
      <c r="A5" s="41">
        <v>22</v>
      </c>
      <c r="B5" s="41" t="s">
        <v>41</v>
      </c>
      <c r="C5" s="41">
        <v>30</v>
      </c>
      <c r="D5" s="41" t="s">
        <v>34</v>
      </c>
      <c r="E5" s="41" t="s">
        <v>42</v>
      </c>
      <c r="F5" s="41" t="s">
        <v>43</v>
      </c>
      <c r="G5" s="41" t="s">
        <v>43</v>
      </c>
      <c r="H5" s="41" t="s">
        <v>43</v>
      </c>
      <c r="I5" s="42">
        <v>273</v>
      </c>
      <c r="J5" s="42">
        <v>1.7</v>
      </c>
      <c r="K5" s="42">
        <v>108</v>
      </c>
      <c r="L5" s="42" t="s">
        <v>583</v>
      </c>
      <c r="M5" s="42" t="s">
        <v>584</v>
      </c>
      <c r="N5" s="22">
        <v>167</v>
      </c>
      <c r="O5" s="22">
        <v>27.5</v>
      </c>
      <c r="P5" s="22">
        <v>8.2799999999999994</v>
      </c>
      <c r="Q5" s="22">
        <v>3.32</v>
      </c>
      <c r="R5" s="41" t="s">
        <v>36</v>
      </c>
      <c r="S5" s="22">
        <v>67</v>
      </c>
      <c r="T5" s="41" t="s">
        <v>44</v>
      </c>
      <c r="U5" s="22">
        <v>0.20200000000000001</v>
      </c>
      <c r="V5" s="8"/>
      <c r="W5" s="41">
        <v>10.7</v>
      </c>
      <c r="X5" s="41" t="s">
        <v>609</v>
      </c>
      <c r="Y5" s="41" t="s">
        <v>174</v>
      </c>
      <c r="Z5" s="41">
        <v>40.5</v>
      </c>
      <c r="AA5" s="22">
        <v>11.2</v>
      </c>
      <c r="AB5" s="22">
        <v>14.1</v>
      </c>
      <c r="AC5" s="22">
        <v>0.79</v>
      </c>
      <c r="AD5" s="22" t="s">
        <v>436</v>
      </c>
      <c r="AE5" s="22">
        <v>10.1</v>
      </c>
      <c r="AF5" s="22">
        <v>2.4514</v>
      </c>
      <c r="AG5" s="22">
        <v>2.66</v>
      </c>
      <c r="AH5" s="53"/>
      <c r="AI5" s="22"/>
      <c r="AJ5" s="22">
        <v>2455</v>
      </c>
      <c r="AK5" s="22">
        <v>587</v>
      </c>
      <c r="AL5" s="22" t="s">
        <v>196</v>
      </c>
      <c r="AM5" s="22">
        <v>2.66</v>
      </c>
      <c r="AN5" s="22">
        <v>1.7</v>
      </c>
      <c r="AO5" s="22">
        <v>0.71299999999999997</v>
      </c>
      <c r="AP5" s="22">
        <v>2</v>
      </c>
      <c r="AQ5" s="23" t="s">
        <v>38</v>
      </c>
      <c r="AR5" s="23"/>
    </row>
    <row r="6" spans="1:51" s="9" customFormat="1">
      <c r="A6" s="41">
        <v>32</v>
      </c>
      <c r="B6" s="41" t="s">
        <v>45</v>
      </c>
      <c r="C6" s="41">
        <v>36</v>
      </c>
      <c r="D6" s="41" t="s">
        <v>34</v>
      </c>
      <c r="E6" s="41">
        <v>0</v>
      </c>
      <c r="F6" s="41" t="s">
        <v>43</v>
      </c>
      <c r="G6" s="41" t="s">
        <v>43</v>
      </c>
      <c r="H6" s="41" t="s">
        <v>43</v>
      </c>
      <c r="I6" s="42">
        <v>564</v>
      </c>
      <c r="J6" s="42">
        <v>1.3</v>
      </c>
      <c r="K6" s="42">
        <v>36.1</v>
      </c>
      <c r="L6" s="42" t="s">
        <v>585</v>
      </c>
      <c r="M6" s="42" t="s">
        <v>586</v>
      </c>
      <c r="N6" s="22">
        <v>209</v>
      </c>
      <c r="O6" s="22">
        <v>7.6</v>
      </c>
      <c r="P6" s="22">
        <v>0.47</v>
      </c>
      <c r="Q6" s="22">
        <v>16.170000000000002</v>
      </c>
      <c r="R6" s="41" t="s">
        <v>36</v>
      </c>
      <c r="S6" s="22">
        <v>67</v>
      </c>
      <c r="T6" s="41" t="s">
        <v>36</v>
      </c>
      <c r="U6" s="22">
        <v>0.23200000000000001</v>
      </c>
      <c r="V6" s="8"/>
      <c r="W6" s="41">
        <v>9.1</v>
      </c>
      <c r="X6" s="41" t="s">
        <v>531</v>
      </c>
      <c r="Y6" s="41" t="s">
        <v>610</v>
      </c>
      <c r="Z6" s="22">
        <v>38.1</v>
      </c>
      <c r="AA6" s="22">
        <v>9.0399999999999991</v>
      </c>
      <c r="AB6" s="22">
        <v>17.399999999999999</v>
      </c>
      <c r="AC6" s="22">
        <v>0.52</v>
      </c>
      <c r="AD6" s="22">
        <v>5.48</v>
      </c>
      <c r="AE6" s="22">
        <v>3.97</v>
      </c>
      <c r="AF6" s="22">
        <v>0.72440000000000004</v>
      </c>
      <c r="AG6" s="22">
        <v>3.9</v>
      </c>
      <c r="AH6" s="53"/>
      <c r="AI6" s="22"/>
      <c r="AJ6" s="22">
        <v>840.7</v>
      </c>
      <c r="AK6" s="22">
        <v>27</v>
      </c>
      <c r="AL6" s="22" t="s">
        <v>313</v>
      </c>
      <c r="AM6" s="22">
        <v>3.9</v>
      </c>
      <c r="AN6" s="22">
        <v>2.5</v>
      </c>
      <c r="AO6" s="22">
        <v>1.1000000000000001</v>
      </c>
      <c r="AP6" s="22">
        <v>2</v>
      </c>
      <c r="AQ6" s="23" t="s">
        <v>38</v>
      </c>
      <c r="AR6" s="23"/>
    </row>
    <row r="7" spans="1:51" s="9" customFormat="1">
      <c r="A7" s="41">
        <v>40</v>
      </c>
      <c r="B7" s="41" t="s">
        <v>46</v>
      </c>
      <c r="C7" s="41">
        <v>38</v>
      </c>
      <c r="D7" s="41" t="s">
        <v>34</v>
      </c>
      <c r="E7" s="41">
        <v>0</v>
      </c>
      <c r="F7" s="41" t="s">
        <v>43</v>
      </c>
      <c r="G7" s="41" t="s">
        <v>43</v>
      </c>
      <c r="H7" s="41" t="s">
        <v>43</v>
      </c>
      <c r="I7" s="41">
        <v>607</v>
      </c>
      <c r="J7" s="41">
        <v>1.7</v>
      </c>
      <c r="K7" s="41">
        <v>119.45</v>
      </c>
      <c r="L7" s="41" t="s">
        <v>587</v>
      </c>
      <c r="M7" s="41" t="s">
        <v>588</v>
      </c>
      <c r="N7" s="41">
        <v>225.7</v>
      </c>
      <c r="O7" s="22">
        <v>12.2</v>
      </c>
      <c r="P7" s="22">
        <v>8.89</v>
      </c>
      <c r="Q7" s="22">
        <v>1.37</v>
      </c>
      <c r="R7" s="41" t="s">
        <v>36</v>
      </c>
      <c r="S7" s="41">
        <v>68</v>
      </c>
      <c r="T7" s="41" t="s">
        <v>47</v>
      </c>
      <c r="U7" s="41">
        <v>2.1</v>
      </c>
      <c r="V7" s="8"/>
      <c r="W7" s="41" t="s">
        <v>433</v>
      </c>
      <c r="X7" s="41" t="s">
        <v>611</v>
      </c>
      <c r="Y7" s="41" t="s">
        <v>174</v>
      </c>
      <c r="Z7" s="41" t="s">
        <v>434</v>
      </c>
      <c r="AA7" s="22" t="s">
        <v>437</v>
      </c>
      <c r="AB7" s="22" t="s">
        <v>438</v>
      </c>
      <c r="AC7" s="22" t="s">
        <v>439</v>
      </c>
      <c r="AD7" s="22">
        <v>6</v>
      </c>
      <c r="AE7" s="41">
        <v>7.8</v>
      </c>
      <c r="AF7" s="8">
        <v>1.3</v>
      </c>
      <c r="AG7" s="22">
        <v>4.3</v>
      </c>
      <c r="AH7" s="19"/>
      <c r="AI7" s="8"/>
      <c r="AJ7" s="22">
        <v>722</v>
      </c>
      <c r="AK7" s="22">
        <v>360</v>
      </c>
      <c r="AL7" s="22" t="s">
        <v>448</v>
      </c>
      <c r="AM7" s="22">
        <v>4.3</v>
      </c>
      <c r="AN7" s="22">
        <v>2.8</v>
      </c>
      <c r="AO7" s="8">
        <v>1.27</v>
      </c>
      <c r="AP7" s="8">
        <v>2</v>
      </c>
      <c r="AQ7" s="23" t="s">
        <v>38</v>
      </c>
      <c r="AR7" s="23"/>
    </row>
    <row r="8" spans="1:51" s="9" customFormat="1">
      <c r="A8" s="41">
        <v>43</v>
      </c>
      <c r="B8" s="41" t="s">
        <v>48</v>
      </c>
      <c r="C8" s="41">
        <v>28</v>
      </c>
      <c r="D8" s="41" t="s">
        <v>34</v>
      </c>
      <c r="E8" s="41" t="s">
        <v>43</v>
      </c>
      <c r="F8" s="41" t="s">
        <v>43</v>
      </c>
      <c r="G8" s="41" t="s">
        <v>43</v>
      </c>
      <c r="H8" s="41" t="s">
        <v>43</v>
      </c>
      <c r="I8" s="41">
        <v>774</v>
      </c>
      <c r="J8" s="41">
        <v>1.5</v>
      </c>
      <c r="K8" s="41">
        <v>121.09</v>
      </c>
      <c r="L8" s="41" t="s">
        <v>589</v>
      </c>
      <c r="M8" s="41" t="s">
        <v>590</v>
      </c>
      <c r="N8" s="41">
        <v>321.7</v>
      </c>
      <c r="O8" s="22">
        <v>13.7</v>
      </c>
      <c r="P8" s="22">
        <v>6.88</v>
      </c>
      <c r="Q8" s="22">
        <v>2</v>
      </c>
      <c r="R8" s="41" t="s">
        <v>36</v>
      </c>
      <c r="S8" s="41">
        <v>72</v>
      </c>
      <c r="T8" s="41" t="s">
        <v>36</v>
      </c>
      <c r="U8" s="41">
        <v>5.63</v>
      </c>
      <c r="V8" s="8"/>
      <c r="W8" s="41">
        <v>12.491</v>
      </c>
      <c r="X8" s="41" t="s">
        <v>486</v>
      </c>
      <c r="Y8" s="41" t="s">
        <v>610</v>
      </c>
      <c r="Z8" s="41">
        <v>40.533000000000001</v>
      </c>
      <c r="AA8" s="22">
        <v>21.1</v>
      </c>
      <c r="AB8" s="22">
        <v>22.1</v>
      </c>
      <c r="AC8" s="22">
        <v>0.95</v>
      </c>
      <c r="AD8" s="22">
        <v>7.94</v>
      </c>
      <c r="AE8" s="41">
        <v>9.6999999999999993</v>
      </c>
      <c r="AF8" s="8">
        <v>1.2216</v>
      </c>
      <c r="AG8" s="22">
        <v>6</v>
      </c>
      <c r="AH8" s="19"/>
      <c r="AI8" s="8"/>
      <c r="AJ8" s="22">
        <v>649</v>
      </c>
      <c r="AK8" s="22">
        <v>311</v>
      </c>
      <c r="AL8" s="22" t="s">
        <v>449</v>
      </c>
      <c r="AM8" s="22">
        <v>6</v>
      </c>
      <c r="AN8" s="8">
        <v>4</v>
      </c>
      <c r="AO8" s="8">
        <v>1.9</v>
      </c>
      <c r="AP8" s="8">
        <v>2</v>
      </c>
      <c r="AQ8" s="23" t="s">
        <v>38</v>
      </c>
      <c r="AR8" s="23"/>
    </row>
    <row r="9" spans="1:51" s="9" customFormat="1">
      <c r="A9" s="41">
        <v>46</v>
      </c>
      <c r="B9" s="41" t="s">
        <v>49</v>
      </c>
      <c r="C9" s="41">
        <v>50</v>
      </c>
      <c r="D9" s="41"/>
      <c r="E9" s="41" t="s">
        <v>43</v>
      </c>
      <c r="F9" s="41" t="s">
        <v>43</v>
      </c>
      <c r="G9" s="41" t="s">
        <v>43</v>
      </c>
      <c r="H9" s="41" t="s">
        <v>43</v>
      </c>
      <c r="I9" s="41">
        <v>888</v>
      </c>
      <c r="J9" s="41">
        <v>1.9</v>
      </c>
      <c r="K9" s="41">
        <v>231.03</v>
      </c>
      <c r="L9" s="41" t="s">
        <v>591</v>
      </c>
      <c r="M9" s="41" t="s">
        <v>592</v>
      </c>
      <c r="N9" s="41">
        <v>489.8</v>
      </c>
      <c r="O9" s="22">
        <v>26.9</v>
      </c>
      <c r="P9" s="22">
        <v>11.6</v>
      </c>
      <c r="Q9" s="22">
        <v>2.3199999999999998</v>
      </c>
      <c r="R9" s="41" t="s">
        <v>36</v>
      </c>
      <c r="S9" s="41">
        <v>68</v>
      </c>
      <c r="T9" s="41" t="s">
        <v>44</v>
      </c>
      <c r="U9" s="41">
        <v>4.5599999999999996</v>
      </c>
      <c r="V9" s="8"/>
      <c r="W9" s="41">
        <v>12.930999999999999</v>
      </c>
      <c r="X9" s="41" t="s">
        <v>202</v>
      </c>
      <c r="Y9" s="41">
        <v>3</v>
      </c>
      <c r="Z9" s="41">
        <v>33.003</v>
      </c>
      <c r="AA9" s="22">
        <v>7.35</v>
      </c>
      <c r="AB9" s="22">
        <v>16.2</v>
      </c>
      <c r="AC9" s="22">
        <v>0.45</v>
      </c>
      <c r="AD9" s="22">
        <v>14.85</v>
      </c>
      <c r="AE9" s="41">
        <v>17.86</v>
      </c>
      <c r="AF9" s="8">
        <v>1.2025999999999999</v>
      </c>
      <c r="AG9" s="22">
        <v>12</v>
      </c>
      <c r="AH9" s="19"/>
      <c r="AI9" s="8"/>
      <c r="AJ9" s="22">
        <v>3660</v>
      </c>
      <c r="AK9" s="22">
        <v>716</v>
      </c>
      <c r="AL9" s="22" t="s">
        <v>450</v>
      </c>
      <c r="AM9" s="22">
        <v>12</v>
      </c>
      <c r="AN9" s="22">
        <v>8.9</v>
      </c>
      <c r="AO9" s="8">
        <v>5.2</v>
      </c>
      <c r="AP9" s="8">
        <v>2</v>
      </c>
      <c r="AQ9" s="23" t="s">
        <v>50</v>
      </c>
      <c r="AR9" s="23"/>
    </row>
    <row r="10" spans="1:51" s="9" customFormat="1">
      <c r="A10" s="41">
        <v>50</v>
      </c>
      <c r="B10" s="41" t="s">
        <v>51</v>
      </c>
      <c r="C10" s="41">
        <v>32</v>
      </c>
      <c r="D10" s="41"/>
      <c r="E10" s="41" t="s">
        <v>43</v>
      </c>
      <c r="F10" s="41" t="s">
        <v>43</v>
      </c>
      <c r="G10" s="41" t="s">
        <v>43</v>
      </c>
      <c r="H10" s="41" t="s">
        <v>43</v>
      </c>
      <c r="I10" s="41">
        <v>367</v>
      </c>
      <c r="J10" s="41">
        <v>1.5</v>
      </c>
      <c r="K10" s="41">
        <v>37.130000000000003</v>
      </c>
      <c r="L10" s="41" t="s">
        <v>593</v>
      </c>
      <c r="M10" s="41" t="s">
        <v>586</v>
      </c>
      <c r="N10" s="41">
        <v>179.9</v>
      </c>
      <c r="O10" s="22">
        <v>3.8</v>
      </c>
      <c r="P10" s="22">
        <v>0.47</v>
      </c>
      <c r="Q10" s="22" t="s">
        <v>440</v>
      </c>
      <c r="R10" s="41"/>
      <c r="S10" s="41">
        <v>73</v>
      </c>
      <c r="T10" s="41" t="s">
        <v>36</v>
      </c>
      <c r="U10" s="41">
        <v>2.15</v>
      </c>
      <c r="V10" s="8"/>
      <c r="W10" s="41">
        <v>10.81</v>
      </c>
      <c r="X10" s="41" t="s">
        <v>612</v>
      </c>
      <c r="Y10" s="41" t="s">
        <v>610</v>
      </c>
      <c r="Z10" s="41">
        <v>41</v>
      </c>
      <c r="AA10" s="22">
        <v>7.59</v>
      </c>
      <c r="AB10" s="22">
        <v>16.100000000000001</v>
      </c>
      <c r="AC10" s="22">
        <v>0.47</v>
      </c>
      <c r="AD10" s="22">
        <v>4.4000000000000004</v>
      </c>
      <c r="AE10" s="41">
        <v>3.4</v>
      </c>
      <c r="AF10" s="8">
        <v>0.77270000000000005</v>
      </c>
      <c r="AG10" s="22">
        <v>3</v>
      </c>
      <c r="AH10" s="19"/>
      <c r="AI10" s="8"/>
      <c r="AJ10" s="22">
        <v>501</v>
      </c>
      <c r="AK10" s="22">
        <v>29.2</v>
      </c>
      <c r="AL10" s="22" t="s">
        <v>451</v>
      </c>
      <c r="AM10" s="22">
        <v>3</v>
      </c>
      <c r="AN10" s="8">
        <v>2</v>
      </c>
      <c r="AO10" s="8">
        <v>0.8</v>
      </c>
      <c r="AP10" s="22">
        <v>2</v>
      </c>
      <c r="AQ10" s="24" t="s">
        <v>38</v>
      </c>
      <c r="AR10" s="24"/>
      <c r="AS10" s="10"/>
      <c r="AW10" s="10"/>
      <c r="AX10" s="10"/>
      <c r="AY10" s="10"/>
    </row>
    <row r="11" spans="1:51" s="9" customFormat="1">
      <c r="A11" s="41">
        <v>52</v>
      </c>
      <c r="B11" s="41" t="s">
        <v>52</v>
      </c>
      <c r="C11" s="41">
        <v>44</v>
      </c>
      <c r="D11" s="41" t="s">
        <v>34</v>
      </c>
      <c r="E11" s="41" t="s">
        <v>43</v>
      </c>
      <c r="F11" s="41" t="s">
        <v>43</v>
      </c>
      <c r="G11" s="41" t="s">
        <v>43</v>
      </c>
      <c r="H11" s="41" t="s">
        <v>43</v>
      </c>
      <c r="I11" s="41">
        <v>328</v>
      </c>
      <c r="J11" s="41" t="s">
        <v>53</v>
      </c>
      <c r="K11" s="41" t="s">
        <v>54</v>
      </c>
      <c r="L11" s="41" t="s">
        <v>594</v>
      </c>
      <c r="M11" s="41" t="s">
        <v>596</v>
      </c>
      <c r="N11" s="41" t="s">
        <v>55</v>
      </c>
      <c r="O11" s="22" t="s">
        <v>441</v>
      </c>
      <c r="P11" s="22" t="s">
        <v>83</v>
      </c>
      <c r="Q11" s="22" t="s">
        <v>442</v>
      </c>
      <c r="R11" s="41"/>
      <c r="S11" s="41"/>
      <c r="T11" s="41"/>
      <c r="U11" s="41" t="s">
        <v>56</v>
      </c>
      <c r="V11" s="8"/>
      <c r="W11" s="41" t="s">
        <v>443</v>
      </c>
      <c r="X11" s="41" t="s">
        <v>613</v>
      </c>
      <c r="Y11" s="41" t="s">
        <v>174</v>
      </c>
      <c r="Z11" s="41" t="s">
        <v>444</v>
      </c>
      <c r="AA11" s="22" t="s">
        <v>58</v>
      </c>
      <c r="AB11" s="22" t="s">
        <v>57</v>
      </c>
      <c r="AC11" s="22" t="s">
        <v>445</v>
      </c>
      <c r="AD11" s="22">
        <v>3.7</v>
      </c>
      <c r="AE11" s="41" t="s">
        <v>59</v>
      </c>
      <c r="AF11" s="8">
        <v>1.054</v>
      </c>
      <c r="AG11" s="22">
        <v>2.4</v>
      </c>
      <c r="AH11" s="19"/>
      <c r="AI11" s="8"/>
      <c r="AJ11" s="22">
        <v>714</v>
      </c>
      <c r="AK11" s="22">
        <v>21.46</v>
      </c>
      <c r="AL11" s="22" t="s">
        <v>446</v>
      </c>
      <c r="AM11" s="22">
        <v>38.19</v>
      </c>
      <c r="AN11" s="8">
        <v>0</v>
      </c>
      <c r="AO11" s="8">
        <v>0</v>
      </c>
      <c r="AP11" s="8">
        <v>2</v>
      </c>
      <c r="AQ11" s="23" t="s">
        <v>38</v>
      </c>
      <c r="AR11" s="23"/>
    </row>
    <row r="12" spans="1:51">
      <c r="A12" s="43">
        <v>55</v>
      </c>
      <c r="B12" s="44" t="s">
        <v>60</v>
      </c>
      <c r="C12" s="44">
        <v>25</v>
      </c>
      <c r="D12" s="45" t="s">
        <v>34</v>
      </c>
      <c r="E12" s="45" t="s">
        <v>43</v>
      </c>
      <c r="F12" s="45" t="s">
        <v>43</v>
      </c>
      <c r="G12" s="45" t="s">
        <v>43</v>
      </c>
      <c r="H12" s="45" t="s">
        <v>43</v>
      </c>
      <c r="I12" s="45">
        <v>204</v>
      </c>
      <c r="J12" s="45"/>
      <c r="K12" s="46" t="s">
        <v>61</v>
      </c>
      <c r="L12" s="45"/>
      <c r="M12" s="45"/>
      <c r="N12" s="47" t="s">
        <v>62</v>
      </c>
      <c r="O12" s="26" t="s">
        <v>63</v>
      </c>
      <c r="P12" s="26" t="s">
        <v>64</v>
      </c>
      <c r="Q12" s="26" t="s">
        <v>65</v>
      </c>
      <c r="R12" s="45"/>
      <c r="S12" s="45"/>
      <c r="T12" s="45" t="s">
        <v>36</v>
      </c>
      <c r="U12" s="45" t="s">
        <v>66</v>
      </c>
      <c r="V12" s="25"/>
      <c r="W12" s="46" t="s">
        <v>67</v>
      </c>
      <c r="X12" s="45"/>
      <c r="Y12" s="45"/>
      <c r="Z12" s="50" t="s">
        <v>68</v>
      </c>
      <c r="AA12" s="26" t="s">
        <v>58</v>
      </c>
      <c r="AB12" s="26" t="s">
        <v>69</v>
      </c>
      <c r="AC12" s="26" t="s">
        <v>70</v>
      </c>
      <c r="AD12" s="26">
        <v>2.5</v>
      </c>
      <c r="AE12" s="45" t="s">
        <v>71</v>
      </c>
      <c r="AF12" s="25"/>
      <c r="AG12" s="26"/>
      <c r="AH12" s="25"/>
      <c r="AI12" s="25"/>
      <c r="AJ12" s="26">
        <v>285</v>
      </c>
      <c r="AK12" s="26">
        <v>181</v>
      </c>
      <c r="AL12" s="26" t="s">
        <v>453</v>
      </c>
      <c r="AM12" s="26">
        <v>44.16</v>
      </c>
      <c r="AN12" s="25">
        <v>0</v>
      </c>
      <c r="AO12" s="25">
        <v>0</v>
      </c>
      <c r="AP12" s="25">
        <v>2</v>
      </c>
      <c r="AQ12" s="14" t="s">
        <v>38</v>
      </c>
      <c r="AR12" s="14"/>
    </row>
    <row r="13" spans="1:51">
      <c r="A13" s="43">
        <v>58</v>
      </c>
      <c r="B13" s="44" t="s">
        <v>72</v>
      </c>
      <c r="C13" s="44">
        <v>39</v>
      </c>
      <c r="D13" s="45" t="s">
        <v>34</v>
      </c>
      <c r="E13" s="45" t="s">
        <v>43</v>
      </c>
      <c r="F13" s="45" t="s">
        <v>43</v>
      </c>
      <c r="G13" s="45" t="s">
        <v>43</v>
      </c>
      <c r="H13" s="45" t="s">
        <v>43</v>
      </c>
      <c r="I13" s="45" t="s">
        <v>73</v>
      </c>
      <c r="J13" s="45" t="s">
        <v>74</v>
      </c>
      <c r="K13" s="46">
        <v>132</v>
      </c>
      <c r="L13" s="45"/>
      <c r="M13" s="45"/>
      <c r="N13" s="47" t="s">
        <v>429</v>
      </c>
      <c r="O13" s="26" t="s">
        <v>454</v>
      </c>
      <c r="P13" s="26" t="s">
        <v>455</v>
      </c>
      <c r="Q13" s="26" t="s">
        <v>456</v>
      </c>
      <c r="R13" s="45"/>
      <c r="S13" s="45"/>
      <c r="T13" s="45" t="s">
        <v>36</v>
      </c>
      <c r="U13" s="45" t="s">
        <v>75</v>
      </c>
      <c r="V13" s="25"/>
      <c r="W13" s="46" t="s">
        <v>76</v>
      </c>
      <c r="X13" s="45"/>
      <c r="Y13" s="45"/>
      <c r="Z13" s="50" t="s">
        <v>430</v>
      </c>
      <c r="AA13" s="26" t="s">
        <v>457</v>
      </c>
      <c r="AB13" s="26" t="s">
        <v>458</v>
      </c>
      <c r="AC13" s="26" t="s">
        <v>459</v>
      </c>
      <c r="AD13" s="26">
        <v>6.63</v>
      </c>
      <c r="AE13" s="45" t="s">
        <v>77</v>
      </c>
      <c r="AF13" s="25"/>
      <c r="AG13" s="26"/>
      <c r="AH13" s="25"/>
      <c r="AI13" s="25"/>
      <c r="AJ13" s="26">
        <v>3981.2</v>
      </c>
      <c r="AK13" s="26">
        <v>181</v>
      </c>
      <c r="AL13" s="26" t="s">
        <v>461</v>
      </c>
      <c r="AM13" s="26">
        <v>66.87</v>
      </c>
      <c r="AN13" s="25">
        <v>0</v>
      </c>
      <c r="AO13" s="25" t="s">
        <v>78</v>
      </c>
      <c r="AP13" s="25">
        <v>2</v>
      </c>
      <c r="AQ13" s="14" t="s">
        <v>38</v>
      </c>
      <c r="AR13" s="14"/>
    </row>
    <row r="14" spans="1:51">
      <c r="A14" s="43">
        <v>60</v>
      </c>
      <c r="B14" s="44" t="s">
        <v>79</v>
      </c>
      <c r="C14" s="44">
        <v>34</v>
      </c>
      <c r="D14" s="45" t="s">
        <v>34</v>
      </c>
      <c r="E14" s="45" t="s">
        <v>43</v>
      </c>
      <c r="F14" s="45" t="s">
        <v>43</v>
      </c>
      <c r="G14" s="45" t="s">
        <v>43</v>
      </c>
      <c r="H14" s="45" t="s">
        <v>43</v>
      </c>
      <c r="I14" s="45">
        <v>240</v>
      </c>
      <c r="J14" s="45" t="s">
        <v>80</v>
      </c>
      <c r="K14" s="46" t="s">
        <v>81</v>
      </c>
      <c r="L14" s="45"/>
      <c r="M14" s="45"/>
      <c r="N14" s="47">
        <v>121</v>
      </c>
      <c r="O14" s="26" t="s">
        <v>82</v>
      </c>
      <c r="P14" s="26" t="s">
        <v>83</v>
      </c>
      <c r="Q14" s="26" t="s">
        <v>462</v>
      </c>
      <c r="R14" s="45" t="s">
        <v>36</v>
      </c>
      <c r="S14" s="45"/>
      <c r="T14" s="45" t="s">
        <v>36</v>
      </c>
      <c r="U14" s="45">
        <v>6</v>
      </c>
      <c r="V14" s="25"/>
      <c r="W14" s="46" t="s">
        <v>84</v>
      </c>
      <c r="X14" s="45"/>
      <c r="Y14" s="45"/>
      <c r="Z14" s="50" t="s">
        <v>85</v>
      </c>
      <c r="AA14" s="26" t="s">
        <v>86</v>
      </c>
      <c r="AB14" s="26" t="s">
        <v>87</v>
      </c>
      <c r="AC14" s="26" t="s">
        <v>88</v>
      </c>
      <c r="AD14" s="26">
        <v>3.14</v>
      </c>
      <c r="AE14" s="45" t="s">
        <v>89</v>
      </c>
      <c r="AF14" s="25"/>
      <c r="AG14" s="26"/>
      <c r="AH14" s="25"/>
      <c r="AI14" s="25"/>
      <c r="AJ14" s="26">
        <v>368.42</v>
      </c>
      <c r="AK14" s="26">
        <v>64.819999999999993</v>
      </c>
      <c r="AL14" s="26" t="s">
        <v>463</v>
      </c>
      <c r="AM14" s="26">
        <v>25.82</v>
      </c>
      <c r="AN14" s="25">
        <v>0</v>
      </c>
      <c r="AO14" s="25">
        <v>0</v>
      </c>
      <c r="AP14" s="25">
        <v>2</v>
      </c>
      <c r="AQ14" s="14" t="s">
        <v>38</v>
      </c>
      <c r="AR14" s="14"/>
    </row>
    <row r="15" spans="1:51">
      <c r="A15" s="43">
        <v>61</v>
      </c>
      <c r="B15" s="44" t="s">
        <v>90</v>
      </c>
      <c r="C15" s="44">
        <v>35</v>
      </c>
      <c r="D15" s="45" t="s">
        <v>34</v>
      </c>
      <c r="E15" s="45" t="s">
        <v>43</v>
      </c>
      <c r="F15" s="45" t="s">
        <v>43</v>
      </c>
      <c r="G15" s="45" t="s">
        <v>43</v>
      </c>
      <c r="H15" s="45" t="s">
        <v>43</v>
      </c>
      <c r="I15" s="45">
        <v>255</v>
      </c>
      <c r="J15" s="45" t="s">
        <v>74</v>
      </c>
      <c r="K15" s="46" t="s">
        <v>91</v>
      </c>
      <c r="L15" s="45"/>
      <c r="M15" s="45"/>
      <c r="N15" s="47">
        <v>144</v>
      </c>
      <c r="O15" s="26" t="s">
        <v>92</v>
      </c>
      <c r="P15" s="26" t="s">
        <v>93</v>
      </c>
      <c r="Q15" s="26" t="s">
        <v>465</v>
      </c>
      <c r="R15" s="45" t="s">
        <v>36</v>
      </c>
      <c r="S15" s="45"/>
      <c r="T15" s="45" t="s">
        <v>94</v>
      </c>
      <c r="U15" s="45" t="s">
        <v>95</v>
      </c>
      <c r="V15" s="25"/>
      <c r="W15" s="46" t="s">
        <v>96</v>
      </c>
      <c r="X15" s="45"/>
      <c r="Y15" s="45"/>
      <c r="Z15" s="50">
        <v>38</v>
      </c>
      <c r="AA15" s="26" t="s">
        <v>98</v>
      </c>
      <c r="AB15" s="26" t="s">
        <v>99</v>
      </c>
      <c r="AC15" s="26" t="s">
        <v>100</v>
      </c>
      <c r="AD15" s="26">
        <v>3.76</v>
      </c>
      <c r="AE15" s="45" t="s">
        <v>71</v>
      </c>
      <c r="AF15" s="25"/>
      <c r="AG15" s="26"/>
      <c r="AH15" s="25"/>
      <c r="AI15" s="25"/>
      <c r="AJ15" s="26">
        <v>386.42</v>
      </c>
      <c r="AK15" s="26">
        <v>37.299999999999997</v>
      </c>
      <c r="AL15" s="26" t="s">
        <v>466</v>
      </c>
      <c r="AM15" s="26">
        <v>7.23</v>
      </c>
      <c r="AN15" s="25">
        <v>0</v>
      </c>
      <c r="AO15" s="25">
        <v>0</v>
      </c>
      <c r="AP15" s="25">
        <v>2</v>
      </c>
      <c r="AQ15" s="14" t="s">
        <v>38</v>
      </c>
      <c r="AR15" s="14"/>
    </row>
    <row r="16" spans="1:51" s="9" customFormat="1">
      <c r="A16" s="41">
        <v>68</v>
      </c>
      <c r="B16" s="41" t="s">
        <v>101</v>
      </c>
      <c r="C16" s="41">
        <v>29</v>
      </c>
      <c r="D16" s="41" t="s">
        <v>34</v>
      </c>
      <c r="E16" s="41" t="s">
        <v>43</v>
      </c>
      <c r="F16" s="41" t="s">
        <v>43</v>
      </c>
      <c r="G16" s="41" t="s">
        <v>43</v>
      </c>
      <c r="H16" s="41" t="s">
        <v>43</v>
      </c>
      <c r="I16" s="41">
        <v>278</v>
      </c>
      <c r="J16" s="41" t="s">
        <v>80</v>
      </c>
      <c r="K16" s="41" t="s">
        <v>102</v>
      </c>
      <c r="L16" s="41"/>
      <c r="M16" s="41" t="s">
        <v>598</v>
      </c>
      <c r="N16" s="41">
        <v>159</v>
      </c>
      <c r="O16" s="41" t="s">
        <v>467</v>
      </c>
      <c r="P16" s="41" t="s">
        <v>83</v>
      </c>
      <c r="Q16" s="41" t="s">
        <v>468</v>
      </c>
      <c r="R16" s="41" t="s">
        <v>36</v>
      </c>
      <c r="S16" s="41"/>
      <c r="T16" s="41"/>
      <c r="U16" s="41"/>
      <c r="V16" s="8"/>
      <c r="W16" s="41" t="s">
        <v>104</v>
      </c>
      <c r="X16" s="41" t="s">
        <v>597</v>
      </c>
      <c r="Y16" s="41">
        <v>4</v>
      </c>
      <c r="Z16" s="41" t="s">
        <v>105</v>
      </c>
      <c r="AA16" s="41" t="s">
        <v>106</v>
      </c>
      <c r="AB16" s="41" t="s">
        <v>107</v>
      </c>
      <c r="AC16" s="41" t="s">
        <v>108</v>
      </c>
      <c r="AD16" s="41" t="s">
        <v>109</v>
      </c>
      <c r="AE16" s="41" t="s">
        <v>110</v>
      </c>
      <c r="AF16" s="8">
        <v>1.4665999999999999</v>
      </c>
      <c r="AG16" s="22">
        <v>3.1</v>
      </c>
      <c r="AH16" s="8"/>
      <c r="AI16" s="8"/>
      <c r="AJ16" s="8">
        <v>1452</v>
      </c>
      <c r="AK16" s="8" t="s">
        <v>470</v>
      </c>
      <c r="AL16" s="8" t="s">
        <v>471</v>
      </c>
      <c r="AM16" s="8">
        <v>53</v>
      </c>
      <c r="AN16" s="8">
        <v>0</v>
      </c>
      <c r="AO16" s="8">
        <v>0</v>
      </c>
      <c r="AP16" s="8">
        <v>2</v>
      </c>
      <c r="AQ16" s="23" t="s">
        <v>38</v>
      </c>
      <c r="AR16" s="23"/>
    </row>
    <row r="17" spans="1:44" s="9" customFormat="1">
      <c r="A17" s="41">
        <v>71</v>
      </c>
      <c r="B17" s="41" t="s">
        <v>111</v>
      </c>
      <c r="C17" s="41">
        <v>38</v>
      </c>
      <c r="D17" s="41" t="s">
        <v>34</v>
      </c>
      <c r="E17" s="41" t="s">
        <v>43</v>
      </c>
      <c r="F17" s="41" t="s">
        <v>43</v>
      </c>
      <c r="G17" s="41" t="s">
        <v>43</v>
      </c>
      <c r="H17" s="41" t="s">
        <v>43</v>
      </c>
      <c r="I17" s="41">
        <v>499</v>
      </c>
      <c r="J17" s="41" t="s">
        <v>112</v>
      </c>
      <c r="K17" s="41" t="s">
        <v>113</v>
      </c>
      <c r="L17" s="41" t="s">
        <v>597</v>
      </c>
      <c r="M17" s="41" t="s">
        <v>597</v>
      </c>
      <c r="N17" s="41">
        <v>426</v>
      </c>
      <c r="O17" s="22" t="s">
        <v>114</v>
      </c>
      <c r="P17" s="22" t="s">
        <v>83</v>
      </c>
      <c r="Q17" s="22" t="s">
        <v>472</v>
      </c>
      <c r="R17" s="41" t="s">
        <v>36</v>
      </c>
      <c r="S17" s="41"/>
      <c r="T17" s="41"/>
      <c r="U17" s="41" t="s">
        <v>115</v>
      </c>
      <c r="V17" s="8"/>
      <c r="W17" s="41" t="s">
        <v>116</v>
      </c>
      <c r="X17" s="41" t="s">
        <v>202</v>
      </c>
      <c r="Y17" s="41" t="s">
        <v>579</v>
      </c>
      <c r="Z17" s="41" t="s">
        <v>117</v>
      </c>
      <c r="AA17" s="22" t="s">
        <v>118</v>
      </c>
      <c r="AB17" s="22" t="s">
        <v>119</v>
      </c>
      <c r="AC17" s="22" t="s">
        <v>100</v>
      </c>
      <c r="AD17" s="22" t="s">
        <v>120</v>
      </c>
      <c r="AE17" s="41" t="s">
        <v>121</v>
      </c>
      <c r="AF17" s="8">
        <v>0.55669999999999997</v>
      </c>
      <c r="AG17" s="22">
        <v>8.8000000000000007</v>
      </c>
      <c r="AH17" s="8"/>
      <c r="AI17" s="8"/>
      <c r="AJ17" s="22">
        <v>421</v>
      </c>
      <c r="AK17" s="22">
        <v>62.33</v>
      </c>
      <c r="AL17" s="22" t="s">
        <v>473</v>
      </c>
      <c r="AM17" s="22" t="s">
        <v>577</v>
      </c>
      <c r="AN17" s="8">
        <v>0</v>
      </c>
      <c r="AO17" s="8">
        <v>0</v>
      </c>
      <c r="AP17" s="8">
        <v>2</v>
      </c>
      <c r="AQ17" s="23" t="s">
        <v>50</v>
      </c>
      <c r="AR17" s="23" t="s">
        <v>122</v>
      </c>
    </row>
    <row r="18" spans="1:44">
      <c r="A18" s="43">
        <v>73</v>
      </c>
      <c r="B18" s="44" t="s">
        <v>123</v>
      </c>
      <c r="C18" s="44">
        <v>28</v>
      </c>
      <c r="D18" s="45" t="s">
        <v>34</v>
      </c>
      <c r="E18" s="45" t="s">
        <v>43</v>
      </c>
      <c r="F18" s="45" t="s">
        <v>43</v>
      </c>
      <c r="G18" s="45" t="s">
        <v>43</v>
      </c>
      <c r="H18" s="45" t="s">
        <v>43</v>
      </c>
      <c r="I18" s="45">
        <v>422</v>
      </c>
      <c r="J18" s="45" t="s">
        <v>53</v>
      </c>
      <c r="K18" s="46">
        <v>113</v>
      </c>
      <c r="L18" s="45"/>
      <c r="M18" s="45"/>
      <c r="N18" s="47">
        <v>288</v>
      </c>
      <c r="O18" s="26" t="s">
        <v>474</v>
      </c>
      <c r="P18" s="26" t="s">
        <v>475</v>
      </c>
      <c r="Q18" s="26" t="s">
        <v>476</v>
      </c>
      <c r="R18" s="45" t="s">
        <v>36</v>
      </c>
      <c r="S18" s="45"/>
      <c r="T18" s="45"/>
      <c r="U18" s="45" t="s">
        <v>124</v>
      </c>
      <c r="V18" s="25"/>
      <c r="W18" s="46" t="s">
        <v>125</v>
      </c>
      <c r="X18" s="45"/>
      <c r="Y18" s="45"/>
      <c r="Z18" s="50" t="s">
        <v>126</v>
      </c>
      <c r="AA18" s="26" t="s">
        <v>477</v>
      </c>
      <c r="AB18" s="26" t="s">
        <v>478</v>
      </c>
      <c r="AC18" s="26" t="s">
        <v>480</v>
      </c>
      <c r="AD18" s="26">
        <v>6.9</v>
      </c>
      <c r="AE18" s="45" t="s">
        <v>127</v>
      </c>
      <c r="AF18" s="25"/>
      <c r="AG18" s="26"/>
      <c r="AH18" s="25"/>
      <c r="AI18" s="25"/>
      <c r="AJ18" s="26">
        <v>2060</v>
      </c>
      <c r="AK18" s="26">
        <v>272</v>
      </c>
      <c r="AL18" s="26" t="s">
        <v>482</v>
      </c>
      <c r="AM18" s="26">
        <v>34.78</v>
      </c>
      <c r="AN18" s="25">
        <v>0</v>
      </c>
      <c r="AO18" s="25" t="s">
        <v>128</v>
      </c>
      <c r="AP18" s="25">
        <v>2</v>
      </c>
      <c r="AQ18" s="14" t="s">
        <v>38</v>
      </c>
      <c r="AR18" s="14"/>
    </row>
    <row r="19" spans="1:44" s="9" customFormat="1">
      <c r="A19" s="41">
        <v>74</v>
      </c>
      <c r="B19" s="41" t="s">
        <v>129</v>
      </c>
      <c r="C19" s="41">
        <v>27</v>
      </c>
      <c r="D19" s="41" t="s">
        <v>34</v>
      </c>
      <c r="E19" s="41" t="s">
        <v>43</v>
      </c>
      <c r="F19" s="41" t="s">
        <v>43</v>
      </c>
      <c r="G19" s="41" t="s">
        <v>43</v>
      </c>
      <c r="H19" s="41" t="s">
        <v>43</v>
      </c>
      <c r="I19" s="41">
        <v>495</v>
      </c>
      <c r="J19" s="41" t="s">
        <v>130</v>
      </c>
      <c r="K19" s="41">
        <v>104</v>
      </c>
      <c r="L19" s="41" t="s">
        <v>600</v>
      </c>
      <c r="M19" s="41" t="s">
        <v>601</v>
      </c>
      <c r="N19" s="41">
        <v>384</v>
      </c>
      <c r="O19" s="22" t="s">
        <v>483</v>
      </c>
      <c r="P19" s="22" t="s">
        <v>83</v>
      </c>
      <c r="Q19" s="22">
        <v>0.35</v>
      </c>
      <c r="R19" s="41" t="s">
        <v>36</v>
      </c>
      <c r="S19" s="41"/>
      <c r="T19" s="41"/>
      <c r="U19" s="41" t="s">
        <v>131</v>
      </c>
      <c r="V19" s="8"/>
      <c r="W19" s="41" t="s">
        <v>484</v>
      </c>
      <c r="X19" s="41" t="s">
        <v>127</v>
      </c>
      <c r="Y19" s="41" t="s">
        <v>174</v>
      </c>
      <c r="Z19" s="41" t="s">
        <v>133</v>
      </c>
      <c r="AA19" s="22" t="s">
        <v>485</v>
      </c>
      <c r="AB19" s="22" t="s">
        <v>486</v>
      </c>
      <c r="AC19" s="22" t="s">
        <v>487</v>
      </c>
      <c r="AD19" s="22">
        <v>11.12</v>
      </c>
      <c r="AE19" s="41" t="s">
        <v>132</v>
      </c>
      <c r="AF19" s="8">
        <v>0.95589999999999997</v>
      </c>
      <c r="AG19" s="22">
        <v>8.8000000000000007</v>
      </c>
      <c r="AH19" s="8"/>
      <c r="AI19" s="8"/>
      <c r="AJ19" s="22">
        <v>4868</v>
      </c>
      <c r="AK19" s="22">
        <v>54.65</v>
      </c>
      <c r="AL19" s="22">
        <v>90</v>
      </c>
      <c r="AM19" s="22">
        <v>17.25</v>
      </c>
      <c r="AN19" s="8">
        <v>0</v>
      </c>
      <c r="AO19" s="8">
        <v>0</v>
      </c>
      <c r="AP19" s="8">
        <v>2</v>
      </c>
      <c r="AQ19" s="23" t="s">
        <v>50</v>
      </c>
      <c r="AR19" s="23" t="s">
        <v>122</v>
      </c>
    </row>
    <row r="20" spans="1:44">
      <c r="A20" s="43">
        <v>76</v>
      </c>
      <c r="B20" s="44" t="s">
        <v>134</v>
      </c>
      <c r="C20" s="44">
        <v>65</v>
      </c>
      <c r="D20" s="45" t="s">
        <v>34</v>
      </c>
      <c r="E20" s="45" t="s">
        <v>43</v>
      </c>
      <c r="F20" s="45" t="s">
        <v>43</v>
      </c>
      <c r="G20" s="45" t="s">
        <v>43</v>
      </c>
      <c r="H20" s="45" t="s">
        <v>43</v>
      </c>
      <c r="I20" s="45">
        <v>270</v>
      </c>
      <c r="J20" s="45" t="s">
        <v>135</v>
      </c>
      <c r="K20" s="46" t="s">
        <v>136</v>
      </c>
      <c r="L20" s="45"/>
      <c r="M20" s="45"/>
      <c r="N20" s="47">
        <v>171</v>
      </c>
      <c r="O20" s="45" t="s">
        <v>137</v>
      </c>
      <c r="P20" s="45" t="s">
        <v>138</v>
      </c>
      <c r="Q20" s="45"/>
      <c r="R20" s="45" t="s">
        <v>36</v>
      </c>
      <c r="S20" s="45"/>
      <c r="T20" s="45"/>
      <c r="U20" s="45" t="s">
        <v>139</v>
      </c>
      <c r="V20" s="25"/>
      <c r="W20" s="46" t="s">
        <v>140</v>
      </c>
      <c r="X20" s="45"/>
      <c r="Y20" s="45"/>
      <c r="Z20" s="50" t="s">
        <v>141</v>
      </c>
      <c r="AA20" s="45" t="s">
        <v>142</v>
      </c>
      <c r="AB20" s="45" t="s">
        <v>143</v>
      </c>
      <c r="AC20" s="45"/>
      <c r="AD20" s="45" t="s">
        <v>144</v>
      </c>
      <c r="AE20" s="45" t="s">
        <v>145</v>
      </c>
      <c r="AF20" s="25"/>
      <c r="AG20" s="26"/>
      <c r="AH20" s="25"/>
      <c r="AI20" s="25"/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 t="s">
        <v>146</v>
      </c>
      <c r="AP20" s="25">
        <v>3</v>
      </c>
      <c r="AQ20" s="14" t="s">
        <v>147</v>
      </c>
      <c r="AR20" s="14"/>
    </row>
    <row r="21" spans="1:44" s="9" customFormat="1">
      <c r="A21" s="41">
        <v>78</v>
      </c>
      <c r="B21" s="41" t="s">
        <v>148</v>
      </c>
      <c r="C21" s="41">
        <v>23</v>
      </c>
      <c r="D21" s="41" t="s">
        <v>34</v>
      </c>
      <c r="E21" s="41" t="s">
        <v>43</v>
      </c>
      <c r="F21" s="41" t="s">
        <v>43</v>
      </c>
      <c r="G21" s="41" t="s">
        <v>43</v>
      </c>
      <c r="H21" s="41" t="s">
        <v>43</v>
      </c>
      <c r="I21" s="41">
        <v>456</v>
      </c>
      <c r="J21" s="41" t="s">
        <v>130</v>
      </c>
      <c r="K21" s="41" t="s">
        <v>149</v>
      </c>
      <c r="L21" s="41" t="s">
        <v>602</v>
      </c>
      <c r="M21" s="41" t="s">
        <v>597</v>
      </c>
      <c r="N21" s="41">
        <v>428</v>
      </c>
      <c r="O21" s="22" t="s">
        <v>150</v>
      </c>
      <c r="P21" s="22" t="s">
        <v>151</v>
      </c>
      <c r="Q21" s="22">
        <v>0.52</v>
      </c>
      <c r="R21" s="41" t="s">
        <v>36</v>
      </c>
      <c r="S21" s="41"/>
      <c r="T21" s="41"/>
      <c r="U21" s="41" t="s">
        <v>97</v>
      </c>
      <c r="V21" s="8"/>
      <c r="W21" s="41" t="s">
        <v>152</v>
      </c>
      <c r="X21" s="41" t="s">
        <v>614</v>
      </c>
      <c r="Y21" s="41" t="s">
        <v>257</v>
      </c>
      <c r="Z21" s="41" t="s">
        <v>153</v>
      </c>
      <c r="AA21" s="22" t="s">
        <v>154</v>
      </c>
      <c r="AB21" s="22" t="s">
        <v>155</v>
      </c>
      <c r="AC21" s="22" t="s">
        <v>156</v>
      </c>
      <c r="AD21" s="22">
        <v>10</v>
      </c>
      <c r="AE21" s="41" t="s">
        <v>157</v>
      </c>
      <c r="AF21" s="8">
        <v>0.46</v>
      </c>
      <c r="AG21" s="22">
        <v>7.9</v>
      </c>
      <c r="AH21" s="8"/>
      <c r="AI21" s="8"/>
      <c r="AJ21" s="22">
        <v>321</v>
      </c>
      <c r="AK21" s="22">
        <v>79.53</v>
      </c>
      <c r="AL21" s="22" t="s">
        <v>488</v>
      </c>
      <c r="AM21" s="22" t="s">
        <v>577</v>
      </c>
      <c r="AN21" s="8">
        <v>0</v>
      </c>
      <c r="AO21" s="8">
        <v>0</v>
      </c>
      <c r="AP21" s="8">
        <v>2</v>
      </c>
      <c r="AQ21" s="23" t="s">
        <v>50</v>
      </c>
      <c r="AR21" s="23" t="s">
        <v>122</v>
      </c>
    </row>
    <row r="22" spans="1:44">
      <c r="A22" s="43">
        <v>79</v>
      </c>
      <c r="B22" s="44" t="s">
        <v>158</v>
      </c>
      <c r="C22" s="44">
        <v>55</v>
      </c>
      <c r="D22" s="45" t="s">
        <v>34</v>
      </c>
      <c r="E22" s="45" t="s">
        <v>43</v>
      </c>
      <c r="F22" s="45" t="s">
        <v>43</v>
      </c>
      <c r="G22" s="45" t="s">
        <v>43</v>
      </c>
      <c r="H22" s="45" t="s">
        <v>43</v>
      </c>
      <c r="I22" s="45">
        <v>279</v>
      </c>
      <c r="J22" s="45"/>
      <c r="K22" s="46" t="s">
        <v>159</v>
      </c>
      <c r="L22" s="45"/>
      <c r="M22" s="45"/>
      <c r="N22" s="47">
        <v>171</v>
      </c>
      <c r="O22" s="45" t="s">
        <v>137</v>
      </c>
      <c r="P22" s="45" t="s">
        <v>138</v>
      </c>
      <c r="Q22" s="45" t="s">
        <v>489</v>
      </c>
      <c r="R22" s="45" t="s">
        <v>36</v>
      </c>
      <c r="S22" s="45"/>
      <c r="T22" s="45"/>
      <c r="U22" s="45" t="s">
        <v>160</v>
      </c>
      <c r="V22" s="25"/>
      <c r="W22" s="46" t="s">
        <v>161</v>
      </c>
      <c r="X22" s="45"/>
      <c r="Y22" s="45"/>
      <c r="Z22" s="50" t="s">
        <v>162</v>
      </c>
      <c r="AA22" s="45" t="s">
        <v>163</v>
      </c>
      <c r="AB22" s="45" t="s">
        <v>164</v>
      </c>
      <c r="AC22" s="45" t="s">
        <v>490</v>
      </c>
      <c r="AD22" s="45">
        <v>5</v>
      </c>
      <c r="AE22" s="45" t="s">
        <v>165</v>
      </c>
      <c r="AF22" s="25"/>
      <c r="AG22" s="26"/>
      <c r="AH22" s="25"/>
      <c r="AI22" s="25"/>
      <c r="AJ22" s="25">
        <v>1000</v>
      </c>
      <c r="AK22" s="25">
        <v>57</v>
      </c>
      <c r="AL22" s="25">
        <v>0</v>
      </c>
      <c r="AM22" s="25" t="s">
        <v>577</v>
      </c>
      <c r="AN22" s="25">
        <v>0</v>
      </c>
      <c r="AO22" s="25">
        <v>0</v>
      </c>
      <c r="AP22" s="25">
        <v>2</v>
      </c>
      <c r="AQ22" s="14" t="s">
        <v>38</v>
      </c>
      <c r="AR22" s="14"/>
    </row>
    <row r="23" spans="1:44">
      <c r="A23" s="43">
        <v>80</v>
      </c>
      <c r="B23" s="44" t="s">
        <v>166</v>
      </c>
      <c r="C23" s="44">
        <v>47</v>
      </c>
      <c r="D23" s="45" t="s">
        <v>34</v>
      </c>
      <c r="E23" s="45" t="s">
        <v>43</v>
      </c>
      <c r="F23" s="45" t="s">
        <v>43</v>
      </c>
      <c r="G23" s="45" t="s">
        <v>43</v>
      </c>
      <c r="H23" s="45" t="s">
        <v>43</v>
      </c>
      <c r="I23" s="45">
        <v>260</v>
      </c>
      <c r="J23" s="45" t="s">
        <v>53</v>
      </c>
      <c r="K23" s="46" t="s">
        <v>167</v>
      </c>
      <c r="L23" s="45"/>
      <c r="M23" s="45"/>
      <c r="N23" s="47">
        <v>162</v>
      </c>
      <c r="O23" s="45">
        <v>0</v>
      </c>
      <c r="P23" s="45">
        <v>0</v>
      </c>
      <c r="Q23" s="45">
        <v>0</v>
      </c>
      <c r="R23" s="45" t="s">
        <v>36</v>
      </c>
      <c r="S23" s="45"/>
      <c r="T23" s="45"/>
      <c r="U23" s="45"/>
      <c r="V23" s="25"/>
      <c r="W23" s="46" t="s">
        <v>168</v>
      </c>
      <c r="X23" s="45"/>
      <c r="Y23" s="45"/>
      <c r="Z23" s="50" t="s">
        <v>431</v>
      </c>
      <c r="AA23" s="45"/>
      <c r="AB23" s="45"/>
      <c r="AC23" s="45"/>
      <c r="AD23" s="45" t="s">
        <v>169</v>
      </c>
      <c r="AE23" s="45" t="s">
        <v>87</v>
      </c>
      <c r="AF23" s="25"/>
      <c r="AG23" s="26"/>
      <c r="AH23" s="25"/>
      <c r="AI23" s="25"/>
      <c r="AJ23" s="25">
        <v>0</v>
      </c>
      <c r="AK23" s="25">
        <v>0</v>
      </c>
      <c r="AL23" s="25">
        <v>0</v>
      </c>
      <c r="AM23" s="25">
        <v>71</v>
      </c>
      <c r="AN23" s="25">
        <v>0</v>
      </c>
      <c r="AO23" s="25">
        <v>0</v>
      </c>
      <c r="AP23" s="25">
        <v>2</v>
      </c>
      <c r="AQ23" s="14" t="s">
        <v>38</v>
      </c>
      <c r="AR23" s="14"/>
    </row>
    <row r="24" spans="1:44" s="9" customFormat="1">
      <c r="A24" s="41">
        <v>92</v>
      </c>
      <c r="B24" s="41" t="s">
        <v>170</v>
      </c>
      <c r="C24" s="41">
        <v>13</v>
      </c>
      <c r="D24" s="41" t="s">
        <v>34</v>
      </c>
      <c r="E24" s="41" t="s">
        <v>43</v>
      </c>
      <c r="F24" s="41" t="s">
        <v>43</v>
      </c>
      <c r="G24" s="41" t="s">
        <v>43</v>
      </c>
      <c r="H24" s="41" t="s">
        <v>43</v>
      </c>
      <c r="I24" s="41">
        <v>233</v>
      </c>
      <c r="J24" s="41" t="s">
        <v>74</v>
      </c>
      <c r="K24" s="41" t="s">
        <v>171</v>
      </c>
      <c r="L24" s="41" t="s">
        <v>603</v>
      </c>
      <c r="M24" s="41" t="s">
        <v>582</v>
      </c>
      <c r="N24" s="41">
        <v>104</v>
      </c>
      <c r="O24" s="22">
        <v>0.6</v>
      </c>
      <c r="P24" s="22">
        <v>0.47</v>
      </c>
      <c r="Q24" s="41"/>
      <c r="R24" s="41" t="s">
        <v>36</v>
      </c>
      <c r="S24" s="41"/>
      <c r="T24" s="41"/>
      <c r="U24" s="41" t="s">
        <v>172</v>
      </c>
      <c r="V24" s="8"/>
      <c r="W24" s="41" t="s">
        <v>172</v>
      </c>
      <c r="X24" s="41">
        <v>11</v>
      </c>
      <c r="Y24" s="41">
        <v>3</v>
      </c>
      <c r="Z24" s="41" t="s">
        <v>173</v>
      </c>
      <c r="AA24" s="41" t="s">
        <v>491</v>
      </c>
      <c r="AB24" s="41" t="s">
        <v>492</v>
      </c>
      <c r="AC24" s="41"/>
      <c r="AD24" s="41" t="s">
        <v>174</v>
      </c>
      <c r="AE24" s="41" t="s">
        <v>103</v>
      </c>
      <c r="AF24" s="8">
        <v>0.47689999999999999</v>
      </c>
      <c r="AG24" s="22">
        <v>1.6</v>
      </c>
      <c r="AH24" s="8"/>
      <c r="AI24" s="8"/>
      <c r="AJ24" s="8"/>
      <c r="AK24" s="8"/>
      <c r="AL24" s="8"/>
      <c r="AM24" s="8" t="s">
        <v>577</v>
      </c>
      <c r="AN24" s="8">
        <v>0</v>
      </c>
      <c r="AO24" s="8">
        <v>0</v>
      </c>
      <c r="AP24" s="8">
        <v>2</v>
      </c>
      <c r="AQ24" s="23" t="s">
        <v>38</v>
      </c>
      <c r="AR24" s="23"/>
    </row>
    <row r="25" spans="1:44" s="9" customFormat="1">
      <c r="A25" s="41">
        <v>93</v>
      </c>
      <c r="B25" s="41" t="s">
        <v>175</v>
      </c>
      <c r="C25" s="41">
        <v>39</v>
      </c>
      <c r="D25" s="41" t="s">
        <v>34</v>
      </c>
      <c r="E25" s="41" t="s">
        <v>43</v>
      </c>
      <c r="F25" s="41" t="s">
        <v>43</v>
      </c>
      <c r="G25" s="41" t="s">
        <v>43</v>
      </c>
      <c r="H25" s="41" t="s">
        <v>43</v>
      </c>
      <c r="I25" s="41">
        <v>302</v>
      </c>
      <c r="J25" s="41" t="s">
        <v>53</v>
      </c>
      <c r="K25" s="41" t="s">
        <v>176</v>
      </c>
      <c r="L25" s="41" t="s">
        <v>585</v>
      </c>
      <c r="M25" s="41" t="s">
        <v>599</v>
      </c>
      <c r="N25" s="41">
        <v>183</v>
      </c>
      <c r="O25" s="22" t="s">
        <v>179</v>
      </c>
      <c r="P25" s="22" t="s">
        <v>493</v>
      </c>
      <c r="Q25" s="22" t="s">
        <v>304</v>
      </c>
      <c r="R25" s="41" t="s">
        <v>36</v>
      </c>
      <c r="S25" s="41"/>
      <c r="T25" s="41"/>
      <c r="U25" s="41"/>
      <c r="V25" s="8"/>
      <c r="W25" s="41" t="s">
        <v>177</v>
      </c>
      <c r="X25" s="41" t="s">
        <v>611</v>
      </c>
      <c r="Y25" s="41">
        <v>3</v>
      </c>
      <c r="Z25" s="41" t="s">
        <v>178</v>
      </c>
      <c r="AA25" s="22" t="s">
        <v>171</v>
      </c>
      <c r="AB25" s="22" t="s">
        <v>479</v>
      </c>
      <c r="AC25" s="22" t="s">
        <v>494</v>
      </c>
      <c r="AD25" s="22">
        <v>4.5999999999999996</v>
      </c>
      <c r="AE25" s="41" t="s">
        <v>180</v>
      </c>
      <c r="AF25" s="8">
        <v>0.80430000000000001</v>
      </c>
      <c r="AG25" s="22">
        <v>3.1</v>
      </c>
      <c r="AH25" s="8"/>
      <c r="AI25" s="8"/>
      <c r="AJ25" s="22">
        <v>404</v>
      </c>
      <c r="AK25" s="22">
        <v>84</v>
      </c>
      <c r="AL25" s="22" t="s">
        <v>495</v>
      </c>
      <c r="AM25" s="22">
        <v>16.649999999999999</v>
      </c>
      <c r="AN25" s="8">
        <v>0</v>
      </c>
      <c r="AO25" s="8">
        <v>0</v>
      </c>
      <c r="AP25" s="8">
        <v>2</v>
      </c>
      <c r="AQ25" s="23" t="s">
        <v>38</v>
      </c>
      <c r="AR25" s="23"/>
    </row>
    <row r="26" spans="1:44" s="9" customFormat="1">
      <c r="A26" s="41">
        <v>97</v>
      </c>
      <c r="B26" s="41" t="s">
        <v>181</v>
      </c>
      <c r="C26" s="41">
        <v>48</v>
      </c>
      <c r="D26" s="41" t="s">
        <v>34</v>
      </c>
      <c r="E26" s="41" t="s">
        <v>43</v>
      </c>
      <c r="F26" s="41" t="s">
        <v>43</v>
      </c>
      <c r="G26" s="41" t="s">
        <v>43</v>
      </c>
      <c r="H26" s="41" t="s">
        <v>43</v>
      </c>
      <c r="I26" s="41"/>
      <c r="J26" s="41" t="s">
        <v>53</v>
      </c>
      <c r="K26" s="41">
        <v>166</v>
      </c>
      <c r="L26" s="41" t="s">
        <v>605</v>
      </c>
      <c r="M26" s="41" t="s">
        <v>586</v>
      </c>
      <c r="N26" s="41">
        <v>290</v>
      </c>
      <c r="O26" s="22" t="s">
        <v>496</v>
      </c>
      <c r="P26" s="22" t="s">
        <v>497</v>
      </c>
      <c r="Q26" s="22" t="s">
        <v>447</v>
      </c>
      <c r="R26" s="41" t="s">
        <v>36</v>
      </c>
      <c r="S26" s="41"/>
      <c r="T26" s="41"/>
      <c r="U26" s="41"/>
      <c r="V26" s="8"/>
      <c r="W26" s="41" t="s">
        <v>182</v>
      </c>
      <c r="X26" s="41" t="s">
        <v>615</v>
      </c>
      <c r="Y26" s="41" t="s">
        <v>174</v>
      </c>
      <c r="Z26" s="41" t="s">
        <v>183</v>
      </c>
      <c r="AA26" s="22" t="s">
        <v>152</v>
      </c>
      <c r="AB26" s="22" t="s">
        <v>498</v>
      </c>
      <c r="AC26" s="22" t="s">
        <v>439</v>
      </c>
      <c r="AD26" s="22">
        <v>8.1999999999999993</v>
      </c>
      <c r="AE26" s="41" t="s">
        <v>184</v>
      </c>
      <c r="AF26" s="8">
        <v>2.0975000000000001</v>
      </c>
      <c r="AG26" s="22">
        <v>6.26</v>
      </c>
      <c r="AH26" s="8"/>
      <c r="AI26" s="8"/>
      <c r="AJ26" s="22">
        <v>1857</v>
      </c>
      <c r="AK26" s="22">
        <v>152</v>
      </c>
      <c r="AL26" s="22" t="s">
        <v>499</v>
      </c>
      <c r="AM26" s="22">
        <v>63.61</v>
      </c>
      <c r="AN26" s="8">
        <v>0</v>
      </c>
      <c r="AO26" s="8">
        <v>0</v>
      </c>
      <c r="AP26" s="8">
        <v>2</v>
      </c>
      <c r="AQ26" s="23" t="s">
        <v>38</v>
      </c>
      <c r="AR26" s="23"/>
    </row>
    <row r="27" spans="1:44" s="11" customFormat="1">
      <c r="A27" s="43">
        <v>98</v>
      </c>
      <c r="B27" s="43" t="s">
        <v>185</v>
      </c>
      <c r="C27" s="43">
        <v>23</v>
      </c>
      <c r="D27" s="43" t="s">
        <v>34</v>
      </c>
      <c r="E27" s="43" t="s">
        <v>43</v>
      </c>
      <c r="F27" s="43" t="s">
        <v>43</v>
      </c>
      <c r="G27" s="43" t="s">
        <v>43</v>
      </c>
      <c r="H27" s="43" t="s">
        <v>43</v>
      </c>
      <c r="I27" s="43">
        <v>2393</v>
      </c>
      <c r="J27" s="43" t="s">
        <v>186</v>
      </c>
      <c r="K27" s="43" t="s">
        <v>187</v>
      </c>
      <c r="L27" s="43"/>
      <c r="M27" s="43"/>
      <c r="N27" s="43">
        <v>153</v>
      </c>
      <c r="O27" s="27" t="s">
        <v>500</v>
      </c>
      <c r="P27" s="27" t="s">
        <v>501</v>
      </c>
      <c r="Q27" s="27">
        <v>1.18</v>
      </c>
      <c r="R27" s="43" t="s">
        <v>36</v>
      </c>
      <c r="S27" s="43"/>
      <c r="T27" s="43"/>
      <c r="U27" s="43"/>
      <c r="V27" s="7"/>
      <c r="W27" s="43" t="s">
        <v>188</v>
      </c>
      <c r="X27" s="43"/>
      <c r="Y27" s="43"/>
      <c r="Z27" s="43" t="s">
        <v>189</v>
      </c>
      <c r="AA27" s="27">
        <v>9.86</v>
      </c>
      <c r="AB27" s="27">
        <v>8.39</v>
      </c>
      <c r="AC27" s="27">
        <v>21.5</v>
      </c>
      <c r="AD27" s="27" t="s">
        <v>190</v>
      </c>
      <c r="AE27" s="43" t="s">
        <v>191</v>
      </c>
      <c r="AF27" s="7"/>
      <c r="AG27" s="27"/>
      <c r="AH27" s="7"/>
      <c r="AI27" s="7"/>
      <c r="AJ27" s="27">
        <v>3225</v>
      </c>
      <c r="AK27" s="27">
        <v>176</v>
      </c>
      <c r="AL27" s="27" t="s">
        <v>502</v>
      </c>
      <c r="AM27" s="27">
        <v>67.459999999999994</v>
      </c>
      <c r="AN27" s="7">
        <v>0</v>
      </c>
      <c r="AO27" s="7" t="s">
        <v>192</v>
      </c>
      <c r="AP27" s="7">
        <v>2</v>
      </c>
      <c r="AQ27" s="28" t="s">
        <v>38</v>
      </c>
      <c r="AR27" s="28"/>
    </row>
    <row r="28" spans="1:44">
      <c r="A28" s="43">
        <v>100</v>
      </c>
      <c r="B28" s="44" t="s">
        <v>193</v>
      </c>
      <c r="C28" s="44">
        <v>16</v>
      </c>
      <c r="D28" s="45" t="s">
        <v>34</v>
      </c>
      <c r="E28" s="45" t="s">
        <v>43</v>
      </c>
      <c r="F28" s="45" t="s">
        <v>43</v>
      </c>
      <c r="G28" s="45" t="s">
        <v>43</v>
      </c>
      <c r="H28" s="45" t="s">
        <v>43</v>
      </c>
      <c r="I28" s="45">
        <v>315</v>
      </c>
      <c r="J28" s="45" t="s">
        <v>80</v>
      </c>
      <c r="K28" s="46" t="s">
        <v>194</v>
      </c>
      <c r="L28" s="45"/>
      <c r="M28" s="45"/>
      <c r="N28" s="47">
        <v>163</v>
      </c>
      <c r="O28" s="26" t="s">
        <v>503</v>
      </c>
      <c r="P28" s="26" t="s">
        <v>83</v>
      </c>
      <c r="Q28" s="26" t="s">
        <v>441</v>
      </c>
      <c r="R28" s="45" t="s">
        <v>36</v>
      </c>
      <c r="S28" s="45"/>
      <c r="T28" s="45"/>
      <c r="U28" s="45"/>
      <c r="V28" s="25"/>
      <c r="W28" s="46" t="s">
        <v>195</v>
      </c>
      <c r="X28" s="45"/>
      <c r="Y28" s="45"/>
      <c r="Z28" s="50">
        <v>39</v>
      </c>
      <c r="AA28" s="26">
        <v>4.37</v>
      </c>
      <c r="AB28" s="26">
        <v>12.6</v>
      </c>
      <c r="AC28" s="26" t="s">
        <v>487</v>
      </c>
      <c r="AD28" s="26">
        <v>4.18</v>
      </c>
      <c r="AE28" s="45" t="s">
        <v>196</v>
      </c>
      <c r="AF28" s="25"/>
      <c r="AG28" s="26"/>
      <c r="AH28" s="25"/>
      <c r="AI28" s="25"/>
      <c r="AJ28" s="26">
        <v>1128</v>
      </c>
      <c r="AK28" s="26">
        <v>37.299999999999997</v>
      </c>
      <c r="AL28" s="26">
        <v>30</v>
      </c>
      <c r="AM28" s="26" t="s">
        <v>197</v>
      </c>
      <c r="AN28" s="25">
        <v>0</v>
      </c>
      <c r="AO28" s="25">
        <v>0</v>
      </c>
      <c r="AP28" s="25">
        <v>2</v>
      </c>
      <c r="AQ28" s="14" t="s">
        <v>38</v>
      </c>
      <c r="AR28" s="14"/>
    </row>
    <row r="29" spans="1:44">
      <c r="A29" s="43">
        <v>102</v>
      </c>
      <c r="B29" s="44" t="s">
        <v>198</v>
      </c>
      <c r="C29" s="43">
        <v>27</v>
      </c>
      <c r="D29" s="45" t="s">
        <v>34</v>
      </c>
      <c r="E29" s="45" t="s">
        <v>43</v>
      </c>
      <c r="F29" s="45" t="s">
        <v>43</v>
      </c>
      <c r="G29" s="45" t="s">
        <v>43</v>
      </c>
      <c r="H29" s="45" t="s">
        <v>43</v>
      </c>
      <c r="I29" s="45">
        <v>589</v>
      </c>
      <c r="J29" s="45" t="s">
        <v>130</v>
      </c>
      <c r="K29" s="46">
        <v>735</v>
      </c>
      <c r="L29" s="45"/>
      <c r="M29" s="45"/>
      <c r="N29" s="47">
        <v>317</v>
      </c>
      <c r="O29" s="45">
        <v>18</v>
      </c>
      <c r="P29" s="45">
        <v>16</v>
      </c>
      <c r="Q29" s="45" t="s">
        <v>505</v>
      </c>
      <c r="R29" s="45" t="s">
        <v>36</v>
      </c>
      <c r="S29" s="45"/>
      <c r="T29" s="45"/>
      <c r="U29" s="45"/>
      <c r="V29" s="25"/>
      <c r="W29" s="46" t="s">
        <v>200</v>
      </c>
      <c r="X29" s="45"/>
      <c r="Y29" s="45"/>
      <c r="Z29" s="50" t="s">
        <v>201</v>
      </c>
      <c r="AA29" s="45" t="s">
        <v>506</v>
      </c>
      <c r="AB29" s="45" t="s">
        <v>507</v>
      </c>
      <c r="AC29" s="45" t="s">
        <v>449</v>
      </c>
      <c r="AD29" s="45" t="s">
        <v>202</v>
      </c>
      <c r="AE29" s="45" t="s">
        <v>203</v>
      </c>
      <c r="AF29" s="25"/>
      <c r="AG29" s="26"/>
      <c r="AH29" s="25"/>
      <c r="AI29" s="25"/>
      <c r="AJ29" s="25">
        <v>923</v>
      </c>
      <c r="AK29" s="25">
        <v>1730</v>
      </c>
      <c r="AL29" s="25" t="s">
        <v>460</v>
      </c>
      <c r="AM29" s="25" t="s">
        <v>204</v>
      </c>
      <c r="AN29" s="25">
        <v>0</v>
      </c>
      <c r="AO29" s="25">
        <v>0</v>
      </c>
      <c r="AP29" s="25">
        <v>2</v>
      </c>
      <c r="AQ29" s="14" t="s">
        <v>38</v>
      </c>
      <c r="AR29" s="14"/>
    </row>
    <row r="30" spans="1:44" s="9" customFormat="1">
      <c r="A30" s="41">
        <v>117</v>
      </c>
      <c r="B30" s="41" t="s">
        <v>205</v>
      </c>
      <c r="C30" s="41">
        <v>48</v>
      </c>
      <c r="D30" s="41" t="s">
        <v>34</v>
      </c>
      <c r="E30" s="41" t="s">
        <v>43</v>
      </c>
      <c r="F30" s="41" t="s">
        <v>43</v>
      </c>
      <c r="G30" s="41" t="s">
        <v>43</v>
      </c>
      <c r="H30" s="41" t="s">
        <v>43</v>
      </c>
      <c r="I30" s="41">
        <v>268</v>
      </c>
      <c r="J30" s="41" t="s">
        <v>130</v>
      </c>
      <c r="K30" s="41" t="s">
        <v>206</v>
      </c>
      <c r="L30" s="41" t="s">
        <v>604</v>
      </c>
      <c r="M30" s="41" t="s">
        <v>586</v>
      </c>
      <c r="N30" s="41">
        <v>156</v>
      </c>
      <c r="O30" s="48">
        <v>18</v>
      </c>
      <c r="P30" s="22" t="s">
        <v>509</v>
      </c>
      <c r="Q30" s="22" t="s">
        <v>510</v>
      </c>
      <c r="R30" s="41" t="s">
        <v>36</v>
      </c>
      <c r="S30" s="41"/>
      <c r="T30" s="41"/>
      <c r="U30" s="41"/>
      <c r="V30" s="8"/>
      <c r="W30" s="41" t="s">
        <v>616</v>
      </c>
      <c r="X30" s="41" t="s">
        <v>188</v>
      </c>
      <c r="Y30" s="41" t="s">
        <v>257</v>
      </c>
      <c r="Z30" s="41" t="s">
        <v>208</v>
      </c>
      <c r="AA30" s="22">
        <v>11.1</v>
      </c>
      <c r="AB30" s="22">
        <v>16.5</v>
      </c>
      <c r="AC30" s="22">
        <v>16.22</v>
      </c>
      <c r="AD30" s="22">
        <v>4.28</v>
      </c>
      <c r="AE30" s="41" t="s">
        <v>157</v>
      </c>
      <c r="AF30" s="8">
        <v>1.0747</v>
      </c>
      <c r="AG30" s="22">
        <v>2.9</v>
      </c>
      <c r="AH30" s="8"/>
      <c r="AI30" s="8"/>
      <c r="AJ30" s="22">
        <v>1622</v>
      </c>
      <c r="AK30" s="22">
        <v>67.27</v>
      </c>
      <c r="AL30" s="22" t="s">
        <v>511</v>
      </c>
      <c r="AM30" s="22">
        <v>37</v>
      </c>
      <c r="AN30" s="8">
        <v>0</v>
      </c>
      <c r="AO30" s="8">
        <v>0</v>
      </c>
      <c r="AP30" s="8">
        <v>2</v>
      </c>
      <c r="AQ30" s="23" t="s">
        <v>38</v>
      </c>
      <c r="AR30" s="23"/>
    </row>
    <row r="31" spans="1:44">
      <c r="A31" s="43">
        <v>118</v>
      </c>
      <c r="B31" s="44" t="s">
        <v>209</v>
      </c>
      <c r="C31" s="44">
        <v>52</v>
      </c>
      <c r="D31" s="45" t="s">
        <v>34</v>
      </c>
      <c r="E31" s="45" t="s">
        <v>43</v>
      </c>
      <c r="F31" s="45" t="s">
        <v>43</v>
      </c>
      <c r="G31" s="45" t="s">
        <v>43</v>
      </c>
      <c r="H31" s="45" t="s">
        <v>43</v>
      </c>
      <c r="I31" s="45">
        <v>424</v>
      </c>
      <c r="J31" s="45" t="s">
        <v>199</v>
      </c>
      <c r="K31" s="46">
        <v>70</v>
      </c>
      <c r="L31" s="45"/>
      <c r="M31" s="45"/>
      <c r="N31" s="47">
        <v>329</v>
      </c>
      <c r="O31" s="45">
        <v>18</v>
      </c>
      <c r="P31" s="45" t="s">
        <v>97</v>
      </c>
      <c r="Q31" s="45"/>
      <c r="R31" s="45" t="s">
        <v>36</v>
      </c>
      <c r="S31" s="45"/>
      <c r="T31" s="45"/>
      <c r="U31" s="45"/>
      <c r="V31" s="25"/>
      <c r="W31" s="46" t="s">
        <v>210</v>
      </c>
      <c r="X31" s="45"/>
      <c r="Y31" s="45"/>
      <c r="Z31" s="50" t="s">
        <v>211</v>
      </c>
      <c r="AA31" s="45" t="s">
        <v>472</v>
      </c>
      <c r="AB31" s="45" t="s">
        <v>512</v>
      </c>
      <c r="AC31" s="45"/>
      <c r="AD31" s="45" t="s">
        <v>212</v>
      </c>
      <c r="AE31" s="45" t="s">
        <v>213</v>
      </c>
      <c r="AF31" s="25"/>
      <c r="AG31" s="26"/>
      <c r="AH31" s="25"/>
      <c r="AI31" s="25"/>
      <c r="AJ31" s="25"/>
      <c r="AK31" s="25"/>
      <c r="AL31" s="25"/>
      <c r="AM31" s="25" t="s">
        <v>214</v>
      </c>
      <c r="AN31" s="25">
        <v>0</v>
      </c>
      <c r="AO31" s="25" t="s">
        <v>215</v>
      </c>
      <c r="AP31" s="25">
        <v>2</v>
      </c>
      <c r="AQ31" s="14" t="s">
        <v>38</v>
      </c>
      <c r="AR31" s="14"/>
    </row>
    <row r="32" spans="1:44">
      <c r="A32" s="43">
        <v>119</v>
      </c>
      <c r="B32" s="44" t="s">
        <v>216</v>
      </c>
      <c r="C32" s="44">
        <v>19</v>
      </c>
      <c r="D32" s="45" t="s">
        <v>34</v>
      </c>
      <c r="E32" s="45" t="s">
        <v>43</v>
      </c>
      <c r="F32" s="45" t="s">
        <v>43</v>
      </c>
      <c r="G32" s="45" t="s">
        <v>43</v>
      </c>
      <c r="H32" s="45" t="s">
        <v>43</v>
      </c>
      <c r="I32" s="45">
        <v>385</v>
      </c>
      <c r="J32" s="45" t="s">
        <v>80</v>
      </c>
      <c r="K32" s="46" t="s">
        <v>217</v>
      </c>
      <c r="L32" s="45"/>
      <c r="M32" s="45"/>
      <c r="N32" s="47" t="s">
        <v>218</v>
      </c>
      <c r="O32" s="26" t="s">
        <v>513</v>
      </c>
      <c r="P32" s="26" t="s">
        <v>493</v>
      </c>
      <c r="Q32" s="26" t="s">
        <v>514</v>
      </c>
      <c r="R32" s="45" t="s">
        <v>36</v>
      </c>
      <c r="S32" s="45"/>
      <c r="T32" s="45"/>
      <c r="U32" s="45" t="s">
        <v>219</v>
      </c>
      <c r="V32" s="25"/>
      <c r="W32" s="46" t="s">
        <v>220</v>
      </c>
      <c r="X32" s="45"/>
      <c r="Y32" s="45"/>
      <c r="Z32" s="50" t="s">
        <v>221</v>
      </c>
      <c r="AA32" s="26" t="s">
        <v>452</v>
      </c>
      <c r="AB32" s="26" t="s">
        <v>515</v>
      </c>
      <c r="AC32" s="26" t="s">
        <v>249</v>
      </c>
      <c r="AD32" s="26">
        <v>5.9</v>
      </c>
      <c r="AE32" s="45" t="s">
        <v>222</v>
      </c>
      <c r="AF32" s="25"/>
      <c r="AG32" s="26"/>
      <c r="AH32" s="25"/>
      <c r="AI32" s="25"/>
      <c r="AJ32" s="26">
        <v>276</v>
      </c>
      <c r="AK32" s="26">
        <v>70</v>
      </c>
      <c r="AL32" s="26" t="s">
        <v>273</v>
      </c>
      <c r="AM32" s="26">
        <v>1.23</v>
      </c>
      <c r="AN32" s="25">
        <v>0</v>
      </c>
      <c r="AO32" s="25" t="s">
        <v>223</v>
      </c>
      <c r="AP32" s="25">
        <v>2</v>
      </c>
      <c r="AQ32" s="14" t="s">
        <v>38</v>
      </c>
      <c r="AR32" s="14"/>
    </row>
    <row r="33" spans="1:44">
      <c r="A33" s="43">
        <v>120</v>
      </c>
      <c r="B33" s="44" t="s">
        <v>224</v>
      </c>
      <c r="C33" s="44">
        <v>30</v>
      </c>
      <c r="D33" s="45" t="s">
        <v>34</v>
      </c>
      <c r="E33" s="45" t="s">
        <v>43</v>
      </c>
      <c r="F33" s="45" t="s">
        <v>43</v>
      </c>
      <c r="G33" s="45" t="s">
        <v>43</v>
      </c>
      <c r="H33" s="45" t="s">
        <v>43</v>
      </c>
      <c r="I33" s="45">
        <v>242</v>
      </c>
      <c r="J33" s="45" t="s">
        <v>74</v>
      </c>
      <c r="K33" s="46" t="s">
        <v>225</v>
      </c>
      <c r="L33" s="45"/>
      <c r="M33" s="45"/>
      <c r="N33" s="47" t="s">
        <v>226</v>
      </c>
      <c r="O33" s="27" t="s">
        <v>332</v>
      </c>
      <c r="P33" s="26" t="s">
        <v>83</v>
      </c>
      <c r="Q33" s="26" t="s">
        <v>83</v>
      </c>
      <c r="R33" s="45" t="s">
        <v>36</v>
      </c>
      <c r="S33" s="45"/>
      <c r="T33" s="45" t="s">
        <v>227</v>
      </c>
      <c r="U33" s="45"/>
      <c r="V33" s="25"/>
      <c r="W33" s="46" t="s">
        <v>228</v>
      </c>
      <c r="X33" s="45"/>
      <c r="Y33" s="45"/>
      <c r="Z33" s="50" t="s">
        <v>229</v>
      </c>
      <c r="AA33" s="26" t="s">
        <v>516</v>
      </c>
      <c r="AB33" s="26" t="s">
        <v>290</v>
      </c>
      <c r="AC33" s="26" t="s">
        <v>517</v>
      </c>
      <c r="AD33" s="26">
        <v>3.7</v>
      </c>
      <c r="AE33" s="45" t="s">
        <v>230</v>
      </c>
      <c r="AF33" s="25"/>
      <c r="AG33" s="26"/>
      <c r="AH33" s="25"/>
      <c r="AI33" s="25"/>
      <c r="AJ33" s="26">
        <v>988</v>
      </c>
      <c r="AK33" s="26">
        <v>41</v>
      </c>
      <c r="AL33" s="26" t="s">
        <v>518</v>
      </c>
      <c r="AM33" s="26">
        <v>37.1</v>
      </c>
      <c r="AN33" s="25">
        <v>0</v>
      </c>
      <c r="AO33" s="25">
        <v>0</v>
      </c>
      <c r="AP33" s="25">
        <v>2</v>
      </c>
      <c r="AQ33" s="14" t="s">
        <v>38</v>
      </c>
      <c r="AR33" s="14"/>
    </row>
    <row r="34" spans="1:44">
      <c r="A34" s="43">
        <v>122</v>
      </c>
      <c r="B34" s="44" t="s">
        <v>231</v>
      </c>
      <c r="C34" s="44">
        <v>37</v>
      </c>
      <c r="D34" s="45" t="s">
        <v>34</v>
      </c>
      <c r="E34" s="45" t="s">
        <v>43</v>
      </c>
      <c r="F34" s="45" t="s">
        <v>43</v>
      </c>
      <c r="G34" s="45" t="s">
        <v>43</v>
      </c>
      <c r="H34" s="45" t="s">
        <v>43</v>
      </c>
      <c r="I34" s="45">
        <v>314</v>
      </c>
      <c r="J34" s="45" t="s">
        <v>74</v>
      </c>
      <c r="K34" s="46" t="s">
        <v>232</v>
      </c>
      <c r="L34" s="45"/>
      <c r="M34" s="45"/>
      <c r="N34" s="47" t="s">
        <v>233</v>
      </c>
      <c r="O34" s="26" t="s">
        <v>519</v>
      </c>
      <c r="P34" s="26" t="s">
        <v>520</v>
      </c>
      <c r="Q34" s="26" t="s">
        <v>104</v>
      </c>
      <c r="R34" s="45" t="s">
        <v>36</v>
      </c>
      <c r="S34" s="45"/>
      <c r="T34" s="45"/>
      <c r="U34" s="45" t="s">
        <v>234</v>
      </c>
      <c r="V34" s="25"/>
      <c r="W34" s="46" t="s">
        <v>235</v>
      </c>
      <c r="X34" s="45"/>
      <c r="Y34" s="45"/>
      <c r="Z34" s="50" t="s">
        <v>236</v>
      </c>
      <c r="AA34" s="26" t="s">
        <v>521</v>
      </c>
      <c r="AB34" s="26" t="s">
        <v>302</v>
      </c>
      <c r="AC34" s="26" t="s">
        <v>481</v>
      </c>
      <c r="AD34" s="26">
        <v>4.67</v>
      </c>
      <c r="AE34" s="45" t="s">
        <v>237</v>
      </c>
      <c r="AF34" s="25"/>
      <c r="AG34" s="26"/>
      <c r="AH34" s="25"/>
      <c r="AI34" s="25"/>
      <c r="AJ34" s="26">
        <v>1162</v>
      </c>
      <c r="AK34" s="26">
        <v>51.45</v>
      </c>
      <c r="AL34" s="26" t="s">
        <v>522</v>
      </c>
      <c r="AM34" s="26">
        <v>33.78</v>
      </c>
      <c r="AN34" s="25" t="s">
        <v>239</v>
      </c>
      <c r="AO34" s="25">
        <v>0</v>
      </c>
      <c r="AP34" s="25">
        <v>2</v>
      </c>
      <c r="AQ34" s="14" t="s">
        <v>38</v>
      </c>
      <c r="AR34" s="14"/>
    </row>
    <row r="35" spans="1:44">
      <c r="A35" s="43">
        <v>125</v>
      </c>
      <c r="B35" s="44" t="s">
        <v>240</v>
      </c>
      <c r="C35" s="44">
        <v>33</v>
      </c>
      <c r="D35" s="45" t="s">
        <v>34</v>
      </c>
      <c r="E35" s="45" t="s">
        <v>43</v>
      </c>
      <c r="F35" s="45" t="s">
        <v>43</v>
      </c>
      <c r="G35" s="45" t="s">
        <v>43</v>
      </c>
      <c r="H35" s="45" t="s">
        <v>43</v>
      </c>
      <c r="I35" s="45"/>
      <c r="J35" s="45"/>
      <c r="K35" s="46" t="s">
        <v>241</v>
      </c>
      <c r="L35" s="45"/>
      <c r="M35" s="45"/>
      <c r="N35" s="47" t="s">
        <v>242</v>
      </c>
      <c r="O35" s="26">
        <v>18</v>
      </c>
      <c r="P35" s="26" t="s">
        <v>83</v>
      </c>
      <c r="Q35" s="26" t="s">
        <v>523</v>
      </c>
      <c r="R35" s="45" t="s">
        <v>36</v>
      </c>
      <c r="S35" s="45"/>
      <c r="T35" s="45"/>
      <c r="U35" s="45" t="s">
        <v>243</v>
      </c>
      <c r="V35" s="25"/>
      <c r="W35" s="46" t="s">
        <v>244</v>
      </c>
      <c r="X35" s="45"/>
      <c r="Y35" s="45"/>
      <c r="Z35" s="50" t="s">
        <v>245</v>
      </c>
      <c r="AA35" s="26">
        <v>6</v>
      </c>
      <c r="AB35" s="26" t="s">
        <v>524</v>
      </c>
      <c r="AC35" s="26" t="s">
        <v>481</v>
      </c>
      <c r="AD35" s="26">
        <v>3.8</v>
      </c>
      <c r="AE35" s="45" t="s">
        <v>246</v>
      </c>
      <c r="AF35" s="25"/>
      <c r="AG35" s="26"/>
      <c r="AH35" s="25"/>
      <c r="AI35" s="25"/>
      <c r="AJ35" s="26">
        <v>3000</v>
      </c>
      <c r="AK35" s="26">
        <v>55.75</v>
      </c>
      <c r="AL35" s="26">
        <v>54</v>
      </c>
      <c r="AM35" s="26">
        <v>63.63</v>
      </c>
      <c r="AN35" s="25">
        <v>0</v>
      </c>
      <c r="AO35" s="25">
        <v>0</v>
      </c>
      <c r="AP35" s="25">
        <v>2</v>
      </c>
      <c r="AQ35" s="14" t="s">
        <v>38</v>
      </c>
      <c r="AR35" s="14"/>
    </row>
    <row r="36" spans="1:44">
      <c r="A36" s="43">
        <v>127</v>
      </c>
      <c r="B36" s="44" t="s">
        <v>247</v>
      </c>
      <c r="C36" s="44">
        <v>32</v>
      </c>
      <c r="D36" s="45" t="s">
        <v>34</v>
      </c>
      <c r="E36" s="45" t="s">
        <v>43</v>
      </c>
      <c r="F36" s="45" t="s">
        <v>43</v>
      </c>
      <c r="G36" s="45" t="s">
        <v>43</v>
      </c>
      <c r="H36" s="45" t="s">
        <v>43</v>
      </c>
      <c r="I36" s="45">
        <v>190</v>
      </c>
      <c r="J36" s="45" t="s">
        <v>135</v>
      </c>
      <c r="K36" s="46" t="s">
        <v>203</v>
      </c>
      <c r="L36" s="45"/>
      <c r="M36" s="45"/>
      <c r="N36" s="47" t="s">
        <v>248</v>
      </c>
      <c r="O36" s="26" t="s">
        <v>525</v>
      </c>
      <c r="P36" s="26" t="s">
        <v>526</v>
      </c>
      <c r="Q36" s="26" t="s">
        <v>527</v>
      </c>
      <c r="R36" s="45" t="s">
        <v>36</v>
      </c>
      <c r="S36" s="45"/>
      <c r="T36" s="45"/>
      <c r="U36" s="45" t="s">
        <v>249</v>
      </c>
      <c r="V36" s="25"/>
      <c r="W36" s="46" t="s">
        <v>250</v>
      </c>
      <c r="X36" s="45"/>
      <c r="Y36" s="45"/>
      <c r="Z36" s="50" t="s">
        <v>251</v>
      </c>
      <c r="AA36" s="26">
        <v>3</v>
      </c>
      <c r="AB36" s="26" t="s">
        <v>528</v>
      </c>
      <c r="AC36" s="26" t="s">
        <v>508</v>
      </c>
      <c r="AD36" s="26">
        <v>2.2999999999999998</v>
      </c>
      <c r="AE36" s="45" t="s">
        <v>252</v>
      </c>
      <c r="AF36" s="25"/>
      <c r="AG36" s="26"/>
      <c r="AH36" s="25"/>
      <c r="AI36" s="25"/>
      <c r="AJ36" s="26">
        <v>263</v>
      </c>
      <c r="AK36" s="26">
        <v>1221</v>
      </c>
      <c r="AL36" s="26" t="s">
        <v>529</v>
      </c>
      <c r="AM36" s="26">
        <v>73.77</v>
      </c>
      <c r="AN36" s="25">
        <v>0</v>
      </c>
      <c r="AO36" s="25">
        <v>0</v>
      </c>
      <c r="AP36" s="25">
        <v>2</v>
      </c>
      <c r="AQ36" s="14" t="s">
        <v>38</v>
      </c>
      <c r="AR36" s="14"/>
    </row>
    <row r="37" spans="1:44">
      <c r="A37" s="43">
        <v>132</v>
      </c>
      <c r="B37" s="44" t="s">
        <v>253</v>
      </c>
      <c r="C37" s="44">
        <v>45</v>
      </c>
      <c r="D37" s="45" t="s">
        <v>34</v>
      </c>
      <c r="E37" s="45" t="s">
        <v>43</v>
      </c>
      <c r="F37" s="45" t="s">
        <v>43</v>
      </c>
      <c r="G37" s="45" t="s">
        <v>43</v>
      </c>
      <c r="H37" s="45" t="s">
        <v>43</v>
      </c>
      <c r="I37" s="45">
        <v>287</v>
      </c>
      <c r="J37" s="45" t="s">
        <v>74</v>
      </c>
      <c r="K37" s="46" t="s">
        <v>254</v>
      </c>
      <c r="L37" s="45"/>
      <c r="M37" s="45"/>
      <c r="N37" s="47" t="s">
        <v>55</v>
      </c>
      <c r="O37" s="26" t="s">
        <v>530</v>
      </c>
      <c r="P37" s="26" t="s">
        <v>83</v>
      </c>
      <c r="Q37" s="26"/>
      <c r="R37" s="45" t="s">
        <v>36</v>
      </c>
      <c r="S37" s="45"/>
      <c r="T37" s="45"/>
      <c r="U37" s="45"/>
      <c r="V37" s="25"/>
      <c r="W37" s="46" t="s">
        <v>255</v>
      </c>
      <c r="X37" s="45"/>
      <c r="Y37" s="45"/>
      <c r="Z37" s="50" t="s">
        <v>256</v>
      </c>
      <c r="AA37" s="26" t="s">
        <v>531</v>
      </c>
      <c r="AB37" s="26" t="s">
        <v>532</v>
      </c>
      <c r="AC37" s="26">
        <v>6.7</v>
      </c>
      <c r="AD37" s="26">
        <v>3</v>
      </c>
      <c r="AE37" s="45" t="s">
        <v>257</v>
      </c>
      <c r="AF37" s="25"/>
      <c r="AG37" s="26"/>
      <c r="AH37" s="25"/>
      <c r="AI37" s="25"/>
      <c r="AJ37" s="26">
        <v>563</v>
      </c>
      <c r="AK37" s="26">
        <v>68.31</v>
      </c>
      <c r="AL37" s="26"/>
      <c r="AM37" s="26">
        <v>40.64</v>
      </c>
      <c r="AN37" s="25">
        <v>0</v>
      </c>
      <c r="AO37" s="25" t="s">
        <v>258</v>
      </c>
      <c r="AP37" s="25">
        <v>2</v>
      </c>
      <c r="AQ37" s="14" t="s">
        <v>38</v>
      </c>
      <c r="AR37" s="14"/>
    </row>
    <row r="38" spans="1:44">
      <c r="A38" s="43">
        <v>136</v>
      </c>
      <c r="B38" s="44" t="s">
        <v>259</v>
      </c>
      <c r="C38" s="43"/>
      <c r="D38" s="45" t="s">
        <v>34</v>
      </c>
      <c r="E38" s="45" t="s">
        <v>43</v>
      </c>
      <c r="F38" s="45" t="s">
        <v>43</v>
      </c>
      <c r="G38" s="45" t="s">
        <v>43</v>
      </c>
      <c r="H38" s="45" t="s">
        <v>43</v>
      </c>
      <c r="I38" s="45">
        <v>556</v>
      </c>
      <c r="J38" s="45" t="s">
        <v>199</v>
      </c>
      <c r="K38" s="46" t="s">
        <v>260</v>
      </c>
      <c r="L38" s="45"/>
      <c r="M38" s="45"/>
      <c r="N38" s="47" t="s">
        <v>261</v>
      </c>
      <c r="O38" s="45" t="s">
        <v>53</v>
      </c>
      <c r="P38" s="45" t="s">
        <v>83</v>
      </c>
      <c r="Q38" s="45" t="s">
        <v>534</v>
      </c>
      <c r="R38" s="45" t="s">
        <v>36</v>
      </c>
      <c r="S38" s="45"/>
      <c r="T38" s="45"/>
      <c r="U38" s="45" t="s">
        <v>207</v>
      </c>
      <c r="V38" s="25"/>
      <c r="W38" s="46" t="s">
        <v>262</v>
      </c>
      <c r="X38" s="45"/>
      <c r="Y38" s="45"/>
      <c r="Z38" s="50" t="s">
        <v>263</v>
      </c>
      <c r="AA38" s="45" t="s">
        <v>535</v>
      </c>
      <c r="AB38" s="45" t="s">
        <v>536</v>
      </c>
      <c r="AC38" s="45" t="s">
        <v>537</v>
      </c>
      <c r="AD38" s="45" t="s">
        <v>264</v>
      </c>
      <c r="AE38" s="45" t="s">
        <v>265</v>
      </c>
      <c r="AF38" s="25"/>
      <c r="AG38" s="26"/>
      <c r="AH38" s="25"/>
      <c r="AI38" s="25"/>
      <c r="AJ38" s="25">
        <v>125</v>
      </c>
      <c r="AK38" s="25">
        <v>283</v>
      </c>
      <c r="AL38" s="25" t="s">
        <v>504</v>
      </c>
      <c r="AM38" s="25" t="s">
        <v>266</v>
      </c>
      <c r="AN38" s="25">
        <v>0</v>
      </c>
      <c r="AO38" s="25">
        <v>0</v>
      </c>
      <c r="AP38" s="25">
        <v>2</v>
      </c>
      <c r="AQ38" s="14" t="s">
        <v>38</v>
      </c>
      <c r="AR38" s="14"/>
    </row>
    <row r="39" spans="1:44">
      <c r="A39" s="43">
        <v>137</v>
      </c>
      <c r="B39" s="44" t="s">
        <v>267</v>
      </c>
      <c r="C39" s="44">
        <v>48</v>
      </c>
      <c r="D39" s="45" t="s">
        <v>34</v>
      </c>
      <c r="E39" s="45" t="s">
        <v>43</v>
      </c>
      <c r="F39" s="45" t="s">
        <v>43</v>
      </c>
      <c r="G39" s="45" t="s">
        <v>43</v>
      </c>
      <c r="H39" s="45" t="s">
        <v>43</v>
      </c>
      <c r="I39" s="45">
        <v>383</v>
      </c>
      <c r="J39" s="45" t="s">
        <v>112</v>
      </c>
      <c r="K39" s="46" t="s">
        <v>268</v>
      </c>
      <c r="L39" s="45"/>
      <c r="M39" s="45"/>
      <c r="N39" s="47" t="s">
        <v>269</v>
      </c>
      <c r="O39" s="26" t="s">
        <v>513</v>
      </c>
      <c r="P39" s="26" t="s">
        <v>83</v>
      </c>
      <c r="Q39" s="26" t="s">
        <v>538</v>
      </c>
      <c r="R39" s="45" t="s">
        <v>36</v>
      </c>
      <c r="S39" s="45"/>
      <c r="T39" s="45"/>
      <c r="U39" s="45" t="s">
        <v>270</v>
      </c>
      <c r="V39" s="25"/>
      <c r="W39" s="46" t="s">
        <v>271</v>
      </c>
      <c r="X39" s="45"/>
      <c r="Y39" s="45"/>
      <c r="Z39" s="50" t="s">
        <v>272</v>
      </c>
      <c r="AA39" s="26" t="s">
        <v>539</v>
      </c>
      <c r="AB39" s="26" t="s">
        <v>540</v>
      </c>
      <c r="AC39" s="26" t="s">
        <v>541</v>
      </c>
      <c r="AD39" s="26">
        <v>3.9340000000000002</v>
      </c>
      <c r="AE39" s="45" t="s">
        <v>273</v>
      </c>
      <c r="AF39" s="25"/>
      <c r="AG39" s="26"/>
      <c r="AH39" s="25"/>
      <c r="AI39" s="25"/>
      <c r="AJ39" s="26">
        <v>331</v>
      </c>
      <c r="AK39" s="26">
        <v>33</v>
      </c>
      <c r="AL39" s="26">
        <v>10</v>
      </c>
      <c r="AM39" s="26">
        <v>34.44</v>
      </c>
      <c r="AN39" s="25">
        <v>0</v>
      </c>
      <c r="AO39" s="25">
        <v>0</v>
      </c>
      <c r="AP39" s="25">
        <v>2</v>
      </c>
      <c r="AQ39" s="14" t="s">
        <v>38</v>
      </c>
      <c r="AR39" s="14"/>
    </row>
    <row r="40" spans="1:44">
      <c r="A40" s="43">
        <v>138</v>
      </c>
      <c r="B40" s="44" t="s">
        <v>274</v>
      </c>
      <c r="C40" s="44">
        <v>16</v>
      </c>
      <c r="D40" s="45" t="s">
        <v>34</v>
      </c>
      <c r="E40" s="45" t="s">
        <v>43</v>
      </c>
      <c r="F40" s="45" t="s">
        <v>43</v>
      </c>
      <c r="G40" s="45" t="s">
        <v>43</v>
      </c>
      <c r="H40" s="45" t="s">
        <v>43</v>
      </c>
      <c r="I40" s="45">
        <v>454</v>
      </c>
      <c r="J40" s="45">
        <v>1</v>
      </c>
      <c r="K40" s="46" t="s">
        <v>275</v>
      </c>
      <c r="L40" s="45"/>
      <c r="M40" s="45"/>
      <c r="N40" s="47" t="s">
        <v>276</v>
      </c>
      <c r="O40" s="26" t="s">
        <v>542</v>
      </c>
      <c r="P40" s="26" t="s">
        <v>543</v>
      </c>
      <c r="Q40" s="26" t="s">
        <v>544</v>
      </c>
      <c r="R40" s="45" t="s">
        <v>36</v>
      </c>
      <c r="S40" s="45"/>
      <c r="T40" s="45"/>
      <c r="U40" s="45" t="s">
        <v>277</v>
      </c>
      <c r="V40" s="25"/>
      <c r="W40" s="46" t="s">
        <v>432</v>
      </c>
      <c r="X40" s="45"/>
      <c r="Y40" s="45"/>
      <c r="Z40" s="50">
        <v>60</v>
      </c>
      <c r="AA40" s="26" t="s">
        <v>545</v>
      </c>
      <c r="AB40" s="26" t="s">
        <v>546</v>
      </c>
      <c r="AC40" s="26" t="s">
        <v>547</v>
      </c>
      <c r="AD40" s="26">
        <v>3.38</v>
      </c>
      <c r="AE40" s="45" t="s">
        <v>278</v>
      </c>
      <c r="AF40" s="25"/>
      <c r="AG40" s="26"/>
      <c r="AH40" s="25"/>
      <c r="AI40" s="25"/>
      <c r="AJ40" s="26">
        <v>3011</v>
      </c>
      <c r="AK40" s="26">
        <v>214</v>
      </c>
      <c r="AL40" s="26" t="s">
        <v>548</v>
      </c>
      <c r="AM40" s="26">
        <v>71.28</v>
      </c>
      <c r="AN40" s="25">
        <v>0</v>
      </c>
      <c r="AO40" s="25" t="s">
        <v>279</v>
      </c>
      <c r="AP40" s="25">
        <v>2</v>
      </c>
      <c r="AQ40" s="14" t="s">
        <v>38</v>
      </c>
      <c r="AR40" s="14"/>
    </row>
    <row r="41" spans="1:44">
      <c r="A41" s="43">
        <v>139</v>
      </c>
      <c r="B41" s="44" t="s">
        <v>280</v>
      </c>
      <c r="C41" s="43"/>
      <c r="D41" s="45" t="s">
        <v>34</v>
      </c>
      <c r="E41" s="45" t="s">
        <v>43</v>
      </c>
      <c r="F41" s="45" t="s">
        <v>43</v>
      </c>
      <c r="G41" s="45" t="s">
        <v>43</v>
      </c>
      <c r="H41" s="45" t="s">
        <v>43</v>
      </c>
      <c r="I41" s="45">
        <v>358</v>
      </c>
      <c r="J41" s="45" t="s">
        <v>186</v>
      </c>
      <c r="K41" s="46" t="s">
        <v>549</v>
      </c>
      <c r="L41" s="45"/>
      <c r="M41" s="45"/>
      <c r="N41" s="47">
        <v>153</v>
      </c>
      <c r="O41" s="45" t="s">
        <v>533</v>
      </c>
      <c r="P41" s="45" t="s">
        <v>83</v>
      </c>
      <c r="Q41" s="45" t="s">
        <v>489</v>
      </c>
      <c r="R41" s="45" t="s">
        <v>281</v>
      </c>
      <c r="S41" s="45"/>
      <c r="T41" s="45"/>
      <c r="U41" s="45" t="s">
        <v>282</v>
      </c>
      <c r="V41" s="25"/>
      <c r="W41" s="46" t="s">
        <v>550</v>
      </c>
      <c r="X41" s="45"/>
      <c r="Y41" s="45"/>
      <c r="Z41" s="50" t="s">
        <v>283</v>
      </c>
      <c r="AA41" s="45" t="s">
        <v>551</v>
      </c>
      <c r="AB41" s="45" t="s">
        <v>552</v>
      </c>
      <c r="AC41" s="45" t="s">
        <v>517</v>
      </c>
      <c r="AD41" s="45" t="s">
        <v>284</v>
      </c>
      <c r="AE41" s="45" t="s">
        <v>285</v>
      </c>
      <c r="AF41" s="25"/>
      <c r="AG41" s="26"/>
      <c r="AH41" s="25"/>
      <c r="AI41" s="25"/>
      <c r="AJ41" s="25" t="s">
        <v>553</v>
      </c>
      <c r="AK41" s="25">
        <v>33</v>
      </c>
      <c r="AL41" s="25"/>
      <c r="AM41" s="25" t="s">
        <v>286</v>
      </c>
      <c r="AN41" s="25">
        <v>0</v>
      </c>
      <c r="AO41" s="25">
        <v>0</v>
      </c>
      <c r="AP41" s="25">
        <v>2</v>
      </c>
      <c r="AQ41" s="14" t="s">
        <v>38</v>
      </c>
      <c r="AR41" s="14"/>
    </row>
    <row r="42" spans="1:44">
      <c r="A42" s="43">
        <v>141</v>
      </c>
      <c r="B42" s="44" t="s">
        <v>287</v>
      </c>
      <c r="C42" s="44">
        <v>27</v>
      </c>
      <c r="D42" s="45" t="s">
        <v>34</v>
      </c>
      <c r="E42" s="45" t="s">
        <v>43</v>
      </c>
      <c r="F42" s="45" t="s">
        <v>43</v>
      </c>
      <c r="G42" s="45" t="s">
        <v>43</v>
      </c>
      <c r="H42" s="45" t="s">
        <v>43</v>
      </c>
      <c r="I42" s="45">
        <v>347</v>
      </c>
      <c r="J42" s="45" t="s">
        <v>74</v>
      </c>
      <c r="K42" s="46" t="s">
        <v>288</v>
      </c>
      <c r="L42" s="45"/>
      <c r="M42" s="45"/>
      <c r="N42" s="47" t="s">
        <v>289</v>
      </c>
      <c r="O42" s="26" t="s">
        <v>469</v>
      </c>
      <c r="P42" s="26" t="s">
        <v>554</v>
      </c>
      <c r="Q42" s="26" t="s">
        <v>472</v>
      </c>
      <c r="R42" s="45" t="s">
        <v>36</v>
      </c>
      <c r="S42" s="45"/>
      <c r="T42" s="45"/>
      <c r="U42" s="45" t="s">
        <v>290</v>
      </c>
      <c r="V42" s="25"/>
      <c r="W42" s="46" t="s">
        <v>291</v>
      </c>
      <c r="X42" s="45"/>
      <c r="Y42" s="45"/>
      <c r="Z42" s="50" t="s">
        <v>176</v>
      </c>
      <c r="AA42" s="26" t="s">
        <v>555</v>
      </c>
      <c r="AB42" s="26" t="s">
        <v>556</v>
      </c>
      <c r="AC42" s="26" t="s">
        <v>557</v>
      </c>
      <c r="AD42" s="26">
        <v>3.23</v>
      </c>
      <c r="AE42" s="45" t="s">
        <v>292</v>
      </c>
      <c r="AF42" s="25"/>
      <c r="AG42" s="26"/>
      <c r="AH42" s="25"/>
      <c r="AI42" s="25"/>
      <c r="AJ42" s="26">
        <v>1204</v>
      </c>
      <c r="AK42" s="26">
        <v>393</v>
      </c>
      <c r="AL42" s="26" t="s">
        <v>558</v>
      </c>
      <c r="AM42" s="26">
        <v>70.28</v>
      </c>
      <c r="AN42" s="25">
        <v>0</v>
      </c>
      <c r="AO42" s="25" t="s">
        <v>293</v>
      </c>
      <c r="AP42" s="25">
        <v>2</v>
      </c>
      <c r="AQ42" s="14" t="s">
        <v>38</v>
      </c>
      <c r="AR42" s="14"/>
    </row>
    <row r="43" spans="1:44">
      <c r="A43" s="43">
        <v>155</v>
      </c>
      <c r="B43" s="44" t="s">
        <v>294</v>
      </c>
      <c r="C43" s="44">
        <v>46</v>
      </c>
      <c r="D43" s="45" t="s">
        <v>34</v>
      </c>
      <c r="E43" s="45" t="s">
        <v>43</v>
      </c>
      <c r="F43" s="45" t="s">
        <v>43</v>
      </c>
      <c r="G43" s="45" t="s">
        <v>43</v>
      </c>
      <c r="H43" s="45" t="s">
        <v>43</v>
      </c>
      <c r="I43" s="45">
        <v>583</v>
      </c>
      <c r="J43" s="45" t="s">
        <v>295</v>
      </c>
      <c r="K43" s="46" t="s">
        <v>296</v>
      </c>
      <c r="L43" s="45"/>
      <c r="M43" s="45"/>
      <c r="N43" s="29" t="s">
        <v>559</v>
      </c>
      <c r="O43" s="26" t="s">
        <v>560</v>
      </c>
      <c r="P43" s="26" t="s">
        <v>561</v>
      </c>
      <c r="Q43" s="26" t="s">
        <v>562</v>
      </c>
      <c r="R43" s="45" t="s">
        <v>36</v>
      </c>
      <c r="S43" s="45"/>
      <c r="T43" s="45"/>
      <c r="U43" s="45" t="s">
        <v>135</v>
      </c>
      <c r="V43" s="25"/>
      <c r="W43" s="46" t="s">
        <v>297</v>
      </c>
      <c r="X43" s="45"/>
      <c r="Y43" s="45"/>
      <c r="Z43" s="50" t="s">
        <v>298</v>
      </c>
      <c r="AA43" s="26">
        <v>21.68</v>
      </c>
      <c r="AB43" s="26" t="s">
        <v>563</v>
      </c>
      <c r="AC43" s="26" t="s">
        <v>564</v>
      </c>
      <c r="AD43" s="26" t="s">
        <v>464</v>
      </c>
      <c r="AE43" s="45" t="s">
        <v>299</v>
      </c>
      <c r="AF43" s="25"/>
      <c r="AG43" s="26"/>
      <c r="AH43" s="25"/>
      <c r="AI43" s="25"/>
      <c r="AJ43" s="26">
        <v>1929</v>
      </c>
      <c r="AK43" s="26">
        <v>1706</v>
      </c>
      <c r="AL43" s="26" t="s">
        <v>565</v>
      </c>
      <c r="AM43" s="26">
        <v>68.23</v>
      </c>
      <c r="AN43" s="25">
        <v>0</v>
      </c>
      <c r="AO43" s="25">
        <v>0</v>
      </c>
      <c r="AP43" s="25">
        <v>2</v>
      </c>
      <c r="AQ43" s="14" t="s">
        <v>38</v>
      </c>
      <c r="AR43" s="14"/>
    </row>
    <row r="44" spans="1:44">
      <c r="A44" s="43">
        <v>158</v>
      </c>
      <c r="B44" s="44" t="s">
        <v>300</v>
      </c>
      <c r="C44" s="43">
        <v>58</v>
      </c>
      <c r="D44" s="45" t="s">
        <v>34</v>
      </c>
      <c r="E44" s="45" t="s">
        <v>43</v>
      </c>
      <c r="F44" s="45" t="s">
        <v>43</v>
      </c>
      <c r="G44" s="45" t="s">
        <v>43</v>
      </c>
      <c r="H44" s="45" t="s">
        <v>43</v>
      </c>
      <c r="I44" s="45">
        <v>420</v>
      </c>
      <c r="J44" s="45" t="s">
        <v>53</v>
      </c>
      <c r="K44" s="46">
        <v>75</v>
      </c>
      <c r="L44" s="45"/>
      <c r="M44" s="45"/>
      <c r="N44" s="47" t="s">
        <v>301</v>
      </c>
      <c r="O44" s="45" t="s">
        <v>466</v>
      </c>
      <c r="P44" s="45" t="s">
        <v>83</v>
      </c>
      <c r="Q44" s="45" t="s">
        <v>566</v>
      </c>
      <c r="R44" s="45"/>
      <c r="S44" s="45" t="s">
        <v>36</v>
      </c>
      <c r="T44" s="45"/>
      <c r="U44" s="45" t="s">
        <v>66</v>
      </c>
      <c r="V44" s="25"/>
      <c r="W44" s="46" t="s">
        <v>302</v>
      </c>
      <c r="X44" s="45"/>
      <c r="Y44" s="45"/>
      <c r="Z44" s="50" t="s">
        <v>303</v>
      </c>
      <c r="AA44" s="45" t="s">
        <v>567</v>
      </c>
      <c r="AB44" s="45">
        <v>15</v>
      </c>
      <c r="AC44" s="45" t="s">
        <v>568</v>
      </c>
      <c r="AD44" s="45" t="s">
        <v>304</v>
      </c>
      <c r="AE44" s="45" t="s">
        <v>305</v>
      </c>
      <c r="AF44" s="25"/>
      <c r="AG44" s="26"/>
      <c r="AH44" s="25"/>
      <c r="AI44" s="25"/>
      <c r="AJ44" s="25">
        <v>160</v>
      </c>
      <c r="AK44" s="25" t="s">
        <v>569</v>
      </c>
      <c r="AL44" s="25" t="s">
        <v>570</v>
      </c>
      <c r="AM44" s="25" t="s">
        <v>306</v>
      </c>
      <c r="AN44" s="25">
        <v>0</v>
      </c>
      <c r="AO44" s="25">
        <v>0</v>
      </c>
      <c r="AP44" s="25">
        <v>2</v>
      </c>
      <c r="AQ44" s="14" t="s">
        <v>38</v>
      </c>
      <c r="AR44" s="14"/>
    </row>
    <row r="45" spans="1:44">
      <c r="A45" s="43">
        <v>159</v>
      </c>
      <c r="B45" s="44" t="s">
        <v>307</v>
      </c>
      <c r="C45" s="43">
        <v>19</v>
      </c>
      <c r="D45" s="45" t="s">
        <v>34</v>
      </c>
      <c r="E45" s="45" t="s">
        <v>43</v>
      </c>
      <c r="F45" s="45" t="s">
        <v>43</v>
      </c>
      <c r="G45" s="45" t="s">
        <v>43</v>
      </c>
      <c r="H45" s="45" t="s">
        <v>43</v>
      </c>
      <c r="I45" s="45">
        <v>413</v>
      </c>
      <c r="J45" s="45" t="s">
        <v>130</v>
      </c>
      <c r="K45" s="46" t="s">
        <v>308</v>
      </c>
      <c r="L45" s="45"/>
      <c r="M45" s="45"/>
      <c r="N45" s="47" t="s">
        <v>309</v>
      </c>
      <c r="O45" s="45" t="s">
        <v>143</v>
      </c>
      <c r="P45" s="45" t="s">
        <v>571</v>
      </c>
      <c r="Q45" s="45" t="s">
        <v>572</v>
      </c>
      <c r="R45" s="45" t="s">
        <v>572</v>
      </c>
      <c r="S45" s="45" t="s">
        <v>36</v>
      </c>
      <c r="T45" s="45"/>
      <c r="U45" s="45"/>
      <c r="V45" s="25"/>
      <c r="W45" s="46" t="s">
        <v>458</v>
      </c>
      <c r="X45" s="45"/>
      <c r="Y45" s="45"/>
      <c r="Z45" s="50" t="s">
        <v>310</v>
      </c>
      <c r="AA45" s="45" t="s">
        <v>573</v>
      </c>
      <c r="AB45" s="45" t="s">
        <v>574</v>
      </c>
      <c r="AC45" s="45" t="s">
        <v>453</v>
      </c>
      <c r="AD45" s="45" t="s">
        <v>311</v>
      </c>
      <c r="AE45" s="45" t="s">
        <v>312</v>
      </c>
      <c r="AF45" s="25"/>
      <c r="AG45" s="26"/>
      <c r="AH45" s="25"/>
      <c r="AI45" s="25"/>
      <c r="AJ45" s="25">
        <v>137</v>
      </c>
      <c r="AK45" s="25">
        <v>72</v>
      </c>
      <c r="AL45" s="25" t="s">
        <v>295</v>
      </c>
      <c r="AM45" s="25" t="s">
        <v>313</v>
      </c>
      <c r="AN45" s="25">
        <v>0</v>
      </c>
      <c r="AO45" s="25" t="s">
        <v>314</v>
      </c>
      <c r="AP45" s="25">
        <v>2</v>
      </c>
      <c r="AQ45" s="14" t="s">
        <v>38</v>
      </c>
      <c r="AR45" s="14"/>
    </row>
    <row r="46" spans="1:44">
      <c r="A46" s="43">
        <v>161</v>
      </c>
      <c r="B46" s="44" t="s">
        <v>315</v>
      </c>
      <c r="C46" s="43">
        <v>35</v>
      </c>
      <c r="D46" s="45" t="s">
        <v>34</v>
      </c>
      <c r="E46" s="45" t="s">
        <v>43</v>
      </c>
      <c r="F46" s="45" t="s">
        <v>43</v>
      </c>
      <c r="G46" s="45" t="s">
        <v>43</v>
      </c>
      <c r="H46" s="45" t="s">
        <v>43</v>
      </c>
      <c r="I46" s="45">
        <v>465</v>
      </c>
      <c r="J46" s="45" t="s">
        <v>130</v>
      </c>
      <c r="K46" s="46" t="s">
        <v>316</v>
      </c>
      <c r="L46" s="45"/>
      <c r="M46" s="45"/>
      <c r="N46" s="47" t="s">
        <v>317</v>
      </c>
      <c r="O46" s="45"/>
      <c r="P46" s="45"/>
      <c r="Q46" s="45"/>
      <c r="R46" s="45"/>
      <c r="S46" s="45" t="s">
        <v>36</v>
      </c>
      <c r="T46" s="45"/>
      <c r="U46" s="45"/>
      <c r="V46" s="25"/>
      <c r="W46" s="46" t="s">
        <v>318</v>
      </c>
      <c r="X46" s="45"/>
      <c r="Y46" s="45"/>
      <c r="Z46" s="50" t="s">
        <v>319</v>
      </c>
      <c r="AA46" s="45"/>
      <c r="AB46" s="45"/>
      <c r="AC46" s="45"/>
      <c r="AD46" s="45" t="s">
        <v>86</v>
      </c>
      <c r="AE46" s="45" t="s">
        <v>320</v>
      </c>
      <c r="AF46" s="25"/>
      <c r="AG46" s="26"/>
      <c r="AH46" s="25"/>
      <c r="AI46" s="25"/>
      <c r="AJ46" s="25"/>
      <c r="AK46" s="25"/>
      <c r="AL46" s="25"/>
      <c r="AM46" s="25">
        <v>58</v>
      </c>
      <c r="AN46" s="25">
        <v>0</v>
      </c>
      <c r="AO46" s="25">
        <v>0</v>
      </c>
      <c r="AP46" s="25">
        <v>2</v>
      </c>
      <c r="AQ46" s="14" t="s">
        <v>38</v>
      </c>
      <c r="AR46" s="14"/>
    </row>
    <row r="47" spans="1:44">
      <c r="A47" s="43">
        <v>162</v>
      </c>
      <c r="B47" s="44" t="s">
        <v>321</v>
      </c>
      <c r="C47" s="43">
        <v>26</v>
      </c>
      <c r="D47" s="45" t="s">
        <v>322</v>
      </c>
      <c r="E47" s="45" t="s">
        <v>43</v>
      </c>
      <c r="F47" s="45" t="s">
        <v>43</v>
      </c>
      <c r="G47" s="45" t="s">
        <v>43</v>
      </c>
      <c r="H47" s="45" t="s">
        <v>43</v>
      </c>
      <c r="I47" s="45">
        <v>463</v>
      </c>
      <c r="J47" s="45" t="s">
        <v>199</v>
      </c>
      <c r="K47" s="46" t="s">
        <v>323</v>
      </c>
      <c r="L47" s="45"/>
      <c r="M47" s="45"/>
      <c r="N47" s="47" t="s">
        <v>324</v>
      </c>
      <c r="O47" s="45"/>
      <c r="P47" s="45"/>
      <c r="Q47" s="45"/>
      <c r="R47" s="45"/>
      <c r="S47" s="45" t="s">
        <v>36</v>
      </c>
      <c r="T47" s="45"/>
      <c r="U47" s="45"/>
      <c r="V47" s="25"/>
      <c r="W47" s="46" t="s">
        <v>325</v>
      </c>
      <c r="X47" s="45"/>
      <c r="Y47" s="45"/>
      <c r="Z47" s="50" t="s">
        <v>326</v>
      </c>
      <c r="AA47" s="45"/>
      <c r="AB47" s="45"/>
      <c r="AC47" s="45"/>
      <c r="AD47" s="45" t="s">
        <v>327</v>
      </c>
      <c r="AE47" s="45" t="s">
        <v>328</v>
      </c>
      <c r="AF47" s="25"/>
      <c r="AG47" s="26"/>
      <c r="AH47" s="25"/>
      <c r="AI47" s="25"/>
      <c r="AJ47" s="25"/>
      <c r="AK47" s="25"/>
      <c r="AL47" s="25"/>
      <c r="AM47" s="25" t="s">
        <v>246</v>
      </c>
      <c r="AN47" s="25">
        <v>0</v>
      </c>
      <c r="AO47" s="25">
        <v>0</v>
      </c>
      <c r="AP47" s="25">
        <v>2</v>
      </c>
      <c r="AQ47" s="14" t="s">
        <v>38</v>
      </c>
      <c r="AR47" s="14"/>
    </row>
    <row r="48" spans="1:44">
      <c r="A48" s="43">
        <v>163</v>
      </c>
      <c r="B48" s="44" t="s">
        <v>329</v>
      </c>
      <c r="C48" s="43">
        <v>22</v>
      </c>
      <c r="D48" s="45" t="s">
        <v>34</v>
      </c>
      <c r="E48" s="45" t="s">
        <v>43</v>
      </c>
      <c r="F48" s="45" t="s">
        <v>43</v>
      </c>
      <c r="G48" s="45" t="s">
        <v>43</v>
      </c>
      <c r="H48" s="45" t="s">
        <v>43</v>
      </c>
      <c r="I48" s="45">
        <v>291</v>
      </c>
      <c r="J48" s="45" t="s">
        <v>135</v>
      </c>
      <c r="K48" s="46" t="s">
        <v>330</v>
      </c>
      <c r="L48" s="45"/>
      <c r="M48" s="45"/>
      <c r="N48" s="47" t="s">
        <v>331</v>
      </c>
      <c r="O48" s="45"/>
      <c r="P48" s="45"/>
      <c r="Q48" s="45"/>
      <c r="R48" s="45"/>
      <c r="S48" s="45" t="s">
        <v>36</v>
      </c>
      <c r="T48" s="45"/>
      <c r="U48" s="45"/>
      <c r="V48" s="25"/>
      <c r="W48" s="46" t="s">
        <v>332</v>
      </c>
      <c r="X48" s="45"/>
      <c r="Y48" s="45"/>
      <c r="Z48" s="50" t="s">
        <v>333</v>
      </c>
      <c r="AA48" s="45"/>
      <c r="AB48" s="45"/>
      <c r="AC48" s="45"/>
      <c r="AD48" s="45" t="s">
        <v>174</v>
      </c>
      <c r="AE48" s="45" t="s">
        <v>238</v>
      </c>
      <c r="AF48" s="25"/>
      <c r="AG48" s="26"/>
      <c r="AH48" s="25"/>
      <c r="AI48" s="25"/>
      <c r="AJ48" s="25"/>
      <c r="AK48" s="25"/>
      <c r="AL48" s="25"/>
      <c r="AM48" s="25" t="s">
        <v>334</v>
      </c>
      <c r="AN48" s="25">
        <v>0</v>
      </c>
      <c r="AO48" s="25" t="s">
        <v>335</v>
      </c>
      <c r="AP48" s="25">
        <v>2</v>
      </c>
      <c r="AQ48" s="14" t="s">
        <v>38</v>
      </c>
      <c r="AR48" s="14"/>
    </row>
    <row r="49" spans="1:44">
      <c r="A49" s="43">
        <v>168</v>
      </c>
      <c r="B49" s="44" t="s">
        <v>336</v>
      </c>
      <c r="C49" s="43">
        <v>36</v>
      </c>
      <c r="D49" s="45" t="s">
        <v>34</v>
      </c>
      <c r="E49" s="45" t="s">
        <v>43</v>
      </c>
      <c r="F49" s="45" t="s">
        <v>43</v>
      </c>
      <c r="G49" s="45" t="s">
        <v>43</v>
      </c>
      <c r="H49" s="45" t="s">
        <v>43</v>
      </c>
      <c r="I49" s="45"/>
      <c r="J49" s="45" t="s">
        <v>186</v>
      </c>
      <c r="K49" s="46" t="s">
        <v>337</v>
      </c>
      <c r="L49" s="45"/>
      <c r="M49" s="45"/>
      <c r="N49" s="47" t="s">
        <v>338</v>
      </c>
      <c r="O49" s="45"/>
      <c r="P49" s="45"/>
      <c r="Q49" s="45"/>
      <c r="R49" s="45"/>
      <c r="S49" s="45" t="s">
        <v>36</v>
      </c>
      <c r="T49" s="45"/>
      <c r="U49" s="45"/>
      <c r="V49" s="25"/>
      <c r="W49" s="46" t="s">
        <v>339</v>
      </c>
      <c r="X49" s="45"/>
      <c r="Y49" s="45"/>
      <c r="Z49" s="50" t="s">
        <v>340</v>
      </c>
      <c r="AA49" s="45"/>
      <c r="AB49" s="45"/>
      <c r="AC49" s="45"/>
      <c r="AD49" s="45" t="s">
        <v>230</v>
      </c>
      <c r="AE49" s="45">
        <v>10</v>
      </c>
      <c r="AF49" s="25"/>
      <c r="AG49" s="26"/>
      <c r="AH49" s="25"/>
      <c r="AI49" s="25"/>
      <c r="AJ49" s="25"/>
      <c r="AK49" s="25"/>
      <c r="AL49" s="25"/>
      <c r="AM49" s="25" t="s">
        <v>341</v>
      </c>
      <c r="AN49" s="25">
        <v>0</v>
      </c>
      <c r="AO49" s="25">
        <v>0</v>
      </c>
      <c r="AP49" s="25">
        <v>2</v>
      </c>
      <c r="AQ49" s="14" t="s">
        <v>38</v>
      </c>
      <c r="AR49" s="14"/>
    </row>
    <row r="50" spans="1:44" s="9" customFormat="1">
      <c r="A50" s="41">
        <v>169</v>
      </c>
      <c r="B50" s="41" t="s">
        <v>342</v>
      </c>
      <c r="C50" s="41">
        <v>51</v>
      </c>
      <c r="D50" s="41" t="s">
        <v>34</v>
      </c>
      <c r="E50" s="41" t="s">
        <v>43</v>
      </c>
      <c r="F50" s="41" t="s">
        <v>43</v>
      </c>
      <c r="G50" s="41" t="s">
        <v>43</v>
      </c>
      <c r="H50" s="41" t="s">
        <v>43</v>
      </c>
      <c r="I50" s="41"/>
      <c r="J50" s="41" t="s">
        <v>186</v>
      </c>
      <c r="K50" s="41" t="s">
        <v>343</v>
      </c>
      <c r="L50" s="41" t="s">
        <v>595</v>
      </c>
      <c r="M50" s="41" t="s">
        <v>606</v>
      </c>
      <c r="N50" s="41" t="s">
        <v>344</v>
      </c>
      <c r="O50" s="41"/>
      <c r="P50" s="41"/>
      <c r="Q50" s="41"/>
      <c r="R50" s="41"/>
      <c r="S50" s="41" t="s">
        <v>36</v>
      </c>
      <c r="T50" s="41"/>
      <c r="U50" s="41"/>
      <c r="V50" s="8"/>
      <c r="W50" s="41" t="s">
        <v>345</v>
      </c>
      <c r="X50" s="41" t="s">
        <v>617</v>
      </c>
      <c r="Y50" s="41" t="s">
        <v>610</v>
      </c>
      <c r="Z50" s="41">
        <v>39</v>
      </c>
      <c r="AA50" s="41"/>
      <c r="AB50" s="41"/>
      <c r="AC50" s="41"/>
      <c r="AD50" s="41" t="s">
        <v>346</v>
      </c>
      <c r="AE50" s="41" t="s">
        <v>347</v>
      </c>
      <c r="AF50" s="8">
        <v>3.089</v>
      </c>
      <c r="AG50" s="22">
        <v>7.33</v>
      </c>
      <c r="AH50" s="8"/>
      <c r="AI50" s="8"/>
      <c r="AJ50" s="8"/>
      <c r="AK50" s="8"/>
      <c r="AL50" s="8"/>
      <c r="AM50" s="8" t="s">
        <v>348</v>
      </c>
      <c r="AN50" s="8">
        <v>0</v>
      </c>
      <c r="AO50" s="8">
        <v>0</v>
      </c>
      <c r="AP50" s="8">
        <v>2</v>
      </c>
      <c r="AQ50" s="23" t="s">
        <v>50</v>
      </c>
      <c r="AR50" s="23" t="s">
        <v>122</v>
      </c>
    </row>
    <row r="51" spans="1:44">
      <c r="A51" s="43">
        <v>172</v>
      </c>
      <c r="B51" s="44" t="s">
        <v>349</v>
      </c>
      <c r="C51" s="43">
        <v>26</v>
      </c>
      <c r="D51" s="45" t="s">
        <v>34</v>
      </c>
      <c r="E51" s="45" t="s">
        <v>43</v>
      </c>
      <c r="F51" s="45" t="s">
        <v>43</v>
      </c>
      <c r="G51" s="45" t="s">
        <v>43</v>
      </c>
      <c r="H51" s="45" t="s">
        <v>43</v>
      </c>
      <c r="I51" s="45"/>
      <c r="J51" s="45"/>
      <c r="K51" s="46" t="s">
        <v>350</v>
      </c>
      <c r="L51" s="45"/>
      <c r="M51" s="45"/>
      <c r="N51" s="47" t="s">
        <v>351</v>
      </c>
      <c r="O51" s="45"/>
      <c r="P51" s="45"/>
      <c r="Q51" s="45"/>
      <c r="R51" s="45"/>
      <c r="S51" s="45" t="s">
        <v>36</v>
      </c>
      <c r="T51" s="45"/>
      <c r="U51" s="45"/>
      <c r="V51" s="25"/>
      <c r="W51" s="46" t="s">
        <v>352</v>
      </c>
      <c r="X51" s="45"/>
      <c r="Y51" s="45"/>
      <c r="Z51" s="50">
        <v>38</v>
      </c>
      <c r="AA51" s="45"/>
      <c r="AB51" s="45"/>
      <c r="AC51" s="45"/>
      <c r="AD51" s="45" t="s">
        <v>63</v>
      </c>
      <c r="AE51" s="45" t="s">
        <v>169</v>
      </c>
      <c r="AF51" s="25"/>
      <c r="AG51" s="26"/>
      <c r="AH51" s="25"/>
      <c r="AI51" s="25"/>
      <c r="AJ51" s="25"/>
      <c r="AK51" s="25"/>
      <c r="AL51" s="25"/>
      <c r="AM51" s="25" t="s">
        <v>353</v>
      </c>
      <c r="AN51" s="25">
        <v>0</v>
      </c>
      <c r="AO51" s="25">
        <v>0</v>
      </c>
      <c r="AP51" s="25">
        <v>2</v>
      </c>
      <c r="AQ51" s="14" t="s">
        <v>38</v>
      </c>
      <c r="AR51" s="14"/>
    </row>
    <row r="52" spans="1:44">
      <c r="A52" s="43">
        <v>173</v>
      </c>
      <c r="B52" s="44" t="s">
        <v>354</v>
      </c>
      <c r="C52" s="43">
        <v>60</v>
      </c>
      <c r="D52" s="45" t="s">
        <v>34</v>
      </c>
      <c r="E52" s="45" t="s">
        <v>43</v>
      </c>
      <c r="F52" s="45" t="s">
        <v>43</v>
      </c>
      <c r="G52" s="45" t="s">
        <v>43</v>
      </c>
      <c r="H52" s="45" t="s">
        <v>43</v>
      </c>
      <c r="I52" s="45"/>
      <c r="J52" s="45"/>
      <c r="K52" s="46" t="s">
        <v>355</v>
      </c>
      <c r="L52" s="45"/>
      <c r="M52" s="45"/>
      <c r="N52" s="47" t="s">
        <v>356</v>
      </c>
      <c r="O52" s="45"/>
      <c r="P52" s="45"/>
      <c r="Q52" s="45"/>
      <c r="R52" s="45"/>
      <c r="S52" s="45" t="s">
        <v>357</v>
      </c>
      <c r="T52" s="45"/>
      <c r="U52" s="45"/>
      <c r="V52" s="25"/>
      <c r="W52" s="46" t="s">
        <v>358</v>
      </c>
      <c r="X52" s="45"/>
      <c r="Y52" s="45"/>
      <c r="Z52" s="50" t="s">
        <v>359</v>
      </c>
      <c r="AA52" s="45"/>
      <c r="AB52" s="45"/>
      <c r="AC52" s="45"/>
      <c r="AD52" s="45" t="s">
        <v>360</v>
      </c>
      <c r="AE52" s="45" t="s">
        <v>361</v>
      </c>
      <c r="AF52" s="25"/>
      <c r="AG52" s="26"/>
      <c r="AH52" s="25"/>
      <c r="AI52" s="25"/>
      <c r="AJ52" s="25"/>
      <c r="AK52" s="25"/>
      <c r="AL52" s="25"/>
      <c r="AM52" s="25" t="s">
        <v>577</v>
      </c>
      <c r="AN52" s="25">
        <v>0</v>
      </c>
      <c r="AO52" s="25">
        <v>0</v>
      </c>
      <c r="AP52" s="25">
        <v>3</v>
      </c>
      <c r="AQ52" s="14" t="s">
        <v>38</v>
      </c>
      <c r="AR52" s="14"/>
    </row>
    <row r="53" spans="1:44">
      <c r="A53" s="43">
        <v>179</v>
      </c>
      <c r="B53" s="44" t="s">
        <v>362</v>
      </c>
      <c r="C53" s="43">
        <v>36</v>
      </c>
      <c r="D53" s="45" t="s">
        <v>34</v>
      </c>
      <c r="E53" s="45" t="s">
        <v>43</v>
      </c>
      <c r="F53" s="45" t="s">
        <v>43</v>
      </c>
      <c r="G53" s="45" t="s">
        <v>43</v>
      </c>
      <c r="H53" s="45" t="s">
        <v>43</v>
      </c>
      <c r="I53" s="45"/>
      <c r="J53" s="45"/>
      <c r="K53" s="46" t="s">
        <v>363</v>
      </c>
      <c r="L53" s="45"/>
      <c r="M53" s="45"/>
      <c r="N53" s="47" t="s">
        <v>364</v>
      </c>
      <c r="O53" s="45"/>
      <c r="P53" s="45"/>
      <c r="Q53" s="45"/>
      <c r="R53" s="45"/>
      <c r="S53" s="45" t="s">
        <v>36</v>
      </c>
      <c r="T53" s="45"/>
      <c r="U53" s="45"/>
      <c r="V53" s="25"/>
      <c r="W53" s="46" t="s">
        <v>365</v>
      </c>
      <c r="X53" s="45"/>
      <c r="Y53" s="45"/>
      <c r="Z53" s="50" t="s">
        <v>575</v>
      </c>
      <c r="AA53" s="45"/>
      <c r="AB53" s="45"/>
      <c r="AC53" s="45"/>
      <c r="AD53" s="45">
        <v>4</v>
      </c>
      <c r="AE53" s="45">
        <v>9</v>
      </c>
      <c r="AF53" s="25"/>
      <c r="AG53" s="26"/>
      <c r="AH53" s="25"/>
      <c r="AI53" s="25"/>
      <c r="AJ53" s="25"/>
      <c r="AK53" s="25"/>
      <c r="AL53" s="25"/>
      <c r="AM53" s="25" t="s">
        <v>366</v>
      </c>
      <c r="AN53" s="25">
        <v>0</v>
      </c>
      <c r="AO53" s="25">
        <v>0</v>
      </c>
      <c r="AP53" s="25">
        <v>2</v>
      </c>
      <c r="AQ53" s="14" t="s">
        <v>38</v>
      </c>
      <c r="AR53" s="14"/>
    </row>
    <row r="54" spans="1:44">
      <c r="A54" s="43">
        <v>180</v>
      </c>
      <c r="B54" s="44" t="s">
        <v>367</v>
      </c>
      <c r="C54" s="43">
        <v>40</v>
      </c>
      <c r="D54" s="45" t="s">
        <v>34</v>
      </c>
      <c r="E54" s="45" t="s">
        <v>43</v>
      </c>
      <c r="F54" s="45" t="s">
        <v>43</v>
      </c>
      <c r="G54" s="45" t="s">
        <v>43</v>
      </c>
      <c r="H54" s="45" t="s">
        <v>43</v>
      </c>
      <c r="I54" s="45"/>
      <c r="J54" s="45"/>
      <c r="K54" s="46" t="s">
        <v>368</v>
      </c>
      <c r="L54" s="45"/>
      <c r="M54" s="45"/>
      <c r="N54" s="47" t="s">
        <v>369</v>
      </c>
      <c r="O54" s="45"/>
      <c r="P54" s="45"/>
      <c r="Q54" s="45"/>
      <c r="R54" s="45"/>
      <c r="S54" s="45" t="s">
        <v>36</v>
      </c>
      <c r="T54" s="45"/>
      <c r="U54" s="45"/>
      <c r="V54" s="25"/>
      <c r="W54" s="46" t="s">
        <v>370</v>
      </c>
      <c r="X54" s="45"/>
      <c r="Y54" s="45"/>
      <c r="Z54" s="50" t="s">
        <v>371</v>
      </c>
      <c r="AA54" s="45"/>
      <c r="AB54" s="45"/>
      <c r="AC54" s="45"/>
      <c r="AD54" s="45">
        <v>8</v>
      </c>
      <c r="AE54" s="45" t="s">
        <v>372</v>
      </c>
      <c r="AF54" s="25"/>
      <c r="AG54" s="26"/>
      <c r="AH54" s="25"/>
      <c r="AI54" s="25"/>
      <c r="AJ54" s="25"/>
      <c r="AK54" s="25"/>
      <c r="AL54" s="25"/>
      <c r="AM54" s="25" t="s">
        <v>577</v>
      </c>
      <c r="AN54" s="25">
        <v>0</v>
      </c>
      <c r="AO54" s="25">
        <v>0</v>
      </c>
      <c r="AP54" s="25">
        <v>2</v>
      </c>
      <c r="AQ54" s="14" t="s">
        <v>38</v>
      </c>
      <c r="AR54" s="14"/>
    </row>
    <row r="55" spans="1:44">
      <c r="A55" s="43">
        <v>182</v>
      </c>
      <c r="B55" s="44" t="s">
        <v>373</v>
      </c>
      <c r="C55" s="43">
        <v>48</v>
      </c>
      <c r="D55" s="45" t="s">
        <v>34</v>
      </c>
      <c r="E55" s="45" t="s">
        <v>43</v>
      </c>
      <c r="F55" s="45" t="s">
        <v>43</v>
      </c>
      <c r="G55" s="45" t="s">
        <v>43</v>
      </c>
      <c r="H55" s="45" t="s">
        <v>43</v>
      </c>
      <c r="I55" s="45"/>
      <c r="J55" s="45"/>
      <c r="K55" s="46" t="s">
        <v>374</v>
      </c>
      <c r="L55" s="45"/>
      <c r="M55" s="45"/>
      <c r="N55" s="47" t="s">
        <v>375</v>
      </c>
      <c r="O55" s="45"/>
      <c r="P55" s="45"/>
      <c r="Q55" s="45"/>
      <c r="R55" s="45"/>
      <c r="S55" s="45" t="s">
        <v>36</v>
      </c>
      <c r="T55" s="45"/>
      <c r="U55" s="45"/>
      <c r="V55" s="25"/>
      <c r="W55" s="46" t="s">
        <v>376</v>
      </c>
      <c r="X55" s="45"/>
      <c r="Y55" s="45"/>
      <c r="Z55" s="50">
        <v>46</v>
      </c>
      <c r="AA55" s="45"/>
      <c r="AB55" s="45"/>
      <c r="AC55" s="45"/>
      <c r="AD55" s="45" t="s">
        <v>377</v>
      </c>
      <c r="AE55" s="45" t="s">
        <v>378</v>
      </c>
      <c r="AF55" s="25"/>
      <c r="AG55" s="26"/>
      <c r="AH55" s="25"/>
      <c r="AI55" s="25"/>
      <c r="AJ55" s="25"/>
      <c r="AK55" s="25"/>
      <c r="AL55" s="25"/>
      <c r="AM55" s="25" t="s">
        <v>379</v>
      </c>
      <c r="AN55" s="25">
        <v>0</v>
      </c>
      <c r="AO55" s="25">
        <v>0</v>
      </c>
      <c r="AP55" s="25">
        <v>2</v>
      </c>
      <c r="AQ55" s="14" t="s">
        <v>38</v>
      </c>
      <c r="AR55" s="14"/>
    </row>
    <row r="56" spans="1:44">
      <c r="A56" s="43">
        <v>183</v>
      </c>
      <c r="B56" s="44" t="s">
        <v>380</v>
      </c>
      <c r="C56" s="43">
        <v>28</v>
      </c>
      <c r="D56" s="45" t="s">
        <v>34</v>
      </c>
      <c r="E56" s="45" t="s">
        <v>43</v>
      </c>
      <c r="F56" s="45" t="s">
        <v>43</v>
      </c>
      <c r="G56" s="45" t="s">
        <v>43</v>
      </c>
      <c r="H56" s="45" t="s">
        <v>43</v>
      </c>
      <c r="I56" s="45"/>
      <c r="J56" s="45"/>
      <c r="K56" s="46" t="s">
        <v>381</v>
      </c>
      <c r="L56" s="45"/>
      <c r="M56" s="45"/>
      <c r="N56" s="47" t="s">
        <v>382</v>
      </c>
      <c r="O56" s="45"/>
      <c r="P56" s="45"/>
      <c r="Q56" s="45"/>
      <c r="R56" s="45"/>
      <c r="S56" s="45" t="s">
        <v>281</v>
      </c>
      <c r="T56" s="45"/>
      <c r="U56" s="45"/>
      <c r="V56" s="25"/>
      <c r="W56" s="46" t="s">
        <v>383</v>
      </c>
      <c r="X56" s="45"/>
      <c r="Y56" s="45"/>
      <c r="Z56" s="50" t="s">
        <v>384</v>
      </c>
      <c r="AA56" s="45"/>
      <c r="AB56" s="45"/>
      <c r="AC56" s="45"/>
      <c r="AD56" s="45">
        <v>4</v>
      </c>
      <c r="AE56" s="45" t="s">
        <v>385</v>
      </c>
      <c r="AF56" s="25"/>
      <c r="AG56" s="26"/>
      <c r="AH56" s="25"/>
      <c r="AI56" s="25"/>
      <c r="AJ56" s="25"/>
      <c r="AK56" s="25"/>
      <c r="AL56" s="25"/>
      <c r="AM56" s="25" t="s">
        <v>577</v>
      </c>
      <c r="AN56" s="25">
        <v>0</v>
      </c>
      <c r="AO56" s="25">
        <v>0</v>
      </c>
      <c r="AP56" s="25">
        <v>2</v>
      </c>
      <c r="AQ56" s="14" t="s">
        <v>38</v>
      </c>
      <c r="AR56" s="14"/>
    </row>
    <row r="57" spans="1:44">
      <c r="A57" s="43">
        <v>184</v>
      </c>
      <c r="B57" s="44" t="s">
        <v>386</v>
      </c>
      <c r="C57" s="43">
        <v>52</v>
      </c>
      <c r="D57" s="45" t="s">
        <v>34</v>
      </c>
      <c r="E57" s="45" t="s">
        <v>43</v>
      </c>
      <c r="F57" s="45" t="s">
        <v>43</v>
      </c>
      <c r="G57" s="45" t="s">
        <v>43</v>
      </c>
      <c r="H57" s="45" t="s">
        <v>43</v>
      </c>
      <c r="I57" s="45"/>
      <c r="J57" s="45"/>
      <c r="K57" s="46" t="s">
        <v>387</v>
      </c>
      <c r="L57" s="45"/>
      <c r="M57" s="45"/>
      <c r="N57" s="47" t="s">
        <v>388</v>
      </c>
      <c r="O57" s="45"/>
      <c r="P57" s="45"/>
      <c r="Q57" s="45"/>
      <c r="R57" s="45"/>
      <c r="S57" s="45" t="s">
        <v>36</v>
      </c>
      <c r="T57" s="45"/>
      <c r="U57" s="45"/>
      <c r="V57" s="25"/>
      <c r="W57" s="46">
        <v>14</v>
      </c>
      <c r="X57" s="45"/>
      <c r="Y57" s="45"/>
      <c r="Z57" s="50">
        <v>37</v>
      </c>
      <c r="AA57" s="45"/>
      <c r="AB57" s="45"/>
      <c r="AC57" s="45"/>
      <c r="AD57" s="45" t="s">
        <v>389</v>
      </c>
      <c r="AE57" s="45" t="s">
        <v>390</v>
      </c>
      <c r="AF57" s="25"/>
      <c r="AG57" s="26"/>
      <c r="AH57" s="25"/>
      <c r="AI57" s="25"/>
      <c r="AJ57" s="25"/>
      <c r="AK57" s="25"/>
      <c r="AL57" s="25"/>
      <c r="AM57" s="25" t="s">
        <v>391</v>
      </c>
      <c r="AN57" s="25">
        <v>0</v>
      </c>
      <c r="AO57" s="25">
        <v>0</v>
      </c>
      <c r="AP57" s="25">
        <v>2</v>
      </c>
      <c r="AQ57" s="14" t="s">
        <v>38</v>
      </c>
      <c r="AR57" s="14"/>
    </row>
    <row r="58" spans="1:44">
      <c r="A58" s="43">
        <v>186</v>
      </c>
      <c r="B58" s="44" t="s">
        <v>392</v>
      </c>
      <c r="C58" s="43">
        <v>72</v>
      </c>
      <c r="D58" s="45" t="s">
        <v>34</v>
      </c>
      <c r="E58" s="45" t="s">
        <v>43</v>
      </c>
      <c r="F58" s="45" t="s">
        <v>43</v>
      </c>
      <c r="G58" s="45" t="s">
        <v>43</v>
      </c>
      <c r="H58" s="45" t="s">
        <v>43</v>
      </c>
      <c r="I58" s="49"/>
      <c r="J58" s="49"/>
      <c r="K58" s="46" t="s">
        <v>393</v>
      </c>
      <c r="L58" s="49"/>
      <c r="M58" s="49"/>
      <c r="N58" s="47" t="s">
        <v>394</v>
      </c>
      <c r="O58" s="49"/>
      <c r="P58" s="49"/>
      <c r="Q58" s="49"/>
      <c r="R58" s="49"/>
      <c r="S58" s="45" t="s">
        <v>36</v>
      </c>
      <c r="T58" s="49"/>
      <c r="U58" s="49"/>
      <c r="V58" s="14"/>
      <c r="W58" s="46" t="s">
        <v>395</v>
      </c>
      <c r="X58" s="49"/>
      <c r="Y58" s="49"/>
      <c r="Z58" s="51" t="s">
        <v>396</v>
      </c>
      <c r="AA58" s="49"/>
      <c r="AB58" s="49"/>
      <c r="AC58" s="49"/>
      <c r="AD58" s="45" t="s">
        <v>397</v>
      </c>
      <c r="AE58" s="45" t="s">
        <v>82</v>
      </c>
      <c r="AF58" s="25"/>
      <c r="AG58" s="26"/>
      <c r="AH58" s="14"/>
      <c r="AI58" s="14"/>
      <c r="AJ58" s="14"/>
      <c r="AK58" s="14"/>
      <c r="AL58" s="14"/>
      <c r="AM58" s="30">
        <v>65</v>
      </c>
      <c r="AN58" s="30">
        <v>0</v>
      </c>
      <c r="AO58" s="30">
        <v>0</v>
      </c>
      <c r="AP58" s="25">
        <v>2</v>
      </c>
      <c r="AQ58" s="14" t="s">
        <v>38</v>
      </c>
      <c r="AR58" s="14"/>
    </row>
    <row r="59" spans="1:44">
      <c r="A59" s="43">
        <v>189</v>
      </c>
      <c r="B59" s="44" t="s">
        <v>398</v>
      </c>
      <c r="C59" s="43">
        <v>38</v>
      </c>
      <c r="D59" s="45" t="s">
        <v>34</v>
      </c>
      <c r="E59" s="45" t="s">
        <v>43</v>
      </c>
      <c r="F59" s="45" t="s">
        <v>43</v>
      </c>
      <c r="G59" s="45" t="s">
        <v>43</v>
      </c>
      <c r="H59" s="45" t="s">
        <v>43</v>
      </c>
      <c r="I59" s="45"/>
      <c r="J59" s="45"/>
      <c r="K59" s="46" t="s">
        <v>399</v>
      </c>
      <c r="L59" s="45"/>
      <c r="M59" s="45"/>
      <c r="N59" s="47">
        <v>140</v>
      </c>
      <c r="O59" s="45"/>
      <c r="P59" s="45"/>
      <c r="Q59" s="45"/>
      <c r="R59" s="45"/>
      <c r="S59" s="45" t="s">
        <v>36</v>
      </c>
      <c r="T59" s="45"/>
      <c r="U59" s="45"/>
      <c r="V59" s="25"/>
      <c r="W59" s="46" t="s">
        <v>400</v>
      </c>
      <c r="X59" s="45"/>
      <c r="Y59" s="45"/>
      <c r="Z59" s="50" t="s">
        <v>401</v>
      </c>
      <c r="AA59" s="45"/>
      <c r="AB59" s="45"/>
      <c r="AC59" s="45"/>
      <c r="AD59" s="45" t="s">
        <v>402</v>
      </c>
      <c r="AE59" s="45" t="s">
        <v>403</v>
      </c>
      <c r="AF59" s="25"/>
      <c r="AG59" s="26"/>
      <c r="AH59" s="25"/>
      <c r="AI59" s="25"/>
      <c r="AJ59" s="25"/>
      <c r="AK59" s="25"/>
      <c r="AL59" s="25"/>
      <c r="AM59" s="25">
        <v>50</v>
      </c>
      <c r="AN59" s="25">
        <v>0</v>
      </c>
      <c r="AO59" s="25">
        <v>0</v>
      </c>
      <c r="AP59" s="25">
        <v>2</v>
      </c>
      <c r="AQ59" s="14" t="s">
        <v>38</v>
      </c>
      <c r="AR59" s="14"/>
    </row>
    <row r="60" spans="1:44">
      <c r="A60" s="43">
        <v>191</v>
      </c>
      <c r="B60" s="44" t="s">
        <v>404</v>
      </c>
      <c r="C60" s="43">
        <v>19</v>
      </c>
      <c r="D60" s="45" t="s">
        <v>34</v>
      </c>
      <c r="E60" s="45" t="s">
        <v>43</v>
      </c>
      <c r="F60" s="45" t="s">
        <v>43</v>
      </c>
      <c r="G60" s="45" t="s">
        <v>43</v>
      </c>
      <c r="H60" s="45" t="s">
        <v>43</v>
      </c>
      <c r="I60" s="45"/>
      <c r="J60" s="45"/>
      <c r="K60" s="46" t="s">
        <v>405</v>
      </c>
      <c r="L60" s="45"/>
      <c r="M60" s="45"/>
      <c r="N60" s="47" t="s">
        <v>406</v>
      </c>
      <c r="O60" s="45"/>
      <c r="P60" s="45"/>
      <c r="Q60" s="45"/>
      <c r="R60" s="45"/>
      <c r="S60" s="45" t="s">
        <v>36</v>
      </c>
      <c r="T60" s="45"/>
      <c r="U60" s="45"/>
      <c r="V60" s="25"/>
      <c r="W60" s="46" t="s">
        <v>135</v>
      </c>
      <c r="X60" s="45"/>
      <c r="Y60" s="45"/>
      <c r="Z60" s="50" t="s">
        <v>407</v>
      </c>
      <c r="AA60" s="45"/>
      <c r="AB60" s="45"/>
      <c r="AC60" s="45"/>
      <c r="AD60" s="45" t="s">
        <v>408</v>
      </c>
      <c r="AE60" s="45" t="s">
        <v>409</v>
      </c>
      <c r="AF60" s="25"/>
      <c r="AG60" s="26"/>
      <c r="AH60" s="25"/>
      <c r="AI60" s="25"/>
      <c r="AJ60" s="25"/>
      <c r="AK60" s="25"/>
      <c r="AL60" s="25"/>
      <c r="AM60" s="25" t="s">
        <v>410</v>
      </c>
      <c r="AN60" s="25">
        <v>0</v>
      </c>
      <c r="AO60" s="25">
        <v>0</v>
      </c>
      <c r="AP60" s="25">
        <v>2</v>
      </c>
      <c r="AQ60" s="14" t="s">
        <v>38</v>
      </c>
      <c r="AR60" s="14"/>
    </row>
    <row r="61" spans="1:44">
      <c r="A61" s="43">
        <v>198</v>
      </c>
      <c r="B61" s="44" t="s">
        <v>411</v>
      </c>
      <c r="C61" s="43">
        <v>27</v>
      </c>
      <c r="D61" s="45" t="s">
        <v>34</v>
      </c>
      <c r="E61" s="45" t="s">
        <v>43</v>
      </c>
      <c r="F61" s="45" t="s">
        <v>43</v>
      </c>
      <c r="G61" s="45" t="s">
        <v>43</v>
      </c>
      <c r="H61" s="45" t="s">
        <v>43</v>
      </c>
      <c r="I61" s="45"/>
      <c r="J61" s="45"/>
      <c r="K61" s="46" t="s">
        <v>412</v>
      </c>
      <c r="L61" s="45"/>
      <c r="M61" s="45"/>
      <c r="N61" s="47" t="s">
        <v>413</v>
      </c>
      <c r="O61" s="45"/>
      <c r="P61" s="45"/>
      <c r="Q61" s="45"/>
      <c r="R61" s="45"/>
      <c r="S61" s="45" t="s">
        <v>36</v>
      </c>
      <c r="T61" s="45"/>
      <c r="U61" s="45"/>
      <c r="V61" s="25"/>
      <c r="W61" s="46" t="s">
        <v>414</v>
      </c>
      <c r="X61" s="45"/>
      <c r="Y61" s="45"/>
      <c r="Z61" s="50">
        <v>43</v>
      </c>
      <c r="AA61" s="45"/>
      <c r="AB61" s="45"/>
      <c r="AC61" s="45"/>
      <c r="AD61" s="45">
        <v>8</v>
      </c>
      <c r="AE61" s="45" t="s">
        <v>69</v>
      </c>
      <c r="AF61" s="25"/>
      <c r="AG61" s="26"/>
      <c r="AH61" s="25"/>
      <c r="AI61" s="25"/>
      <c r="AJ61" s="25"/>
      <c r="AK61" s="25"/>
      <c r="AL61" s="25"/>
      <c r="AM61" s="25" t="s">
        <v>415</v>
      </c>
      <c r="AN61" s="25">
        <v>0</v>
      </c>
      <c r="AO61" s="25">
        <v>0</v>
      </c>
      <c r="AP61" s="25" t="s">
        <v>576</v>
      </c>
      <c r="AQ61" s="14" t="s">
        <v>38</v>
      </c>
      <c r="AR61" s="14"/>
    </row>
    <row r="62" spans="1:44">
      <c r="A62" s="43">
        <v>200</v>
      </c>
      <c r="B62" s="44" t="s">
        <v>416</v>
      </c>
      <c r="C62" s="43">
        <v>18</v>
      </c>
      <c r="D62" s="45" t="s">
        <v>34</v>
      </c>
      <c r="E62" s="45" t="s">
        <v>43</v>
      </c>
      <c r="F62" s="45" t="s">
        <v>43</v>
      </c>
      <c r="G62" s="45" t="s">
        <v>43</v>
      </c>
      <c r="H62" s="45" t="s">
        <v>43</v>
      </c>
      <c r="I62" s="45"/>
      <c r="J62" s="45"/>
      <c r="K62" s="46" t="s">
        <v>417</v>
      </c>
      <c r="L62" s="45"/>
      <c r="M62" s="45"/>
      <c r="N62" s="47" t="s">
        <v>418</v>
      </c>
      <c r="O62" s="45"/>
      <c r="P62" s="45"/>
      <c r="Q62" s="45"/>
      <c r="R62" s="45"/>
      <c r="S62" s="45" t="s">
        <v>36</v>
      </c>
      <c r="T62" s="45"/>
      <c r="U62" s="45"/>
      <c r="V62" s="25"/>
      <c r="W62" s="46" t="s">
        <v>419</v>
      </c>
      <c r="X62" s="45"/>
      <c r="Y62" s="45"/>
      <c r="Z62" s="50" t="s">
        <v>420</v>
      </c>
      <c r="AA62" s="45"/>
      <c r="AB62" s="45"/>
      <c r="AC62" s="45"/>
      <c r="AD62" s="45" t="s">
        <v>230</v>
      </c>
      <c r="AE62" s="45" t="s">
        <v>130</v>
      </c>
      <c r="AF62" s="25"/>
      <c r="AG62" s="26"/>
      <c r="AH62" s="25"/>
      <c r="AI62" s="25"/>
      <c r="AJ62" s="25"/>
      <c r="AK62" s="25"/>
      <c r="AL62" s="25"/>
      <c r="AM62" s="25">
        <v>0</v>
      </c>
      <c r="AN62" s="25">
        <v>0</v>
      </c>
      <c r="AO62" s="25">
        <v>0</v>
      </c>
      <c r="AP62" s="25" t="s">
        <v>576</v>
      </c>
      <c r="AQ62" s="14" t="s">
        <v>38</v>
      </c>
      <c r="AR62" s="14"/>
    </row>
    <row r="63" spans="1:44" s="9" customFormat="1">
      <c r="A63" s="41">
        <v>202</v>
      </c>
      <c r="B63" s="41" t="s">
        <v>421</v>
      </c>
      <c r="C63" s="41">
        <v>52</v>
      </c>
      <c r="D63" s="41" t="s">
        <v>34</v>
      </c>
      <c r="E63" s="41" t="s">
        <v>43</v>
      </c>
      <c r="F63" s="41" t="s">
        <v>43</v>
      </c>
      <c r="G63" s="41" t="s">
        <v>43</v>
      </c>
      <c r="H63" s="41" t="s">
        <v>43</v>
      </c>
      <c r="I63" s="41"/>
      <c r="J63" s="41"/>
      <c r="K63" s="41" t="s">
        <v>422</v>
      </c>
      <c r="L63" s="41" t="s">
        <v>607</v>
      </c>
      <c r="M63" s="41" t="s">
        <v>608</v>
      </c>
      <c r="N63" s="41" t="s">
        <v>423</v>
      </c>
      <c r="O63" s="41"/>
      <c r="P63" s="41"/>
      <c r="Q63" s="41"/>
      <c r="R63" s="41"/>
      <c r="S63" s="41" t="s">
        <v>424</v>
      </c>
      <c r="T63" s="41"/>
      <c r="U63" s="41"/>
      <c r="V63" s="8"/>
      <c r="W63" s="41" t="s">
        <v>425</v>
      </c>
      <c r="X63" s="41" t="s">
        <v>210</v>
      </c>
      <c r="Y63" s="41" t="s">
        <v>186</v>
      </c>
      <c r="Z63" s="41" t="s">
        <v>426</v>
      </c>
      <c r="AA63" s="41"/>
      <c r="AB63" s="41"/>
      <c r="AC63" s="41"/>
      <c r="AD63" s="41" t="s">
        <v>427</v>
      </c>
      <c r="AE63" s="41">
        <v>15</v>
      </c>
      <c r="AF63" s="8">
        <v>1.2776000000000001</v>
      </c>
      <c r="AG63" s="22">
        <v>9.4</v>
      </c>
      <c r="AH63" s="8"/>
      <c r="AI63" s="8"/>
      <c r="AJ63" s="8"/>
      <c r="AK63" s="8"/>
      <c r="AL63" s="8"/>
      <c r="AM63" s="8" t="s">
        <v>428</v>
      </c>
      <c r="AN63" s="8">
        <v>0</v>
      </c>
      <c r="AO63" s="8">
        <v>0</v>
      </c>
      <c r="AP63" s="8" t="s">
        <v>576</v>
      </c>
      <c r="AQ63" s="23" t="s">
        <v>50</v>
      </c>
      <c r="AR63" s="23" t="s">
        <v>122</v>
      </c>
    </row>
  </sheetData>
  <mergeCells count="8">
    <mergeCell ref="AM1:AO1"/>
    <mergeCell ref="AP1:AP2"/>
    <mergeCell ref="A1:A2"/>
    <mergeCell ref="B1:B2"/>
    <mergeCell ref="C1:C2"/>
    <mergeCell ref="D1:Q1"/>
    <mergeCell ref="R1:AC1"/>
    <mergeCell ref="AD1:A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nounourse</dc:creator>
  <cp:lastModifiedBy>DELL</cp:lastModifiedBy>
  <dcterms:created xsi:type="dcterms:W3CDTF">2015-04-17T11:02:47Z</dcterms:created>
  <dcterms:modified xsi:type="dcterms:W3CDTF">2015-05-07T07:01:40Z</dcterms:modified>
</cp:coreProperties>
</file>