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x980769\Desktop\"/>
    </mc:Choice>
  </mc:AlternateContent>
  <bookViews>
    <workbookView xWindow="0" yWindow="0" windowWidth="28725" windowHeight="6300"/>
    <workbookView xWindow="0" yWindow="0" windowWidth="28800" windowHeight="13035" activeTab="1"/>
  </bookViews>
  <sheets>
    <sheet name="Feuil1" sheetId="1" r:id="rId1"/>
    <sheet name="Feuil2" sheetId="2" r:id="rId2"/>
  </sheets>
  <definedNames>
    <definedName name="_xlnm._FilterDatabase" localSheetId="0" hidden="1">Feuil1!$A$1:$J$61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2" l="1"/>
  <c r="C4" i="2"/>
  <c r="C5" i="2"/>
  <c r="C6" i="2"/>
  <c r="C7" i="2"/>
  <c r="C2" i="2"/>
</calcChain>
</file>

<file path=xl/comments1.xml><?xml version="1.0" encoding="utf-8"?>
<comments xmlns="http://schemas.openxmlformats.org/spreadsheetml/2006/main">
  <authors>
    <author>De Miribel, Ghislain</author>
  </authors>
  <commentList>
    <comment ref="C2" authorId="0" shapeId="0">
      <text>
        <r>
          <rPr>
            <b/>
            <sz val="9"/>
            <color indexed="81"/>
            <rFont val="Tahoma"/>
            <family val="2"/>
          </rPr>
          <t>=2 normalement</t>
        </r>
      </text>
    </comment>
    <comment ref="C3" authorId="0" shapeId="0">
      <text>
        <r>
          <rPr>
            <b/>
            <sz val="9"/>
            <color indexed="81"/>
            <rFont val="Tahoma"/>
            <family val="2"/>
          </rPr>
          <t>= 2 normalement</t>
        </r>
      </text>
    </comment>
    <comment ref="C4" authorId="0" shapeId="0">
      <text>
        <r>
          <rPr>
            <b/>
            <sz val="9"/>
            <color indexed="81"/>
            <rFont val="Tahoma"/>
            <family val="2"/>
          </rPr>
          <t>=1 normalement</t>
        </r>
      </text>
    </comment>
    <comment ref="C5" authorId="0" shapeId="0">
      <text>
        <r>
          <rPr>
            <b/>
            <sz val="9"/>
            <color indexed="81"/>
            <rFont val="Tahoma"/>
            <family val="2"/>
          </rPr>
          <t>=10 normalement</t>
        </r>
      </text>
    </comment>
    <comment ref="C6" authorId="0" shapeId="0">
      <text>
        <r>
          <rPr>
            <b/>
            <sz val="9"/>
            <color indexed="81"/>
            <rFont val="Tahoma"/>
            <family val="2"/>
          </rPr>
          <t>=8 normalement</t>
        </r>
      </text>
    </comment>
    <comment ref="C7" authorId="0" shapeId="0">
      <text>
        <r>
          <rPr>
            <b/>
            <sz val="9"/>
            <color indexed="81"/>
            <rFont val="Tahoma"/>
            <family val="2"/>
          </rPr>
          <t>=23 normalement</t>
        </r>
      </text>
    </comment>
  </commentList>
</comments>
</file>

<file path=xl/sharedStrings.xml><?xml version="1.0" encoding="utf-8"?>
<sst xmlns="http://schemas.openxmlformats.org/spreadsheetml/2006/main" count="204" uniqueCount="28">
  <si>
    <t>Month</t>
  </si>
  <si>
    <t>Date product</t>
  </si>
  <si>
    <t>Equipe</t>
  </si>
  <si>
    <t>Poste</t>
  </si>
  <si>
    <t>Product</t>
  </si>
  <si>
    <t>Layer</t>
  </si>
  <si>
    <t>SAP Number</t>
  </si>
  <si>
    <t>Raison d'arrêt</t>
  </si>
  <si>
    <t>Objectif</t>
  </si>
  <si>
    <t>Durée d'arrêt</t>
  </si>
  <si>
    <t>Equipe 3</t>
  </si>
  <si>
    <t>Après midi</t>
  </si>
  <si>
    <t>C/O (même technologie)</t>
  </si>
  <si>
    <t>Nuit</t>
  </si>
  <si>
    <t>Equipe 2</t>
  </si>
  <si>
    <t>C/O (décontamination)</t>
  </si>
  <si>
    <t>Equipe 5</t>
  </si>
  <si>
    <t>Matin</t>
  </si>
  <si>
    <t>Equipe 1</t>
  </si>
  <si>
    <t>Equipe 4</t>
  </si>
  <si>
    <t>Nb CO</t>
  </si>
  <si>
    <t>XL</t>
  </si>
  <si>
    <t>L+</t>
  </si>
  <si>
    <t>L</t>
  </si>
  <si>
    <t>M+</t>
  </si>
  <si>
    <t>M</t>
  </si>
  <si>
    <t>S</t>
  </si>
  <si>
    <t>OBJECTIF
Tps moyen CO/type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</si>
</sst>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40C]mmm\-yy;@"/>
    <numFmt numFmtId="165" formatCode="ddmmyyyy"/>
    <numFmt numFmtId="166" formatCode="[mm]"/>
    <numFmt numFmtId="167" formatCode="[hh]:mm:ss"/>
  </numFmts>
  <fonts count="5" x14ac:knownFonts="1">
    <font>
      <sz val="11"/>
      <color theme="1"/>
      <name val="Arial"/>
      <family val="2"/>
    </font>
    <font>
      <b/>
      <sz val="12"/>
      <name val="Calibri"/>
      <family val="2"/>
      <scheme val="minor"/>
    </font>
    <font>
      <b/>
      <sz val="12"/>
      <name val="Calibri"/>
      <family val="2"/>
    </font>
    <font>
      <sz val="11"/>
      <name val="Calibri"/>
      <family val="2"/>
    </font>
    <font>
      <b/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6" tint="0.79998168889431442"/>
        <bgColor theme="6" tint="0.79998168889431442"/>
      </patternFill>
    </fill>
  </fills>
  <borders count="13">
    <border>
      <left/>
      <right/>
      <top/>
      <bottom/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164" fontId="3" fillId="3" borderId="2" xfId="0" applyNumberFormat="1" applyFont="1" applyFill="1" applyBorder="1" applyAlignment="1">
      <alignment horizontal="center" vertical="center"/>
    </xf>
    <xf numFmtId="165" fontId="3" fillId="3" borderId="2" xfId="0" applyNumberFormat="1" applyFont="1" applyFill="1" applyBorder="1" applyAlignment="1">
      <alignment horizontal="center" vertical="center"/>
    </xf>
    <xf numFmtId="0" fontId="3" fillId="3" borderId="2" xfId="0" applyNumberFormat="1" applyFont="1" applyFill="1" applyBorder="1" applyAlignment="1">
      <alignment horizontal="center" vertical="center"/>
    </xf>
    <xf numFmtId="166" fontId="3" fillId="3" borderId="2" xfId="0" applyNumberFormat="1" applyFont="1" applyFill="1" applyBorder="1" applyAlignment="1">
      <alignment horizontal="center" vertical="center"/>
    </xf>
    <xf numFmtId="164" fontId="3" fillId="4" borderId="2" xfId="0" applyNumberFormat="1" applyFont="1" applyFill="1" applyBorder="1" applyAlignment="1">
      <alignment horizontal="center" vertical="center"/>
    </xf>
    <xf numFmtId="165" fontId="3" fillId="4" borderId="2" xfId="0" applyNumberFormat="1" applyFont="1" applyFill="1" applyBorder="1" applyAlignment="1">
      <alignment horizontal="center" vertical="center"/>
    </xf>
    <xf numFmtId="0" fontId="3" fillId="4" borderId="2" xfId="0" applyNumberFormat="1" applyFont="1" applyFill="1" applyBorder="1" applyAlignment="1">
      <alignment horizontal="center" vertical="center"/>
    </xf>
    <xf numFmtId="166" fontId="3" fillId="4" borderId="2" xfId="0" applyNumberFormat="1" applyFont="1" applyFill="1" applyBorder="1" applyAlignment="1">
      <alignment horizontal="center" vertical="center"/>
    </xf>
    <xf numFmtId="164" fontId="3" fillId="4" borderId="3" xfId="0" applyNumberFormat="1" applyFont="1" applyFill="1" applyBorder="1" applyAlignment="1">
      <alignment horizontal="center" vertical="center"/>
    </xf>
    <xf numFmtId="165" fontId="3" fillId="4" borderId="3" xfId="0" applyNumberFormat="1" applyFont="1" applyFill="1" applyBorder="1" applyAlignment="1">
      <alignment horizontal="center" vertical="center"/>
    </xf>
    <xf numFmtId="0" fontId="3" fillId="4" borderId="3" xfId="0" applyNumberFormat="1" applyFont="1" applyFill="1" applyBorder="1" applyAlignment="1">
      <alignment horizontal="center" vertical="center"/>
    </xf>
    <xf numFmtId="166" fontId="3" fillId="4" borderId="3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0" fontId="2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3" fillId="5" borderId="7" xfId="0" applyNumberFormat="1" applyFont="1" applyFill="1" applyBorder="1" applyAlignment="1">
      <alignment horizontal="center" vertical="center"/>
    </xf>
    <xf numFmtId="0" fontId="0" fillId="0" borderId="8" xfId="0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right" vertical="center"/>
    </xf>
    <xf numFmtId="0" fontId="0" fillId="0" borderId="11" xfId="0" applyBorder="1" applyAlignment="1">
      <alignment horizontal="center" vertical="center"/>
    </xf>
    <xf numFmtId="164" fontId="3" fillId="5" borderId="4" xfId="0" applyNumberFormat="1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167" fontId="3" fillId="5" borderId="8" xfId="0" applyNumberFormat="1" applyFont="1" applyFill="1" applyBorder="1" applyAlignment="1">
      <alignment horizontal="center" vertical="center"/>
    </xf>
    <xf numFmtId="167" fontId="3" fillId="5" borderId="0" xfId="0" applyNumberFormat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167" fontId="3" fillId="5" borderId="10" xfId="0" applyNumberFormat="1" applyFont="1" applyFill="1" applyBorder="1" applyAlignment="1">
      <alignment horizontal="center" vertical="center"/>
    </xf>
    <xf numFmtId="167" fontId="3" fillId="5" borderId="12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J61"/>
  <sheetViews>
    <sheetView tabSelected="1" workbookViewId="0">
      <selection activeCell="G65" sqref="G65"/>
    </sheetView>
    <sheetView workbookViewId="1"/>
  </sheetViews>
  <sheetFormatPr baseColWidth="10" defaultRowHeight="14.25" x14ac:dyDescent="0.2"/>
  <cols>
    <col min="1" max="1" width="10.75" bestFit="1" customWidth="1"/>
    <col min="2" max="2" width="16.25" bestFit="1" customWidth="1"/>
    <col min="3" max="3" width="10.75" bestFit="1" customWidth="1"/>
    <col min="4" max="4" width="9.625" bestFit="1" customWidth="1"/>
    <col min="5" max="5" width="11.75" bestFit="1" customWidth="1"/>
    <col min="6" max="6" width="9.5" bestFit="1" customWidth="1"/>
    <col min="7" max="7" width="15.75" bestFit="1" customWidth="1"/>
    <col min="8" max="8" width="20.25" bestFit="1" customWidth="1"/>
    <col min="9" max="9" width="11.625" bestFit="1" customWidth="1"/>
    <col min="10" max="10" width="16.375" bestFit="1" customWidth="1"/>
  </cols>
  <sheetData>
    <row r="1" spans="1:10" s="15" customFormat="1" ht="16.5" thickBot="1" x14ac:dyDescent="0.25">
      <c r="A1" s="13" t="s">
        <v>0</v>
      </c>
      <c r="B1" s="13" t="s">
        <v>1</v>
      </c>
      <c r="C1" s="13" t="s">
        <v>2</v>
      </c>
      <c r="D1" s="13" t="s">
        <v>3</v>
      </c>
      <c r="E1" s="13" t="s">
        <v>4</v>
      </c>
      <c r="F1" s="13" t="s">
        <v>5</v>
      </c>
      <c r="G1" s="13" t="s">
        <v>6</v>
      </c>
      <c r="H1" s="13" t="s">
        <v>7</v>
      </c>
      <c r="I1" s="13" t="s">
        <v>8</v>
      </c>
      <c r="J1" s="14" t="s">
        <v>9</v>
      </c>
    </row>
    <row r="2" spans="1:10" ht="15.75" thickTop="1" x14ac:dyDescent="0.2">
      <c r="A2" s="1">
        <v>42095</v>
      </c>
      <c r="B2" s="2">
        <v>42095</v>
      </c>
      <c r="C2" s="3" t="s">
        <v>10</v>
      </c>
      <c r="D2" s="3" t="s">
        <v>11</v>
      </c>
      <c r="E2" s="3">
        <v>2504</v>
      </c>
      <c r="F2" s="3">
        <v>4</v>
      </c>
      <c r="G2" s="3">
        <v>6700011086</v>
      </c>
      <c r="H2" s="3" t="s">
        <v>12</v>
      </c>
      <c r="I2" s="3">
        <v>30</v>
      </c>
      <c r="J2" s="4">
        <v>2.4999999999999901E-2</v>
      </c>
    </row>
    <row r="3" spans="1:10" ht="15" x14ac:dyDescent="0.2">
      <c r="A3" s="5">
        <v>42095</v>
      </c>
      <c r="B3" s="6">
        <v>42096</v>
      </c>
      <c r="C3" s="7" t="s">
        <v>10</v>
      </c>
      <c r="D3" s="7" t="s">
        <v>13</v>
      </c>
      <c r="E3" s="7">
        <v>2502</v>
      </c>
      <c r="F3" s="7">
        <v>4</v>
      </c>
      <c r="G3" s="7">
        <v>6700011152</v>
      </c>
      <c r="H3" s="7" t="s">
        <v>12</v>
      </c>
      <c r="I3" s="7">
        <v>30</v>
      </c>
      <c r="J3" s="8">
        <v>4.3055555555555604E-2</v>
      </c>
    </row>
    <row r="4" spans="1:10" ht="15" hidden="1" x14ac:dyDescent="0.2">
      <c r="A4" s="1">
        <v>42095</v>
      </c>
      <c r="B4" s="2">
        <v>42097</v>
      </c>
      <c r="C4" s="3" t="s">
        <v>14</v>
      </c>
      <c r="D4" s="3" t="s">
        <v>11</v>
      </c>
      <c r="E4" s="3">
        <v>1524</v>
      </c>
      <c r="F4" s="3">
        <v>1</v>
      </c>
      <c r="G4" s="3">
        <v>6700011118</v>
      </c>
      <c r="H4" s="3" t="s">
        <v>15</v>
      </c>
      <c r="I4" s="3">
        <v>180</v>
      </c>
      <c r="J4" s="4">
        <v>0.11458333333333298</v>
      </c>
    </row>
    <row r="5" spans="1:10" ht="15" hidden="1" x14ac:dyDescent="0.2">
      <c r="A5" s="5">
        <v>42095</v>
      </c>
      <c r="B5" s="6">
        <v>42097</v>
      </c>
      <c r="C5" s="7" t="s">
        <v>10</v>
      </c>
      <c r="D5" s="7" t="s">
        <v>13</v>
      </c>
      <c r="E5" s="7">
        <v>3419</v>
      </c>
      <c r="F5" s="7">
        <v>1</v>
      </c>
      <c r="G5" s="7">
        <v>6700011209</v>
      </c>
      <c r="H5" s="7" t="s">
        <v>15</v>
      </c>
      <c r="I5" s="7">
        <v>45</v>
      </c>
      <c r="J5" s="8">
        <v>5.83333333333333E-2</v>
      </c>
    </row>
    <row r="6" spans="1:10" ht="15" hidden="1" x14ac:dyDescent="0.2">
      <c r="A6" s="1">
        <v>42095</v>
      </c>
      <c r="B6" s="2">
        <v>42098</v>
      </c>
      <c r="C6" s="3" t="s">
        <v>16</v>
      </c>
      <c r="D6" s="3" t="s">
        <v>17</v>
      </c>
      <c r="E6" s="3">
        <v>2502</v>
      </c>
      <c r="F6" s="3">
        <v>4</v>
      </c>
      <c r="G6" s="3">
        <v>6700011152</v>
      </c>
      <c r="H6" s="3" t="s">
        <v>15</v>
      </c>
      <c r="I6" s="3">
        <v>270</v>
      </c>
      <c r="J6" s="4">
        <v>4.3055555555555604E-2</v>
      </c>
    </row>
    <row r="7" spans="1:10" ht="15" x14ac:dyDescent="0.2">
      <c r="A7" s="5">
        <v>42095</v>
      </c>
      <c r="B7" s="6">
        <v>42098</v>
      </c>
      <c r="C7" s="7" t="s">
        <v>16</v>
      </c>
      <c r="D7" s="7" t="s">
        <v>17</v>
      </c>
      <c r="E7" s="7">
        <v>3413</v>
      </c>
      <c r="F7" s="7">
        <v>1</v>
      </c>
      <c r="G7" s="7">
        <v>6700011157</v>
      </c>
      <c r="H7" s="7" t="s">
        <v>12</v>
      </c>
      <c r="I7" s="7">
        <v>30</v>
      </c>
      <c r="J7" s="8">
        <v>1.7361111111111202E-2</v>
      </c>
    </row>
    <row r="8" spans="1:10" ht="15" hidden="1" x14ac:dyDescent="0.2">
      <c r="A8" s="1">
        <v>42095</v>
      </c>
      <c r="B8" s="2">
        <v>42098</v>
      </c>
      <c r="C8" s="3" t="s">
        <v>18</v>
      </c>
      <c r="D8" s="3" t="s">
        <v>11</v>
      </c>
      <c r="E8" s="3">
        <v>2502</v>
      </c>
      <c r="F8" s="3">
        <v>4</v>
      </c>
      <c r="G8" s="3">
        <v>6700011152</v>
      </c>
      <c r="H8" s="3" t="s">
        <v>15</v>
      </c>
      <c r="I8" s="3">
        <v>270</v>
      </c>
      <c r="J8" s="4">
        <v>4.1666666666666699E-2</v>
      </c>
    </row>
    <row r="9" spans="1:10" ht="15" x14ac:dyDescent="0.2">
      <c r="A9" s="5">
        <v>42095</v>
      </c>
      <c r="B9" s="6">
        <v>42098</v>
      </c>
      <c r="C9" s="7" t="s">
        <v>14</v>
      </c>
      <c r="D9" s="7" t="s">
        <v>13</v>
      </c>
      <c r="E9" s="7">
        <v>3204</v>
      </c>
      <c r="F9" s="7">
        <v>4</v>
      </c>
      <c r="G9" s="7">
        <v>6700011005</v>
      </c>
      <c r="H9" s="7" t="s">
        <v>12</v>
      </c>
      <c r="I9" s="7">
        <v>30</v>
      </c>
      <c r="J9" s="8">
        <v>0.12291666666666699</v>
      </c>
    </row>
    <row r="10" spans="1:10" ht="15" hidden="1" x14ac:dyDescent="0.2">
      <c r="A10" s="1">
        <v>42095</v>
      </c>
      <c r="B10" s="2">
        <v>42099</v>
      </c>
      <c r="C10" s="3" t="s">
        <v>16</v>
      </c>
      <c r="D10" s="3" t="s">
        <v>17</v>
      </c>
      <c r="E10" s="3">
        <v>3413</v>
      </c>
      <c r="F10" s="3">
        <v>1</v>
      </c>
      <c r="G10" s="3">
        <v>6700011157</v>
      </c>
      <c r="H10" s="3" t="s">
        <v>15</v>
      </c>
      <c r="I10" s="3">
        <v>210</v>
      </c>
      <c r="J10" s="4">
        <v>2.5000000000000001E-2</v>
      </c>
    </row>
    <row r="11" spans="1:10" ht="15" hidden="1" x14ac:dyDescent="0.2">
      <c r="A11" s="5">
        <v>42095</v>
      </c>
      <c r="B11" s="6">
        <v>42099</v>
      </c>
      <c r="C11" s="7" t="s">
        <v>18</v>
      </c>
      <c r="D11" s="7" t="s">
        <v>11</v>
      </c>
      <c r="E11" s="7">
        <v>3413</v>
      </c>
      <c r="F11" s="7">
        <v>1</v>
      </c>
      <c r="G11" s="7">
        <v>6700011157</v>
      </c>
      <c r="H11" s="7" t="s">
        <v>15</v>
      </c>
      <c r="I11" s="7">
        <v>210</v>
      </c>
      <c r="J11" s="8">
        <v>7.9166666666666607E-2</v>
      </c>
    </row>
    <row r="12" spans="1:10" ht="15" hidden="1" x14ac:dyDescent="0.2">
      <c r="A12" s="1">
        <v>42095</v>
      </c>
      <c r="B12" s="2">
        <v>42099</v>
      </c>
      <c r="C12" s="3" t="s">
        <v>14</v>
      </c>
      <c r="D12" s="3" t="s">
        <v>13</v>
      </c>
      <c r="E12" s="3">
        <v>6440</v>
      </c>
      <c r="F12" s="3">
        <v>1</v>
      </c>
      <c r="G12" s="3">
        <v>6700011140</v>
      </c>
      <c r="H12" s="3" t="s">
        <v>15</v>
      </c>
      <c r="I12" s="3">
        <v>45</v>
      </c>
      <c r="J12" s="4">
        <v>0.110416666666667</v>
      </c>
    </row>
    <row r="13" spans="1:10" ht="15" x14ac:dyDescent="0.2">
      <c r="A13" s="5">
        <v>42095</v>
      </c>
      <c r="B13" s="6">
        <v>42100</v>
      </c>
      <c r="C13" s="7" t="s">
        <v>16</v>
      </c>
      <c r="D13" s="7" t="s">
        <v>17</v>
      </c>
      <c r="E13" s="7">
        <v>6439</v>
      </c>
      <c r="F13" s="7">
        <v>1</v>
      </c>
      <c r="G13" s="7">
        <v>6700011141</v>
      </c>
      <c r="H13" s="7" t="s">
        <v>12</v>
      </c>
      <c r="I13" s="7">
        <v>30</v>
      </c>
      <c r="J13" s="8">
        <v>2.7777777777777797E-2</v>
      </c>
    </row>
    <row r="14" spans="1:10" ht="15" x14ac:dyDescent="0.2">
      <c r="A14" s="1">
        <v>42095</v>
      </c>
      <c r="B14" s="2">
        <v>42100</v>
      </c>
      <c r="C14" s="3" t="s">
        <v>16</v>
      </c>
      <c r="D14" s="3" t="s">
        <v>17</v>
      </c>
      <c r="E14" s="3">
        <v>6441</v>
      </c>
      <c r="F14" s="3">
        <v>1</v>
      </c>
      <c r="G14" s="3">
        <v>6700011074</v>
      </c>
      <c r="H14" s="3" t="s">
        <v>12</v>
      </c>
      <c r="I14" s="3">
        <v>30</v>
      </c>
      <c r="J14" s="4">
        <v>1.04166666666666E-2</v>
      </c>
    </row>
    <row r="15" spans="1:10" ht="15" x14ac:dyDescent="0.2">
      <c r="A15" s="5">
        <v>42095</v>
      </c>
      <c r="B15" s="6">
        <v>42100</v>
      </c>
      <c r="C15" s="7" t="s">
        <v>16</v>
      </c>
      <c r="D15" s="7" t="s">
        <v>11</v>
      </c>
      <c r="E15" s="7">
        <v>6437</v>
      </c>
      <c r="F15" s="7">
        <v>1</v>
      </c>
      <c r="G15" s="7">
        <v>6700011073</v>
      </c>
      <c r="H15" s="7" t="s">
        <v>12</v>
      </c>
      <c r="I15" s="7">
        <v>30</v>
      </c>
      <c r="J15" s="8">
        <v>2.0833333333333402E-2</v>
      </c>
    </row>
    <row r="16" spans="1:10" ht="15" hidden="1" x14ac:dyDescent="0.2">
      <c r="A16" s="1">
        <v>42095</v>
      </c>
      <c r="B16" s="2">
        <v>42100</v>
      </c>
      <c r="C16" s="3" t="s">
        <v>18</v>
      </c>
      <c r="D16" s="3" t="s">
        <v>13</v>
      </c>
      <c r="E16" s="3">
        <v>3413</v>
      </c>
      <c r="F16" s="3">
        <v>2</v>
      </c>
      <c r="G16" s="3">
        <v>6700011157</v>
      </c>
      <c r="H16" s="3" t="s">
        <v>15</v>
      </c>
      <c r="I16" s="3">
        <v>45</v>
      </c>
      <c r="J16" s="4">
        <v>4.5138888888888895E-2</v>
      </c>
    </row>
    <row r="17" spans="1:10" ht="15" x14ac:dyDescent="0.2">
      <c r="A17" s="5">
        <v>42095</v>
      </c>
      <c r="B17" s="6">
        <v>42101</v>
      </c>
      <c r="C17" s="7" t="s">
        <v>19</v>
      </c>
      <c r="D17" s="7" t="s">
        <v>17</v>
      </c>
      <c r="E17" s="7">
        <v>3419</v>
      </c>
      <c r="F17" s="7">
        <v>2</v>
      </c>
      <c r="G17" s="7">
        <v>6700011209</v>
      </c>
      <c r="H17" s="7" t="s">
        <v>12</v>
      </c>
      <c r="I17" s="7">
        <v>30</v>
      </c>
      <c r="J17" s="8">
        <v>6.25E-2</v>
      </c>
    </row>
    <row r="18" spans="1:10" ht="15" hidden="1" x14ac:dyDescent="0.2">
      <c r="A18" s="1">
        <v>42095</v>
      </c>
      <c r="B18" s="2">
        <v>42101</v>
      </c>
      <c r="C18" s="3" t="s">
        <v>18</v>
      </c>
      <c r="D18" s="3" t="s">
        <v>13</v>
      </c>
      <c r="E18" s="3">
        <v>1524</v>
      </c>
      <c r="F18" s="3">
        <v>2</v>
      </c>
      <c r="G18" s="3">
        <v>6700011118</v>
      </c>
      <c r="H18" s="3" t="s">
        <v>15</v>
      </c>
      <c r="I18" s="3">
        <v>40</v>
      </c>
      <c r="J18" s="4">
        <v>2.4305555555555601E-2</v>
      </c>
    </row>
    <row r="19" spans="1:10" ht="15" x14ac:dyDescent="0.2">
      <c r="A19" s="5">
        <v>42095</v>
      </c>
      <c r="B19" s="6">
        <v>42102</v>
      </c>
      <c r="C19" s="7" t="s">
        <v>10</v>
      </c>
      <c r="D19" s="7" t="s">
        <v>17</v>
      </c>
      <c r="E19" s="7">
        <v>1526</v>
      </c>
      <c r="F19" s="7">
        <v>2</v>
      </c>
      <c r="G19" s="7">
        <v>6700011165</v>
      </c>
      <c r="H19" s="7" t="s">
        <v>12</v>
      </c>
      <c r="I19" s="7">
        <v>30</v>
      </c>
      <c r="J19" s="8">
        <v>3.6805555555555501E-2</v>
      </c>
    </row>
    <row r="20" spans="1:10" ht="15" hidden="1" x14ac:dyDescent="0.2">
      <c r="A20" s="1">
        <v>42095</v>
      </c>
      <c r="B20" s="2">
        <v>42102</v>
      </c>
      <c r="C20" s="3" t="s">
        <v>19</v>
      </c>
      <c r="D20" s="3" t="s">
        <v>11</v>
      </c>
      <c r="E20" s="3">
        <v>1561</v>
      </c>
      <c r="F20" s="3">
        <v>1</v>
      </c>
      <c r="G20" s="3">
        <v>6700011071</v>
      </c>
      <c r="H20" s="3" t="s">
        <v>15</v>
      </c>
      <c r="I20" s="3">
        <v>40</v>
      </c>
      <c r="J20" s="4">
        <v>5.7638888888888899E-2</v>
      </c>
    </row>
    <row r="21" spans="1:10" ht="15" x14ac:dyDescent="0.2">
      <c r="A21" s="5">
        <v>42095</v>
      </c>
      <c r="B21" s="6">
        <v>42103</v>
      </c>
      <c r="C21" s="7" t="s">
        <v>19</v>
      </c>
      <c r="D21" s="7" t="s">
        <v>11</v>
      </c>
      <c r="E21" s="7">
        <v>1580</v>
      </c>
      <c r="F21" s="7">
        <v>1</v>
      </c>
      <c r="G21" s="7">
        <v>6700011100</v>
      </c>
      <c r="H21" s="7" t="s">
        <v>12</v>
      </c>
      <c r="I21" s="7">
        <v>30</v>
      </c>
      <c r="J21" s="8">
        <v>1.7361111111111202E-2</v>
      </c>
    </row>
    <row r="22" spans="1:10" ht="15" hidden="1" x14ac:dyDescent="0.2">
      <c r="A22" s="1">
        <v>42095</v>
      </c>
      <c r="B22" s="2">
        <v>42104</v>
      </c>
      <c r="C22" s="3" t="s">
        <v>19</v>
      </c>
      <c r="D22" s="3" t="s">
        <v>13</v>
      </c>
      <c r="E22" s="3">
        <v>3416</v>
      </c>
      <c r="F22" s="3">
        <v>1</v>
      </c>
      <c r="G22" s="3">
        <v>6700011097</v>
      </c>
      <c r="H22" s="3" t="s">
        <v>15</v>
      </c>
      <c r="I22" s="3">
        <v>45</v>
      </c>
      <c r="J22" s="4">
        <v>1.0416666666666701E-2</v>
      </c>
    </row>
    <row r="23" spans="1:10" ht="15" hidden="1" x14ac:dyDescent="0.2">
      <c r="A23" s="5">
        <v>42095</v>
      </c>
      <c r="B23" s="6">
        <v>42105</v>
      </c>
      <c r="C23" s="7" t="s">
        <v>14</v>
      </c>
      <c r="D23" s="7" t="s">
        <v>17</v>
      </c>
      <c r="E23" s="7">
        <v>3416</v>
      </c>
      <c r="F23" s="7">
        <v>1</v>
      </c>
      <c r="G23" s="7">
        <v>6700011097</v>
      </c>
      <c r="H23" s="7" t="s">
        <v>15</v>
      </c>
      <c r="I23" s="7">
        <v>45</v>
      </c>
      <c r="J23" s="8">
        <v>6.25E-2</v>
      </c>
    </row>
    <row r="24" spans="1:10" ht="15" x14ac:dyDescent="0.2">
      <c r="A24" s="1">
        <v>42095</v>
      </c>
      <c r="B24" s="2">
        <v>42105</v>
      </c>
      <c r="C24" s="3" t="s">
        <v>19</v>
      </c>
      <c r="D24" s="3" t="s">
        <v>13</v>
      </c>
      <c r="E24" s="3">
        <v>3417</v>
      </c>
      <c r="F24" s="3">
        <v>1</v>
      </c>
      <c r="G24" s="3">
        <v>6700011156</v>
      </c>
      <c r="H24" s="3" t="s">
        <v>12</v>
      </c>
      <c r="I24" s="3">
        <v>30</v>
      </c>
      <c r="J24" s="4">
        <v>2.4305555555555497E-2</v>
      </c>
    </row>
    <row r="25" spans="1:10" ht="15" x14ac:dyDescent="0.2">
      <c r="A25" s="5">
        <v>42095</v>
      </c>
      <c r="B25" s="6">
        <v>42106</v>
      </c>
      <c r="C25" s="7" t="s">
        <v>18</v>
      </c>
      <c r="D25" s="7" t="s">
        <v>17</v>
      </c>
      <c r="E25" s="7">
        <v>3414</v>
      </c>
      <c r="F25" s="7">
        <v>1</v>
      </c>
      <c r="G25" s="7">
        <v>6700011200</v>
      </c>
      <c r="H25" s="7" t="s">
        <v>12</v>
      </c>
      <c r="I25" s="7">
        <v>30</v>
      </c>
      <c r="J25" s="8">
        <v>9.0277777777777509E-3</v>
      </c>
    </row>
    <row r="26" spans="1:10" ht="15" x14ac:dyDescent="0.2">
      <c r="A26" s="1">
        <v>42095</v>
      </c>
      <c r="B26" s="2">
        <v>42106</v>
      </c>
      <c r="C26" s="3" t="s">
        <v>14</v>
      </c>
      <c r="D26" s="3" t="s">
        <v>11</v>
      </c>
      <c r="E26" s="3">
        <v>3418</v>
      </c>
      <c r="F26" s="3">
        <v>1</v>
      </c>
      <c r="G26" s="3">
        <v>6700011210</v>
      </c>
      <c r="H26" s="3" t="s">
        <v>12</v>
      </c>
      <c r="I26" s="3">
        <v>30</v>
      </c>
      <c r="J26" s="4">
        <v>2.0833333333333402E-2</v>
      </c>
    </row>
    <row r="27" spans="1:10" ht="15" x14ac:dyDescent="0.2">
      <c r="A27" s="5">
        <v>42095</v>
      </c>
      <c r="B27" s="6">
        <v>42107</v>
      </c>
      <c r="C27" s="7" t="s">
        <v>18</v>
      </c>
      <c r="D27" s="7" t="s">
        <v>17</v>
      </c>
      <c r="E27" s="7">
        <v>3415</v>
      </c>
      <c r="F27" s="7">
        <v>1</v>
      </c>
      <c r="G27" s="7">
        <v>6700011163</v>
      </c>
      <c r="H27" s="7" t="s">
        <v>12</v>
      </c>
      <c r="I27" s="7">
        <v>30</v>
      </c>
      <c r="J27" s="8">
        <v>1.2500000000000001E-2</v>
      </c>
    </row>
    <row r="28" spans="1:10" ht="15" hidden="1" x14ac:dyDescent="0.2">
      <c r="A28" s="1">
        <v>42095</v>
      </c>
      <c r="B28" s="2">
        <v>42107</v>
      </c>
      <c r="C28" s="3" t="s">
        <v>10</v>
      </c>
      <c r="D28" s="3" t="s">
        <v>13</v>
      </c>
      <c r="E28" s="3">
        <v>3417</v>
      </c>
      <c r="F28" s="3">
        <v>2</v>
      </c>
      <c r="G28" s="3">
        <v>6700011156</v>
      </c>
      <c r="H28" s="3" t="s">
        <v>15</v>
      </c>
      <c r="I28" s="3">
        <v>45</v>
      </c>
      <c r="J28" s="4">
        <v>3.125E-2</v>
      </c>
    </row>
    <row r="29" spans="1:10" ht="15" x14ac:dyDescent="0.2">
      <c r="A29" s="5">
        <v>42095</v>
      </c>
      <c r="B29" s="6">
        <v>42108</v>
      </c>
      <c r="C29" s="7" t="s">
        <v>18</v>
      </c>
      <c r="D29" s="7" t="s">
        <v>11</v>
      </c>
      <c r="E29" s="7">
        <v>3416</v>
      </c>
      <c r="F29" s="7">
        <v>2</v>
      </c>
      <c r="G29" s="7">
        <v>6700011097</v>
      </c>
      <c r="H29" s="7" t="s">
        <v>12</v>
      </c>
      <c r="I29" s="7">
        <v>30</v>
      </c>
      <c r="J29" s="8">
        <v>6.9444444444444198E-3</v>
      </c>
    </row>
    <row r="30" spans="1:10" ht="15" x14ac:dyDescent="0.2">
      <c r="A30" s="1">
        <v>42095</v>
      </c>
      <c r="B30" s="2">
        <v>42109</v>
      </c>
      <c r="C30" s="3" t="s">
        <v>16</v>
      </c>
      <c r="D30" s="3" t="s">
        <v>17</v>
      </c>
      <c r="E30" s="3">
        <v>3418</v>
      </c>
      <c r="F30" s="3">
        <v>2</v>
      </c>
      <c r="G30" s="3">
        <v>6700011210</v>
      </c>
      <c r="H30" s="3" t="s">
        <v>12</v>
      </c>
      <c r="I30" s="3">
        <v>30</v>
      </c>
      <c r="J30" s="4">
        <v>1.3888888888888999E-2</v>
      </c>
    </row>
    <row r="31" spans="1:10" ht="15" hidden="1" x14ac:dyDescent="0.2">
      <c r="A31" s="5">
        <v>42095</v>
      </c>
      <c r="B31" s="6">
        <v>42110</v>
      </c>
      <c r="C31" s="7" t="s">
        <v>19</v>
      </c>
      <c r="D31" s="7" t="s">
        <v>17</v>
      </c>
      <c r="E31" s="7">
        <v>1433</v>
      </c>
      <c r="F31" s="7">
        <v>2</v>
      </c>
      <c r="G31" s="7">
        <v>6700011241</v>
      </c>
      <c r="H31" s="7" t="s">
        <v>15</v>
      </c>
      <c r="I31" s="7">
        <v>45</v>
      </c>
      <c r="J31" s="8">
        <v>6.25E-2</v>
      </c>
    </row>
    <row r="32" spans="1:10" ht="15" hidden="1" x14ac:dyDescent="0.2">
      <c r="A32" s="1">
        <v>42095</v>
      </c>
      <c r="B32" s="2">
        <v>42110</v>
      </c>
      <c r="C32" s="3" t="s">
        <v>18</v>
      </c>
      <c r="D32" s="3" t="s">
        <v>13</v>
      </c>
      <c r="E32" s="3">
        <v>3418</v>
      </c>
      <c r="F32" s="3">
        <v>2</v>
      </c>
      <c r="G32" s="3">
        <v>6700011210</v>
      </c>
      <c r="H32" s="3" t="s">
        <v>15</v>
      </c>
      <c r="I32" s="3">
        <v>45</v>
      </c>
      <c r="J32" s="4">
        <v>4.8611111111111202E-2</v>
      </c>
    </row>
    <row r="33" spans="1:10" ht="15" x14ac:dyDescent="0.2">
      <c r="A33" s="5">
        <v>42095</v>
      </c>
      <c r="B33" s="6">
        <v>42111</v>
      </c>
      <c r="C33" s="7" t="s">
        <v>19</v>
      </c>
      <c r="D33" s="7" t="s">
        <v>17</v>
      </c>
      <c r="E33" s="7">
        <v>3415</v>
      </c>
      <c r="F33" s="7">
        <v>2</v>
      </c>
      <c r="G33" s="7">
        <v>6700011163</v>
      </c>
      <c r="H33" s="7" t="s">
        <v>12</v>
      </c>
      <c r="I33" s="7">
        <v>30</v>
      </c>
      <c r="J33" s="8">
        <v>1.94444444444444E-2</v>
      </c>
    </row>
    <row r="34" spans="1:10" ht="15" x14ac:dyDescent="0.2">
      <c r="A34" s="1">
        <v>42095</v>
      </c>
      <c r="B34" s="2">
        <v>42112</v>
      </c>
      <c r="C34" s="3" t="s">
        <v>10</v>
      </c>
      <c r="D34" s="3" t="s">
        <v>17</v>
      </c>
      <c r="E34" s="3">
        <v>3414</v>
      </c>
      <c r="F34" s="3">
        <v>2</v>
      </c>
      <c r="G34" s="3">
        <v>6700011200</v>
      </c>
      <c r="H34" s="3" t="s">
        <v>12</v>
      </c>
      <c r="I34" s="3">
        <v>30</v>
      </c>
      <c r="J34" s="4">
        <v>6.9444444444444796E-3</v>
      </c>
    </row>
    <row r="35" spans="1:10" ht="15" hidden="1" x14ac:dyDescent="0.2">
      <c r="A35" s="5">
        <v>42095</v>
      </c>
      <c r="B35" s="6">
        <v>42112</v>
      </c>
      <c r="C35" s="7" t="s">
        <v>19</v>
      </c>
      <c r="D35" s="7" t="s">
        <v>11</v>
      </c>
      <c r="E35" s="7">
        <v>1526</v>
      </c>
      <c r="F35" s="7">
        <v>2</v>
      </c>
      <c r="G35" s="7">
        <v>6700011148</v>
      </c>
      <c r="H35" s="7" t="s">
        <v>15</v>
      </c>
      <c r="I35" s="7">
        <v>40</v>
      </c>
      <c r="J35" s="8">
        <v>4.1666666666666699E-2</v>
      </c>
    </row>
    <row r="36" spans="1:10" ht="15" hidden="1" x14ac:dyDescent="0.2">
      <c r="A36" s="1">
        <v>42095</v>
      </c>
      <c r="B36" s="2">
        <v>42112</v>
      </c>
      <c r="C36" s="3" t="s">
        <v>16</v>
      </c>
      <c r="D36" s="3" t="s">
        <v>13</v>
      </c>
      <c r="E36" s="3">
        <v>1539</v>
      </c>
      <c r="F36" s="3">
        <v>1</v>
      </c>
      <c r="G36" s="3">
        <v>6700011182</v>
      </c>
      <c r="H36" s="3" t="s">
        <v>15</v>
      </c>
      <c r="I36" s="3">
        <v>40</v>
      </c>
      <c r="J36" s="4">
        <v>7.2222222222222202E-2</v>
      </c>
    </row>
    <row r="37" spans="1:10" ht="15" hidden="1" x14ac:dyDescent="0.2">
      <c r="A37" s="5">
        <v>42095</v>
      </c>
      <c r="B37" s="6">
        <v>42113</v>
      </c>
      <c r="C37" s="7" t="s">
        <v>16</v>
      </c>
      <c r="D37" s="7" t="s">
        <v>13</v>
      </c>
      <c r="E37" s="7">
        <v>1526</v>
      </c>
      <c r="F37" s="7">
        <v>1</v>
      </c>
      <c r="G37" s="7">
        <v>6700011183</v>
      </c>
      <c r="H37" s="7" t="s">
        <v>15</v>
      </c>
      <c r="I37" s="7">
        <v>40</v>
      </c>
      <c r="J37" s="8">
        <v>1.7361111111111101E-2</v>
      </c>
    </row>
    <row r="38" spans="1:10" ht="15" hidden="1" x14ac:dyDescent="0.2">
      <c r="A38" s="1">
        <v>42095</v>
      </c>
      <c r="B38" s="2">
        <v>42114</v>
      </c>
      <c r="C38" s="3" t="s">
        <v>10</v>
      </c>
      <c r="D38" s="3" t="s">
        <v>11</v>
      </c>
      <c r="E38" s="3">
        <v>6482</v>
      </c>
      <c r="F38" s="3">
        <v>1</v>
      </c>
      <c r="G38" s="3">
        <v>6700011184</v>
      </c>
      <c r="H38" s="3" t="s">
        <v>15</v>
      </c>
      <c r="I38" s="3">
        <v>45</v>
      </c>
      <c r="J38" s="4">
        <v>7.6388888888889006E-2</v>
      </c>
    </row>
    <row r="39" spans="1:10" ht="15" hidden="1" x14ac:dyDescent="0.2">
      <c r="A39" s="5">
        <v>42095</v>
      </c>
      <c r="B39" s="6">
        <v>42116</v>
      </c>
      <c r="C39" s="7" t="s">
        <v>14</v>
      </c>
      <c r="D39" s="7" t="s">
        <v>11</v>
      </c>
      <c r="E39" s="7">
        <v>1535</v>
      </c>
      <c r="F39" s="7">
        <v>1</v>
      </c>
      <c r="G39" s="7">
        <v>6700011212</v>
      </c>
      <c r="H39" s="7" t="s">
        <v>15</v>
      </c>
      <c r="I39" s="7">
        <v>40</v>
      </c>
      <c r="J39" s="8">
        <v>7.6388888888888798E-2</v>
      </c>
    </row>
    <row r="40" spans="1:10" ht="15" hidden="1" x14ac:dyDescent="0.2">
      <c r="A40" s="1">
        <v>42095</v>
      </c>
      <c r="B40" s="2">
        <v>42117</v>
      </c>
      <c r="C40" s="3" t="s">
        <v>14</v>
      </c>
      <c r="D40" s="3" t="s">
        <v>11</v>
      </c>
      <c r="E40" s="3">
        <v>1535</v>
      </c>
      <c r="F40" s="3">
        <v>2</v>
      </c>
      <c r="G40" s="3">
        <v>6700011212</v>
      </c>
      <c r="H40" s="3" t="s">
        <v>15</v>
      </c>
      <c r="I40" s="3">
        <v>40</v>
      </c>
      <c r="J40" s="4">
        <v>4.9999999999999906E-2</v>
      </c>
    </row>
    <row r="41" spans="1:10" ht="15" hidden="1" x14ac:dyDescent="0.2">
      <c r="A41" s="5">
        <v>42095</v>
      </c>
      <c r="B41" s="6">
        <v>42117</v>
      </c>
      <c r="C41" s="7" t="s">
        <v>10</v>
      </c>
      <c r="D41" s="7" t="s">
        <v>13</v>
      </c>
      <c r="E41" s="7">
        <v>1526</v>
      </c>
      <c r="F41" s="7">
        <v>2</v>
      </c>
      <c r="G41" s="7">
        <v>6700011183</v>
      </c>
      <c r="H41" s="7" t="s">
        <v>12</v>
      </c>
      <c r="I41" s="7">
        <v>40</v>
      </c>
      <c r="J41" s="8">
        <v>1.3888888888888899E-2</v>
      </c>
    </row>
    <row r="42" spans="1:10" ht="15" x14ac:dyDescent="0.2">
      <c r="A42" s="1">
        <v>42095</v>
      </c>
      <c r="B42" s="2">
        <v>42119</v>
      </c>
      <c r="C42" s="3" t="s">
        <v>16</v>
      </c>
      <c r="D42" s="3" t="s">
        <v>17</v>
      </c>
      <c r="E42" s="3">
        <v>1526</v>
      </c>
      <c r="F42" s="3">
        <v>2</v>
      </c>
      <c r="G42" s="3">
        <v>6700011183</v>
      </c>
      <c r="H42" s="3" t="s">
        <v>12</v>
      </c>
      <c r="I42" s="3">
        <v>30</v>
      </c>
      <c r="J42" s="4">
        <v>3.7500000000000096E-2</v>
      </c>
    </row>
    <row r="43" spans="1:10" ht="15" hidden="1" x14ac:dyDescent="0.2">
      <c r="A43" s="5">
        <v>42095</v>
      </c>
      <c r="B43" s="6">
        <v>42120</v>
      </c>
      <c r="C43" s="7" t="s">
        <v>16</v>
      </c>
      <c r="D43" s="7" t="s">
        <v>11</v>
      </c>
      <c r="E43" s="7">
        <v>3413</v>
      </c>
      <c r="F43" s="7">
        <v>2</v>
      </c>
      <c r="G43" s="7">
        <v>6700011211</v>
      </c>
      <c r="H43" s="7" t="s">
        <v>15</v>
      </c>
      <c r="I43" s="7">
        <v>45</v>
      </c>
      <c r="J43" s="8">
        <v>6.9444444444444295E-2</v>
      </c>
    </row>
    <row r="44" spans="1:10" ht="15" hidden="1" x14ac:dyDescent="0.2">
      <c r="A44" s="1">
        <v>42095</v>
      </c>
      <c r="B44" s="2">
        <v>42120</v>
      </c>
      <c r="C44" s="3" t="s">
        <v>18</v>
      </c>
      <c r="D44" s="3" t="s">
        <v>13</v>
      </c>
      <c r="E44" s="3">
        <v>3413</v>
      </c>
      <c r="F44" s="3">
        <v>2</v>
      </c>
      <c r="G44" s="3">
        <v>6700011211</v>
      </c>
      <c r="H44" s="3" t="s">
        <v>12</v>
      </c>
      <c r="I44" s="3">
        <v>270</v>
      </c>
      <c r="J44" s="4">
        <v>2.29166666666667E-2</v>
      </c>
    </row>
    <row r="45" spans="1:10" ht="15" x14ac:dyDescent="0.2">
      <c r="A45" s="5">
        <v>42095</v>
      </c>
      <c r="B45" s="6">
        <v>42121</v>
      </c>
      <c r="C45" s="7" t="s">
        <v>16</v>
      </c>
      <c r="D45" s="7" t="s">
        <v>11</v>
      </c>
      <c r="E45" s="7">
        <v>2514</v>
      </c>
      <c r="F45" s="7">
        <v>4</v>
      </c>
      <c r="G45" s="7">
        <v>6700011171</v>
      </c>
      <c r="H45" s="7" t="s">
        <v>12</v>
      </c>
      <c r="I45" s="7">
        <v>30</v>
      </c>
      <c r="J45" s="8">
        <v>1.5972222222222301E-2</v>
      </c>
    </row>
    <row r="46" spans="1:10" ht="15" x14ac:dyDescent="0.2">
      <c r="A46" s="1">
        <v>42095</v>
      </c>
      <c r="B46" s="2">
        <v>42122</v>
      </c>
      <c r="C46" s="3" t="s">
        <v>19</v>
      </c>
      <c r="D46" s="3" t="s">
        <v>11</v>
      </c>
      <c r="E46" s="3">
        <v>2507</v>
      </c>
      <c r="F46" s="3">
        <v>4</v>
      </c>
      <c r="G46" s="3">
        <v>6700011158</v>
      </c>
      <c r="H46" s="3" t="s">
        <v>12</v>
      </c>
      <c r="I46" s="3">
        <v>30</v>
      </c>
      <c r="J46" s="4">
        <v>2.77777777777777E-2</v>
      </c>
    </row>
    <row r="47" spans="1:10" ht="15" hidden="1" x14ac:dyDescent="0.2">
      <c r="A47" s="5">
        <v>42095</v>
      </c>
      <c r="B47" s="6">
        <v>42123</v>
      </c>
      <c r="C47" s="7" t="s">
        <v>19</v>
      </c>
      <c r="D47" s="7" t="s">
        <v>11</v>
      </c>
      <c r="E47" s="7">
        <v>3419</v>
      </c>
      <c r="F47" s="7">
        <v>1</v>
      </c>
      <c r="G47" s="7">
        <v>6700011262</v>
      </c>
      <c r="H47" s="7" t="s">
        <v>15</v>
      </c>
      <c r="I47" s="7">
        <v>210</v>
      </c>
      <c r="J47" s="8">
        <v>0.12986111111111101</v>
      </c>
    </row>
    <row r="48" spans="1:10" ht="15" x14ac:dyDescent="0.2">
      <c r="A48" s="1">
        <v>42095</v>
      </c>
      <c r="B48" s="2">
        <v>42123</v>
      </c>
      <c r="C48" s="3" t="s">
        <v>16</v>
      </c>
      <c r="D48" s="3" t="s">
        <v>13</v>
      </c>
      <c r="E48" s="3">
        <v>3419</v>
      </c>
      <c r="F48" s="3">
        <v>1</v>
      </c>
      <c r="G48" s="3">
        <v>6700011262</v>
      </c>
      <c r="H48" s="3" t="s">
        <v>12</v>
      </c>
      <c r="I48" s="3">
        <v>30</v>
      </c>
      <c r="J48" s="4">
        <v>1.38888888888888E-2</v>
      </c>
    </row>
    <row r="49" spans="1:10" ht="15" x14ac:dyDescent="0.2">
      <c r="A49" s="5">
        <v>42095</v>
      </c>
      <c r="B49" s="6">
        <v>42123</v>
      </c>
      <c r="C49" s="7" t="s">
        <v>16</v>
      </c>
      <c r="D49" s="7" t="s">
        <v>13</v>
      </c>
      <c r="E49" s="7">
        <v>3418</v>
      </c>
      <c r="F49" s="7">
        <v>1</v>
      </c>
      <c r="G49" s="7">
        <v>6700011263</v>
      </c>
      <c r="H49" s="7" t="s">
        <v>12</v>
      </c>
      <c r="I49" s="7">
        <v>30</v>
      </c>
      <c r="J49" s="8">
        <v>1.3888888888888899E-2</v>
      </c>
    </row>
    <row r="50" spans="1:10" ht="15" hidden="1" x14ac:dyDescent="0.2">
      <c r="A50" s="1">
        <v>42095</v>
      </c>
      <c r="B50" s="2">
        <v>42124</v>
      </c>
      <c r="C50" s="3" t="s">
        <v>10</v>
      </c>
      <c r="D50" s="3" t="s">
        <v>11</v>
      </c>
      <c r="E50" s="3">
        <v>3419</v>
      </c>
      <c r="F50" s="3">
        <v>2</v>
      </c>
      <c r="G50" s="3">
        <v>6700011262</v>
      </c>
      <c r="H50" s="3" t="s">
        <v>15</v>
      </c>
      <c r="I50" s="3">
        <v>45</v>
      </c>
      <c r="J50" s="4">
        <v>2.0833333333333402E-2</v>
      </c>
    </row>
    <row r="51" spans="1:10" ht="15" x14ac:dyDescent="0.2">
      <c r="A51" s="5">
        <v>42125</v>
      </c>
      <c r="B51" s="6">
        <v>42125</v>
      </c>
      <c r="C51" s="7" t="s">
        <v>10</v>
      </c>
      <c r="D51" s="7" t="s">
        <v>11</v>
      </c>
      <c r="E51" s="7">
        <v>3418</v>
      </c>
      <c r="F51" s="7">
        <v>2</v>
      </c>
      <c r="G51" s="7">
        <v>6700011263</v>
      </c>
      <c r="H51" s="7" t="s">
        <v>12</v>
      </c>
      <c r="I51" s="7">
        <v>30</v>
      </c>
      <c r="J51" s="8">
        <v>3.4722222222222099E-3</v>
      </c>
    </row>
    <row r="52" spans="1:10" ht="15" hidden="1" x14ac:dyDescent="0.2">
      <c r="A52" s="1">
        <v>42125</v>
      </c>
      <c r="B52" s="2">
        <v>42126</v>
      </c>
      <c r="C52" s="3" t="s">
        <v>18</v>
      </c>
      <c r="D52" s="3" t="s">
        <v>17</v>
      </c>
      <c r="E52" s="3">
        <v>3215</v>
      </c>
      <c r="F52" s="3">
        <v>3</v>
      </c>
      <c r="G52" s="3">
        <v>6700011164</v>
      </c>
      <c r="H52" s="3" t="s">
        <v>15</v>
      </c>
      <c r="I52" s="3">
        <v>270</v>
      </c>
      <c r="J52" s="4">
        <v>9.6527777777777796E-2</v>
      </c>
    </row>
    <row r="53" spans="1:10" ht="15" hidden="1" x14ac:dyDescent="0.2">
      <c r="A53" s="5">
        <v>42125</v>
      </c>
      <c r="B53" s="6">
        <v>42126</v>
      </c>
      <c r="C53" s="7" t="s">
        <v>14</v>
      </c>
      <c r="D53" s="7" t="s">
        <v>11</v>
      </c>
      <c r="E53" s="7">
        <v>3215</v>
      </c>
      <c r="F53" s="7">
        <v>3</v>
      </c>
      <c r="G53" s="7">
        <v>6700011164</v>
      </c>
      <c r="H53" s="7" t="s">
        <v>15</v>
      </c>
      <c r="I53" s="7">
        <v>270</v>
      </c>
      <c r="J53" s="8">
        <v>6.9444444444444198E-3</v>
      </c>
    </row>
    <row r="54" spans="1:10" ht="15" hidden="1" x14ac:dyDescent="0.2">
      <c r="A54" s="1">
        <v>42125</v>
      </c>
      <c r="B54" s="2">
        <v>42126</v>
      </c>
      <c r="C54" s="3" t="s">
        <v>10</v>
      </c>
      <c r="D54" s="3" t="s">
        <v>13</v>
      </c>
      <c r="E54" s="3">
        <v>2504</v>
      </c>
      <c r="F54" s="3">
        <v>4</v>
      </c>
      <c r="G54" s="3">
        <v>6700011177</v>
      </c>
      <c r="H54" s="3" t="s">
        <v>15</v>
      </c>
      <c r="I54" s="3">
        <v>45</v>
      </c>
      <c r="J54" s="4">
        <v>1.7361111111111202E-2</v>
      </c>
    </row>
    <row r="55" spans="1:10" ht="15" hidden="1" x14ac:dyDescent="0.2">
      <c r="A55" s="5">
        <v>42125</v>
      </c>
      <c r="B55" s="6">
        <v>42126</v>
      </c>
      <c r="C55" s="7" t="s">
        <v>10</v>
      </c>
      <c r="D55" s="7" t="s">
        <v>13</v>
      </c>
      <c r="E55" s="7">
        <v>2504</v>
      </c>
      <c r="F55" s="7">
        <v>4</v>
      </c>
      <c r="G55" s="7">
        <v>6700011177</v>
      </c>
      <c r="H55" s="7" t="s">
        <v>15</v>
      </c>
      <c r="I55" s="7">
        <v>180</v>
      </c>
      <c r="J55" s="8">
        <v>1.7361111111111202E-2</v>
      </c>
    </row>
    <row r="56" spans="1:10" ht="15" x14ac:dyDescent="0.2">
      <c r="A56" s="1">
        <v>42125</v>
      </c>
      <c r="B56" s="2">
        <v>42127</v>
      </c>
      <c r="C56" s="3" t="s">
        <v>10</v>
      </c>
      <c r="D56" s="3" t="s">
        <v>13</v>
      </c>
      <c r="E56" s="3">
        <v>3215</v>
      </c>
      <c r="F56" s="3">
        <v>3</v>
      </c>
      <c r="G56" s="3">
        <v>6700011164</v>
      </c>
      <c r="H56" s="3" t="s">
        <v>12</v>
      </c>
      <c r="I56" s="3">
        <v>30</v>
      </c>
      <c r="J56" s="4">
        <v>2.2916666666666603E-2</v>
      </c>
    </row>
    <row r="57" spans="1:10" ht="15" x14ac:dyDescent="0.2">
      <c r="A57" s="5">
        <v>42125</v>
      </c>
      <c r="B57" s="6">
        <v>42127</v>
      </c>
      <c r="C57" s="7" t="s">
        <v>10</v>
      </c>
      <c r="D57" s="7" t="s">
        <v>13</v>
      </c>
      <c r="E57" s="7">
        <v>2502</v>
      </c>
      <c r="F57" s="7">
        <v>4</v>
      </c>
      <c r="G57" s="7">
        <v>6700011178</v>
      </c>
      <c r="H57" s="7" t="s">
        <v>12</v>
      </c>
      <c r="I57" s="7">
        <v>30</v>
      </c>
      <c r="J57" s="8">
        <v>2.0833333333333301E-2</v>
      </c>
    </row>
    <row r="58" spans="1:10" ht="15" hidden="1" x14ac:dyDescent="0.2">
      <c r="A58" s="1">
        <v>42125</v>
      </c>
      <c r="B58" s="2">
        <v>42128</v>
      </c>
      <c r="C58" s="3" t="s">
        <v>18</v>
      </c>
      <c r="D58" s="3" t="s">
        <v>11</v>
      </c>
      <c r="E58" s="3">
        <v>3564</v>
      </c>
      <c r="F58" s="3">
        <v>1</v>
      </c>
      <c r="G58" s="3">
        <v>6700011213</v>
      </c>
      <c r="H58" s="3" t="s">
        <v>15</v>
      </c>
      <c r="I58" s="3">
        <v>180</v>
      </c>
      <c r="J58" s="4">
        <v>8.4027777777777701E-2</v>
      </c>
    </row>
    <row r="59" spans="1:10" ht="15" x14ac:dyDescent="0.2">
      <c r="A59" s="5">
        <v>42125</v>
      </c>
      <c r="B59" s="6">
        <v>42129</v>
      </c>
      <c r="C59" s="7" t="s">
        <v>16</v>
      </c>
      <c r="D59" s="7" t="s">
        <v>17</v>
      </c>
      <c r="E59" s="7">
        <v>1563</v>
      </c>
      <c r="F59" s="7">
        <v>1</v>
      </c>
      <c r="G59" s="7">
        <v>6700011121</v>
      </c>
      <c r="H59" s="7" t="s">
        <v>12</v>
      </c>
      <c r="I59" s="7">
        <v>30</v>
      </c>
      <c r="J59" s="8">
        <v>5.6944444444444499E-2</v>
      </c>
    </row>
    <row r="60" spans="1:10" ht="15" x14ac:dyDescent="0.2">
      <c r="A60" s="1">
        <v>42125</v>
      </c>
      <c r="B60" s="2">
        <v>42129</v>
      </c>
      <c r="C60" s="3" t="s">
        <v>18</v>
      </c>
      <c r="D60" s="3" t="s">
        <v>11</v>
      </c>
      <c r="E60" s="3">
        <v>3567</v>
      </c>
      <c r="F60" s="3">
        <v>1</v>
      </c>
      <c r="G60" s="3">
        <v>6700011202</v>
      </c>
      <c r="H60" s="3" t="s">
        <v>12</v>
      </c>
      <c r="I60" s="3">
        <v>30</v>
      </c>
      <c r="J60" s="4">
        <v>1.7361111111111199E-2</v>
      </c>
    </row>
    <row r="61" spans="1:10" ht="15" x14ac:dyDescent="0.2">
      <c r="A61" s="9">
        <v>42125</v>
      </c>
      <c r="B61" s="10">
        <v>42129</v>
      </c>
      <c r="C61" s="11" t="s">
        <v>14</v>
      </c>
      <c r="D61" s="7" t="s">
        <v>13</v>
      </c>
      <c r="E61" s="11">
        <v>3564</v>
      </c>
      <c r="F61" s="11">
        <v>1</v>
      </c>
      <c r="G61" s="11">
        <v>6700011213</v>
      </c>
      <c r="H61" s="11" t="s">
        <v>12</v>
      </c>
      <c r="I61" s="11">
        <v>30</v>
      </c>
      <c r="J61" s="12">
        <v>4.0972222222222202E-2</v>
      </c>
    </row>
  </sheetData>
  <autoFilter ref="A1:J61">
    <filterColumn colId="8">
      <filters>
        <filter val="30"/>
      </filters>
    </filterColumn>
    <sortState ref="A2:J61">
      <sortCondition ref="B1"/>
    </sortState>
  </autoFilter>
  <sortState ref="A2:O61">
    <sortCondition ref="B2:B61"/>
    <sortCondition ref="D2:D61" customList="Matin,Après midi,Nuit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13"/>
  <sheetViews>
    <sheetView workbookViewId="0">
      <selection activeCell="G29" sqref="G29"/>
    </sheetView>
    <sheetView tabSelected="1" workbookViewId="1">
      <selection activeCell="C3" sqref="C3"/>
    </sheetView>
  </sheetViews>
  <sheetFormatPr baseColWidth="10" defaultRowHeight="14.25" x14ac:dyDescent="0.2"/>
  <sheetData>
    <row r="1" spans="1:4" ht="15.75" thickBot="1" x14ac:dyDescent="0.25">
      <c r="C1" s="23">
        <v>42095</v>
      </c>
      <c r="D1" s="23">
        <v>42125</v>
      </c>
    </row>
    <row r="2" spans="1:4" ht="15.75" thickBot="1" x14ac:dyDescent="0.25">
      <c r="A2" s="16" t="s">
        <v>20</v>
      </c>
      <c r="B2" s="17" t="s">
        <v>21</v>
      </c>
      <c r="C2" s="18">
        <f>SUM(IF(FREQUENCY((Feuil1!$G$2:$G$61)*(Feuil1!$I$2:$I$61=C8*24*60)*(Feuil1!$F$2:$F$61),(Feuil1!$G$2:$G$61)*(Feuil1!$I$2:$I$61=C8*24*60)*(Feuil1!$F$2:$F$61))&gt;0,1))-1</f>
        <v>3</v>
      </c>
      <c r="D2" s="18"/>
    </row>
    <row r="3" spans="1:4" ht="15.75" thickBot="1" x14ac:dyDescent="0.25">
      <c r="A3" s="19"/>
      <c r="B3" s="20" t="s">
        <v>22</v>
      </c>
      <c r="C3" s="18">
        <f>SUM(IF(FREQUENCY((Feuil1!$G$2:$G$61)*(Feuil1!$I$2:$I$61=C9*24*60)*(Feuil1!$F$2:$F$61),(Feuil1!$G$2:$G$61)*(Feuil1!$I$2:$I$61=C9*24*60)*(Feuil1!$F$2:$F$61))&gt;0,1))-1</f>
        <v>2</v>
      </c>
      <c r="D3" s="18"/>
    </row>
    <row r="4" spans="1:4" ht="15.75" thickBot="1" x14ac:dyDescent="0.25">
      <c r="A4" s="19"/>
      <c r="B4" s="20" t="s">
        <v>23</v>
      </c>
      <c r="C4" s="18">
        <f>SUM(IF(FREQUENCY((Feuil1!$G$2:$G$61)*(Feuil1!$I$2:$I$61=C10*24*60)*(Feuil1!$F$2:$F$61),(Feuil1!$G$2:$G$61)*(Feuil1!$I$2:$I$61=C10*24*60)*(Feuil1!$F$2:$F$61))&gt;0,1))-1</f>
        <v>3</v>
      </c>
      <c r="D4" s="18"/>
    </row>
    <row r="5" spans="1:4" ht="15.75" thickBot="1" x14ac:dyDescent="0.25">
      <c r="A5" s="19"/>
      <c r="B5" s="20" t="s">
        <v>24</v>
      </c>
      <c r="C5" s="18">
        <f>SUM(IF(FREQUENCY((Feuil1!$G$2:$G$61)*(Feuil1!$I$2:$I$61=C11*24*60)*(Feuil1!$F$2:$F$61),(Feuil1!$G$2:$G$61)*(Feuil1!$I$2:$I$61=C11*24*60)*(Feuil1!$F$2:$F$61))&gt;0,1))-1</f>
        <v>11</v>
      </c>
      <c r="D5" s="18"/>
    </row>
    <row r="6" spans="1:4" ht="15.75" thickBot="1" x14ac:dyDescent="0.25">
      <c r="A6" s="19"/>
      <c r="B6" s="20" t="s">
        <v>25</v>
      </c>
      <c r="C6" s="18">
        <f>SUM(IF(FREQUENCY((Feuil1!$G$2:$G$61)*(Feuil1!$I$2:$I$61=C12*24*60)*(Feuil1!$F$2:$F$61),(Feuil1!$G$2:$G$61)*(Feuil1!$I$2:$I$61=C12*24*60)*(Feuil1!$F$2:$F$61))&gt;0,1))-1</f>
        <v>8</v>
      </c>
      <c r="D6" s="18"/>
    </row>
    <row r="7" spans="1:4" ht="15.75" thickBot="1" x14ac:dyDescent="0.25">
      <c r="A7" s="21"/>
      <c r="B7" s="22" t="s">
        <v>26</v>
      </c>
      <c r="C7" s="18">
        <f>SUM(IF(FREQUENCY((Feuil1!$G$2:$G$61)*(Feuil1!$I$2:$I$61=C13*24*60)*(Feuil1!$F$2:$F$61),(Feuil1!$G$2:$G$61)*(Feuil1!$I$2:$I$61=C13*24*60)*(Feuil1!$F$2:$F$61))&gt;0,1))-1</f>
        <v>29</v>
      </c>
      <c r="D7" s="18"/>
    </row>
    <row r="8" spans="1:4" ht="15" x14ac:dyDescent="0.2">
      <c r="A8" s="24" t="s">
        <v>27</v>
      </c>
      <c r="B8" s="20" t="s">
        <v>21</v>
      </c>
      <c r="C8" s="26">
        <v>0.1875</v>
      </c>
      <c r="D8" s="27">
        <v>0.1875</v>
      </c>
    </row>
    <row r="9" spans="1:4" ht="15" x14ac:dyDescent="0.2">
      <c r="A9" s="25"/>
      <c r="B9" s="20" t="s">
        <v>22</v>
      </c>
      <c r="C9" s="26">
        <v>0.14583333333333334</v>
      </c>
      <c r="D9" s="27">
        <v>0.14583333333333334</v>
      </c>
    </row>
    <row r="10" spans="1:4" ht="15" x14ac:dyDescent="0.2">
      <c r="A10" s="25"/>
      <c r="B10" s="20" t="s">
        <v>23</v>
      </c>
      <c r="C10" s="26">
        <v>0.125</v>
      </c>
      <c r="D10" s="27">
        <v>0.125</v>
      </c>
    </row>
    <row r="11" spans="1:4" ht="15" x14ac:dyDescent="0.2">
      <c r="A11" s="25"/>
      <c r="B11" s="20" t="s">
        <v>24</v>
      </c>
      <c r="C11" s="26">
        <v>3.125E-2</v>
      </c>
      <c r="D11" s="27">
        <v>3.125E-2</v>
      </c>
    </row>
    <row r="12" spans="1:4" ht="15" x14ac:dyDescent="0.2">
      <c r="A12" s="25"/>
      <c r="B12" s="20" t="s">
        <v>25</v>
      </c>
      <c r="C12" s="26">
        <v>2.7777777777777776E-2</v>
      </c>
      <c r="D12" s="27">
        <v>2.7777777777777776E-2</v>
      </c>
    </row>
    <row r="13" spans="1:4" ht="15.75" thickBot="1" x14ac:dyDescent="0.25">
      <c r="A13" s="28"/>
      <c r="B13" s="22" t="s">
        <v>26</v>
      </c>
      <c r="C13" s="29">
        <v>2.0833333333333332E-2</v>
      </c>
      <c r="D13" s="30">
        <v>2.0833333333333332E-2</v>
      </c>
    </row>
  </sheetData>
  <mergeCells count="2">
    <mergeCell ref="A2:A7"/>
    <mergeCell ref="A8:A13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 Miribel, Ghislain</dc:creator>
  <cp:lastModifiedBy>De Miribel, Ghislain</cp:lastModifiedBy>
  <dcterms:created xsi:type="dcterms:W3CDTF">2015-05-06T09:33:30Z</dcterms:created>
  <dcterms:modified xsi:type="dcterms:W3CDTF">2015-05-06T10:06:18Z</dcterms:modified>
</cp:coreProperties>
</file>