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hab\Desktop\"/>
    </mc:Choice>
  </mc:AlternateContent>
  <bookViews>
    <workbookView xWindow="0" yWindow="0" windowWidth="20490" windowHeight="6465"/>
  </bookViews>
  <sheets>
    <sheet name="ARTICLES" sheetId="4" r:id="rId1"/>
    <sheet name="Feuil1" sheetId="1" r:id="rId2"/>
    <sheet name="Feuil2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B4" i="4" l="1"/>
  <c r="C4" i="4"/>
  <c r="D4" i="4"/>
  <c r="E4" i="4"/>
  <c r="F4" i="4"/>
  <c r="G4" i="4"/>
  <c r="H4" i="4"/>
  <c r="I4" i="4"/>
  <c r="J4" i="4"/>
  <c r="B5" i="4"/>
  <c r="C5" i="4"/>
  <c r="D5" i="4"/>
  <c r="E5" i="4"/>
  <c r="F5" i="4"/>
  <c r="G5" i="4"/>
  <c r="H5" i="4"/>
  <c r="I5" i="4"/>
  <c r="J5" i="4"/>
  <c r="B6" i="4"/>
  <c r="C6" i="4"/>
  <c r="D6" i="4"/>
  <c r="E6" i="4"/>
  <c r="F6" i="4"/>
  <c r="G6" i="4"/>
  <c r="H6" i="4"/>
  <c r="I6" i="4"/>
  <c r="J6" i="4"/>
  <c r="B7" i="4"/>
  <c r="C7" i="4"/>
  <c r="D7" i="4"/>
  <c r="E7" i="4"/>
  <c r="F7" i="4"/>
  <c r="G7" i="4"/>
  <c r="H7" i="4"/>
  <c r="I7" i="4"/>
  <c r="J7" i="4"/>
  <c r="B8" i="4"/>
  <c r="C8" i="4"/>
  <c r="D8" i="4"/>
  <c r="E8" i="4"/>
  <c r="F8" i="4"/>
  <c r="G8" i="4"/>
  <c r="H8" i="4"/>
  <c r="I8" i="4"/>
  <c r="J8" i="4"/>
  <c r="B9" i="4"/>
  <c r="C9" i="4"/>
  <c r="D9" i="4"/>
  <c r="E9" i="4"/>
  <c r="F9" i="4"/>
  <c r="G9" i="4"/>
  <c r="H9" i="4"/>
  <c r="I9" i="4"/>
  <c r="J9" i="4"/>
  <c r="B10" i="4"/>
  <c r="C10" i="4"/>
  <c r="D10" i="4"/>
  <c r="E10" i="4"/>
  <c r="F10" i="4"/>
  <c r="G10" i="4"/>
  <c r="H10" i="4"/>
  <c r="I10" i="4"/>
  <c r="J10" i="4"/>
  <c r="B11" i="4"/>
  <c r="C11" i="4"/>
  <c r="D11" i="4"/>
  <c r="E11" i="4"/>
  <c r="F11" i="4"/>
  <c r="G11" i="4"/>
  <c r="H11" i="4"/>
  <c r="I11" i="4"/>
  <c r="J11" i="4"/>
  <c r="B12" i="4"/>
  <c r="C12" i="4"/>
  <c r="D12" i="4"/>
  <c r="E12" i="4"/>
  <c r="F12" i="4"/>
  <c r="G12" i="4"/>
  <c r="H12" i="4"/>
  <c r="I12" i="4"/>
  <c r="J12" i="4"/>
  <c r="B13" i="4"/>
  <c r="C13" i="4"/>
  <c r="D13" i="4"/>
  <c r="E13" i="4"/>
  <c r="F13" i="4"/>
  <c r="G13" i="4"/>
  <c r="H13" i="4"/>
  <c r="I13" i="4"/>
  <c r="J13" i="4"/>
  <c r="B14" i="4"/>
  <c r="C14" i="4"/>
  <c r="D14" i="4"/>
  <c r="E14" i="4"/>
  <c r="F14" i="4"/>
  <c r="G14" i="4"/>
  <c r="H14" i="4"/>
  <c r="I14" i="4"/>
  <c r="J14" i="4"/>
  <c r="B15" i="4"/>
  <c r="C15" i="4"/>
  <c r="D15" i="4"/>
  <c r="E15" i="4"/>
  <c r="F15" i="4"/>
  <c r="G15" i="4"/>
  <c r="H15" i="4"/>
  <c r="I15" i="4"/>
  <c r="J15" i="4"/>
  <c r="B16" i="4"/>
  <c r="C16" i="4"/>
  <c r="D16" i="4"/>
  <c r="E16" i="4"/>
  <c r="F16" i="4"/>
  <c r="G16" i="4"/>
  <c r="H16" i="4"/>
  <c r="I16" i="4"/>
  <c r="J16" i="4"/>
  <c r="B17" i="4"/>
  <c r="C17" i="4"/>
  <c r="D17" i="4"/>
  <c r="E17" i="4"/>
  <c r="F17" i="4"/>
  <c r="G17" i="4"/>
  <c r="H17" i="4"/>
  <c r="I17" i="4"/>
  <c r="J17" i="4"/>
  <c r="B18" i="4"/>
  <c r="C18" i="4"/>
  <c r="D18" i="4"/>
  <c r="E18" i="4"/>
  <c r="F18" i="4"/>
  <c r="G18" i="4"/>
  <c r="H18" i="4"/>
  <c r="I18" i="4"/>
  <c r="J18" i="4"/>
  <c r="B19" i="4"/>
  <c r="C19" i="4"/>
  <c r="D19" i="4"/>
  <c r="E19" i="4"/>
  <c r="F19" i="4"/>
  <c r="G19" i="4"/>
  <c r="H19" i="4"/>
  <c r="I19" i="4"/>
  <c r="J19" i="4"/>
  <c r="B20" i="4"/>
  <c r="C20" i="4"/>
  <c r="D20" i="4"/>
  <c r="E20" i="4"/>
  <c r="F20" i="4"/>
  <c r="G20" i="4"/>
  <c r="H20" i="4"/>
  <c r="I20" i="4"/>
  <c r="J20" i="4"/>
  <c r="B21" i="4"/>
  <c r="C21" i="4"/>
  <c r="D21" i="4"/>
  <c r="E21" i="4"/>
  <c r="F21" i="4"/>
  <c r="G21" i="4"/>
  <c r="H21" i="4"/>
  <c r="I21" i="4"/>
  <c r="J21" i="4"/>
  <c r="B22" i="4"/>
  <c r="C22" i="4"/>
  <c r="D22" i="4"/>
  <c r="E22" i="4"/>
  <c r="F22" i="4"/>
  <c r="G22" i="4"/>
  <c r="H22" i="4"/>
  <c r="I22" i="4"/>
  <c r="J22" i="4"/>
  <c r="B23" i="4"/>
  <c r="C23" i="4"/>
  <c r="D23" i="4"/>
  <c r="E23" i="4"/>
  <c r="F23" i="4"/>
  <c r="G23" i="4"/>
  <c r="H23" i="4"/>
  <c r="I23" i="4"/>
  <c r="J23" i="4"/>
  <c r="B24" i="4"/>
  <c r="C24" i="4"/>
  <c r="D24" i="4"/>
  <c r="E24" i="4"/>
  <c r="F24" i="4"/>
  <c r="G24" i="4"/>
  <c r="H24" i="4"/>
  <c r="I24" i="4"/>
  <c r="J24" i="4"/>
  <c r="B25" i="4"/>
  <c r="C25" i="4"/>
  <c r="D25" i="4"/>
  <c r="E25" i="4"/>
  <c r="F25" i="4"/>
  <c r="G25" i="4"/>
  <c r="H25" i="4"/>
  <c r="I25" i="4"/>
  <c r="J25" i="4"/>
  <c r="B26" i="4"/>
  <c r="C26" i="4"/>
  <c r="D26" i="4"/>
  <c r="E26" i="4"/>
  <c r="F26" i="4"/>
  <c r="G26" i="4"/>
  <c r="H26" i="4"/>
  <c r="I26" i="4"/>
  <c r="J26" i="4"/>
  <c r="B27" i="4"/>
  <c r="C27" i="4"/>
  <c r="D27" i="4"/>
  <c r="E27" i="4"/>
  <c r="F27" i="4"/>
  <c r="G27" i="4"/>
  <c r="H27" i="4"/>
  <c r="I27" i="4"/>
  <c r="J27" i="4"/>
  <c r="B28" i="4"/>
  <c r="C28" i="4"/>
  <c r="D28" i="4"/>
  <c r="E28" i="4"/>
  <c r="F28" i="4"/>
  <c r="G28" i="4"/>
  <c r="H28" i="4"/>
  <c r="I28" i="4"/>
  <c r="J28" i="4"/>
  <c r="B29" i="4"/>
  <c r="C29" i="4"/>
  <c r="D29" i="4"/>
  <c r="E29" i="4"/>
  <c r="F29" i="4"/>
  <c r="G29" i="4"/>
  <c r="H29" i="4"/>
  <c r="I29" i="4"/>
  <c r="J29" i="4"/>
  <c r="B30" i="4"/>
  <c r="C30" i="4"/>
  <c r="D30" i="4"/>
  <c r="E30" i="4"/>
  <c r="F30" i="4"/>
  <c r="G30" i="4"/>
  <c r="H30" i="4"/>
  <c r="I30" i="4"/>
  <c r="J30" i="4"/>
  <c r="B31" i="4"/>
  <c r="C31" i="4"/>
  <c r="D31" i="4"/>
  <c r="E31" i="4"/>
  <c r="F31" i="4"/>
  <c r="G31" i="4"/>
  <c r="H31" i="4"/>
  <c r="I31" i="4"/>
  <c r="J31" i="4"/>
  <c r="B32" i="4"/>
  <c r="C32" i="4"/>
  <c r="D32" i="4"/>
  <c r="E32" i="4"/>
  <c r="F32" i="4"/>
  <c r="G32" i="4"/>
  <c r="H32" i="4"/>
  <c r="I32" i="4"/>
  <c r="J32" i="4"/>
  <c r="B33" i="4"/>
  <c r="C33" i="4"/>
  <c r="D33" i="4"/>
  <c r="E33" i="4"/>
  <c r="F33" i="4"/>
  <c r="G33" i="4"/>
  <c r="H33" i="4"/>
  <c r="I33" i="4"/>
  <c r="J33" i="4"/>
  <c r="B34" i="4"/>
  <c r="C34" i="4"/>
  <c r="D34" i="4"/>
  <c r="E34" i="4"/>
  <c r="F34" i="4"/>
  <c r="G34" i="4"/>
  <c r="H34" i="4"/>
  <c r="I34" i="4"/>
  <c r="J34" i="4"/>
  <c r="B35" i="4"/>
  <c r="C35" i="4"/>
  <c r="D35" i="4"/>
  <c r="E35" i="4"/>
  <c r="F35" i="4"/>
  <c r="G35" i="4"/>
  <c r="H35" i="4"/>
  <c r="I35" i="4"/>
  <c r="J35" i="4"/>
  <c r="B36" i="4"/>
  <c r="C36" i="4"/>
  <c r="D36" i="4"/>
  <c r="E36" i="4"/>
  <c r="F36" i="4"/>
  <c r="G36" i="4"/>
  <c r="H36" i="4"/>
  <c r="I36" i="4"/>
  <c r="J36" i="4"/>
  <c r="B37" i="4"/>
  <c r="C37" i="4"/>
  <c r="D37" i="4"/>
  <c r="E37" i="4"/>
  <c r="F37" i="4"/>
  <c r="G37" i="4"/>
  <c r="H37" i="4"/>
  <c r="I37" i="4"/>
  <c r="J37" i="4"/>
  <c r="B38" i="4"/>
  <c r="C38" i="4"/>
  <c r="D38" i="4"/>
  <c r="E38" i="4"/>
  <c r="F38" i="4"/>
  <c r="G38" i="4"/>
  <c r="H38" i="4"/>
  <c r="I38" i="4"/>
  <c r="J38" i="4"/>
  <c r="B39" i="4"/>
  <c r="C39" i="4"/>
  <c r="D39" i="4"/>
  <c r="E39" i="4"/>
  <c r="F39" i="4"/>
  <c r="G39" i="4"/>
  <c r="H39" i="4"/>
  <c r="I39" i="4"/>
  <c r="J39" i="4"/>
  <c r="B40" i="4"/>
  <c r="C40" i="4"/>
  <c r="D40" i="4"/>
  <c r="E40" i="4"/>
  <c r="F40" i="4"/>
  <c r="G40" i="4"/>
  <c r="H40" i="4"/>
  <c r="I40" i="4"/>
  <c r="J40" i="4"/>
  <c r="B41" i="4"/>
  <c r="C41" i="4"/>
  <c r="D41" i="4"/>
  <c r="E41" i="4"/>
  <c r="F41" i="4"/>
  <c r="G41" i="4"/>
  <c r="H41" i="4"/>
  <c r="I41" i="4"/>
  <c r="J41" i="4"/>
  <c r="B42" i="4"/>
  <c r="C42" i="4"/>
  <c r="D42" i="4"/>
  <c r="E42" i="4"/>
  <c r="F42" i="4"/>
  <c r="G42" i="4"/>
  <c r="H42" i="4"/>
  <c r="I42" i="4"/>
  <c r="J42" i="4"/>
  <c r="B43" i="4"/>
  <c r="C43" i="4"/>
  <c r="D43" i="4"/>
  <c r="E43" i="4"/>
  <c r="F43" i="4"/>
  <c r="G43" i="4"/>
  <c r="H43" i="4"/>
  <c r="I43" i="4"/>
  <c r="J43" i="4"/>
  <c r="B44" i="4"/>
  <c r="C44" i="4"/>
  <c r="D44" i="4"/>
  <c r="E44" i="4"/>
  <c r="F44" i="4"/>
  <c r="G44" i="4"/>
  <c r="H44" i="4"/>
  <c r="I44" i="4"/>
  <c r="J44" i="4"/>
  <c r="B45" i="4"/>
  <c r="C45" i="4"/>
  <c r="D45" i="4"/>
  <c r="E45" i="4"/>
  <c r="F45" i="4"/>
  <c r="G45" i="4"/>
  <c r="H45" i="4"/>
  <c r="I45" i="4"/>
  <c r="J45" i="4"/>
  <c r="B46" i="4"/>
  <c r="C46" i="4"/>
  <c r="D46" i="4"/>
  <c r="E46" i="4"/>
  <c r="F46" i="4"/>
  <c r="G46" i="4"/>
  <c r="H46" i="4"/>
  <c r="I46" i="4"/>
  <c r="J46" i="4"/>
  <c r="B47" i="4"/>
  <c r="C47" i="4"/>
  <c r="D47" i="4"/>
  <c r="E47" i="4"/>
  <c r="F47" i="4"/>
  <c r="G47" i="4"/>
  <c r="H47" i="4"/>
  <c r="I47" i="4"/>
  <c r="J47" i="4"/>
  <c r="B48" i="4"/>
  <c r="C48" i="4"/>
  <c r="D48" i="4"/>
  <c r="E48" i="4"/>
  <c r="F48" i="4"/>
  <c r="G48" i="4"/>
  <c r="H48" i="4"/>
  <c r="I48" i="4"/>
  <c r="J48" i="4"/>
  <c r="B49" i="4"/>
  <c r="C49" i="4"/>
  <c r="D49" i="4"/>
  <c r="E49" i="4"/>
  <c r="F49" i="4"/>
  <c r="G49" i="4"/>
  <c r="H49" i="4"/>
  <c r="I49" i="4"/>
  <c r="J49" i="4"/>
  <c r="B50" i="4"/>
  <c r="C50" i="4"/>
  <c r="D50" i="4"/>
  <c r="E50" i="4"/>
  <c r="F50" i="4"/>
  <c r="G50" i="4"/>
  <c r="H50" i="4"/>
  <c r="I50" i="4"/>
  <c r="J50" i="4"/>
  <c r="B51" i="4"/>
  <c r="C51" i="4"/>
  <c r="D51" i="4"/>
  <c r="E51" i="4"/>
  <c r="F51" i="4"/>
  <c r="G51" i="4"/>
  <c r="H51" i="4"/>
  <c r="I51" i="4"/>
  <c r="J51" i="4"/>
  <c r="B52" i="4"/>
  <c r="C52" i="4"/>
  <c r="D52" i="4"/>
  <c r="E52" i="4"/>
  <c r="F52" i="4"/>
  <c r="G52" i="4"/>
  <c r="H52" i="4"/>
  <c r="I52" i="4"/>
  <c r="J52" i="4"/>
  <c r="B53" i="4"/>
  <c r="C53" i="4"/>
  <c r="D53" i="4"/>
  <c r="E53" i="4"/>
  <c r="F53" i="4"/>
  <c r="G53" i="4"/>
  <c r="H53" i="4"/>
  <c r="I53" i="4"/>
  <c r="J53" i="4"/>
  <c r="B54" i="4"/>
  <c r="C54" i="4"/>
  <c r="D54" i="4"/>
  <c r="E54" i="4"/>
  <c r="F54" i="4"/>
  <c r="G54" i="4"/>
  <c r="H54" i="4"/>
  <c r="I54" i="4"/>
  <c r="J54" i="4"/>
  <c r="B55" i="4"/>
  <c r="C55" i="4"/>
  <c r="D55" i="4"/>
  <c r="E55" i="4"/>
  <c r="F55" i="4"/>
  <c r="G55" i="4"/>
  <c r="H55" i="4"/>
  <c r="I55" i="4"/>
  <c r="J55" i="4"/>
  <c r="B56" i="4"/>
  <c r="C56" i="4"/>
  <c r="D56" i="4"/>
  <c r="E56" i="4"/>
  <c r="F56" i="4"/>
  <c r="G56" i="4"/>
  <c r="H56" i="4"/>
  <c r="I56" i="4"/>
  <c r="J56" i="4"/>
  <c r="B57" i="4"/>
  <c r="C57" i="4"/>
  <c r="D57" i="4"/>
  <c r="E57" i="4"/>
  <c r="F57" i="4"/>
  <c r="G57" i="4"/>
  <c r="H57" i="4"/>
  <c r="I57" i="4"/>
  <c r="J57" i="4"/>
  <c r="B58" i="4"/>
  <c r="C58" i="4"/>
  <c r="D58" i="4"/>
  <c r="E58" i="4"/>
  <c r="F58" i="4"/>
  <c r="G58" i="4"/>
  <c r="H58" i="4"/>
  <c r="I58" i="4"/>
  <c r="J58" i="4"/>
  <c r="B59" i="4"/>
  <c r="C59" i="4"/>
  <c r="D59" i="4"/>
  <c r="E59" i="4"/>
  <c r="F59" i="4"/>
  <c r="G59" i="4"/>
  <c r="H59" i="4"/>
  <c r="I59" i="4"/>
  <c r="J59" i="4"/>
  <c r="B60" i="4"/>
  <c r="C60" i="4"/>
  <c r="D60" i="4"/>
  <c r="E60" i="4"/>
  <c r="F60" i="4"/>
  <c r="G60" i="4"/>
  <c r="H60" i="4"/>
  <c r="I60" i="4"/>
  <c r="J60" i="4"/>
  <c r="B61" i="4"/>
  <c r="C61" i="4"/>
  <c r="D61" i="4"/>
  <c r="E61" i="4"/>
  <c r="F61" i="4"/>
  <c r="G61" i="4"/>
  <c r="H61" i="4"/>
  <c r="I61" i="4"/>
  <c r="J61" i="4"/>
  <c r="B62" i="4"/>
  <c r="C62" i="4"/>
  <c r="D62" i="4"/>
  <c r="E62" i="4"/>
  <c r="F62" i="4"/>
  <c r="G62" i="4"/>
  <c r="H62" i="4"/>
  <c r="I62" i="4"/>
  <c r="J62" i="4"/>
  <c r="B63" i="4"/>
  <c r="C63" i="4"/>
  <c r="D63" i="4"/>
  <c r="E63" i="4"/>
  <c r="F63" i="4"/>
  <c r="G63" i="4"/>
  <c r="H63" i="4"/>
  <c r="I63" i="4"/>
  <c r="J63" i="4"/>
  <c r="B64" i="4"/>
  <c r="C64" i="4"/>
  <c r="D64" i="4"/>
  <c r="E64" i="4"/>
  <c r="F64" i="4"/>
  <c r="G64" i="4"/>
  <c r="H64" i="4"/>
  <c r="I64" i="4"/>
  <c r="J64" i="4"/>
  <c r="B65" i="4"/>
  <c r="C65" i="4"/>
  <c r="D65" i="4"/>
  <c r="E65" i="4"/>
  <c r="F65" i="4"/>
  <c r="G65" i="4"/>
  <c r="H65" i="4"/>
  <c r="I65" i="4"/>
  <c r="J65" i="4"/>
  <c r="B66" i="4"/>
  <c r="C66" i="4"/>
  <c r="D66" i="4"/>
  <c r="E66" i="4"/>
  <c r="F66" i="4"/>
  <c r="G66" i="4"/>
  <c r="H66" i="4"/>
  <c r="I66" i="4"/>
  <c r="J66" i="4"/>
  <c r="B67" i="4"/>
  <c r="C67" i="4"/>
  <c r="D67" i="4"/>
  <c r="E67" i="4"/>
  <c r="F67" i="4"/>
  <c r="G67" i="4"/>
  <c r="H67" i="4"/>
  <c r="I67" i="4"/>
  <c r="J67" i="4"/>
  <c r="B68" i="4"/>
  <c r="C68" i="4"/>
  <c r="D68" i="4"/>
  <c r="E68" i="4"/>
  <c r="F68" i="4"/>
  <c r="G68" i="4"/>
  <c r="H68" i="4"/>
  <c r="I68" i="4"/>
  <c r="J68" i="4"/>
  <c r="B69" i="4"/>
  <c r="C69" i="4"/>
  <c r="D69" i="4"/>
  <c r="E69" i="4"/>
  <c r="F69" i="4"/>
  <c r="G69" i="4"/>
  <c r="H69" i="4"/>
  <c r="I69" i="4"/>
  <c r="J69" i="4"/>
  <c r="B70" i="4"/>
  <c r="C70" i="4"/>
  <c r="D70" i="4"/>
  <c r="E70" i="4"/>
  <c r="F70" i="4"/>
  <c r="G70" i="4"/>
  <c r="H70" i="4"/>
  <c r="I70" i="4"/>
  <c r="J70" i="4"/>
  <c r="B71" i="4"/>
  <c r="C71" i="4"/>
  <c r="D71" i="4"/>
  <c r="E71" i="4"/>
  <c r="F71" i="4"/>
  <c r="G71" i="4"/>
  <c r="H71" i="4"/>
  <c r="I71" i="4"/>
  <c r="J71" i="4"/>
  <c r="B72" i="4"/>
  <c r="C72" i="4"/>
  <c r="D72" i="4"/>
  <c r="E72" i="4"/>
  <c r="F72" i="4"/>
  <c r="G72" i="4"/>
  <c r="H72" i="4"/>
  <c r="I72" i="4"/>
  <c r="J72" i="4"/>
  <c r="B73" i="4"/>
  <c r="C73" i="4"/>
  <c r="D73" i="4"/>
  <c r="E73" i="4"/>
  <c r="F73" i="4"/>
  <c r="G73" i="4"/>
  <c r="H73" i="4"/>
  <c r="I73" i="4"/>
  <c r="J73" i="4"/>
  <c r="B74" i="4"/>
  <c r="C74" i="4"/>
  <c r="D74" i="4"/>
  <c r="E74" i="4"/>
  <c r="F74" i="4"/>
  <c r="G74" i="4"/>
  <c r="H74" i="4"/>
  <c r="I74" i="4"/>
  <c r="J74" i="4"/>
  <c r="B75" i="4"/>
  <c r="C75" i="4"/>
  <c r="D75" i="4"/>
  <c r="E75" i="4"/>
  <c r="F75" i="4"/>
  <c r="G75" i="4"/>
  <c r="H75" i="4"/>
  <c r="I75" i="4"/>
  <c r="J75" i="4"/>
  <c r="B76" i="4"/>
  <c r="C76" i="4"/>
  <c r="D76" i="4"/>
  <c r="E76" i="4"/>
  <c r="F76" i="4"/>
  <c r="G76" i="4"/>
  <c r="H76" i="4"/>
  <c r="I76" i="4"/>
  <c r="J76" i="4"/>
  <c r="B77" i="4"/>
  <c r="C77" i="4"/>
  <c r="D77" i="4"/>
  <c r="E77" i="4"/>
  <c r="F77" i="4"/>
  <c r="G77" i="4"/>
  <c r="H77" i="4"/>
  <c r="I77" i="4"/>
  <c r="J77" i="4"/>
  <c r="B78" i="4"/>
  <c r="C78" i="4"/>
  <c r="D78" i="4"/>
  <c r="E78" i="4"/>
  <c r="F78" i="4"/>
  <c r="G78" i="4"/>
  <c r="H78" i="4"/>
  <c r="I78" i="4"/>
  <c r="J78" i="4"/>
  <c r="B79" i="4"/>
  <c r="C79" i="4"/>
  <c r="D79" i="4"/>
  <c r="E79" i="4"/>
  <c r="F79" i="4"/>
  <c r="G79" i="4"/>
  <c r="H79" i="4"/>
  <c r="I79" i="4"/>
  <c r="J79" i="4"/>
  <c r="B80" i="4"/>
  <c r="C80" i="4"/>
  <c r="D80" i="4"/>
  <c r="E80" i="4"/>
  <c r="F80" i="4"/>
  <c r="G80" i="4"/>
  <c r="H80" i="4"/>
  <c r="I80" i="4"/>
  <c r="J80" i="4"/>
  <c r="B81" i="4"/>
  <c r="C81" i="4"/>
  <c r="D81" i="4"/>
  <c r="E81" i="4"/>
  <c r="F81" i="4"/>
  <c r="G81" i="4"/>
  <c r="H81" i="4"/>
  <c r="I81" i="4"/>
  <c r="J81" i="4"/>
  <c r="B82" i="4"/>
  <c r="C82" i="4"/>
  <c r="D82" i="4"/>
  <c r="E82" i="4"/>
  <c r="F82" i="4"/>
  <c r="G82" i="4"/>
  <c r="H82" i="4"/>
  <c r="I82" i="4"/>
  <c r="J82" i="4"/>
  <c r="B83" i="4"/>
  <c r="C83" i="4"/>
  <c r="D83" i="4"/>
  <c r="E83" i="4"/>
  <c r="F83" i="4"/>
  <c r="G83" i="4"/>
  <c r="H83" i="4"/>
  <c r="I83" i="4"/>
  <c r="J83" i="4"/>
  <c r="B84" i="4"/>
  <c r="C84" i="4"/>
  <c r="D84" i="4"/>
  <c r="E84" i="4"/>
  <c r="F84" i="4"/>
  <c r="G84" i="4"/>
  <c r="H84" i="4"/>
  <c r="I84" i="4"/>
  <c r="J84" i="4"/>
  <c r="B85" i="4"/>
  <c r="C85" i="4"/>
  <c r="D85" i="4"/>
  <c r="E85" i="4"/>
  <c r="F85" i="4"/>
  <c r="G85" i="4"/>
  <c r="H85" i="4"/>
  <c r="I85" i="4"/>
  <c r="J85" i="4"/>
  <c r="B86" i="4"/>
  <c r="C86" i="4"/>
  <c r="D86" i="4"/>
  <c r="E86" i="4"/>
  <c r="F86" i="4"/>
  <c r="G86" i="4"/>
  <c r="H86" i="4"/>
  <c r="I86" i="4"/>
  <c r="J86" i="4"/>
  <c r="B87" i="4"/>
  <c r="C87" i="4"/>
  <c r="D87" i="4"/>
  <c r="E87" i="4"/>
  <c r="F87" i="4"/>
  <c r="G87" i="4"/>
  <c r="H87" i="4"/>
  <c r="I87" i="4"/>
  <c r="J87" i="4"/>
  <c r="B88" i="4"/>
  <c r="C88" i="4"/>
  <c r="D88" i="4"/>
  <c r="E88" i="4"/>
  <c r="F88" i="4"/>
  <c r="G88" i="4"/>
  <c r="H88" i="4"/>
  <c r="I88" i="4"/>
  <c r="J88" i="4"/>
  <c r="B89" i="4"/>
  <c r="C89" i="4"/>
  <c r="D89" i="4"/>
  <c r="E89" i="4"/>
  <c r="F89" i="4"/>
  <c r="G89" i="4"/>
  <c r="H89" i="4"/>
  <c r="I89" i="4"/>
  <c r="J89" i="4"/>
  <c r="B90" i="4"/>
  <c r="C90" i="4"/>
  <c r="D90" i="4"/>
  <c r="E90" i="4"/>
  <c r="F90" i="4"/>
  <c r="G90" i="4"/>
  <c r="H90" i="4"/>
  <c r="I90" i="4"/>
  <c r="J90" i="4"/>
  <c r="B91" i="4"/>
  <c r="C91" i="4"/>
  <c r="D91" i="4"/>
  <c r="E91" i="4"/>
  <c r="F91" i="4"/>
  <c r="G91" i="4"/>
  <c r="H91" i="4"/>
  <c r="I91" i="4"/>
  <c r="J91" i="4"/>
  <c r="B92" i="4"/>
  <c r="C92" i="4"/>
  <c r="D92" i="4"/>
  <c r="E92" i="4"/>
  <c r="F92" i="4"/>
  <c r="G92" i="4"/>
  <c r="H92" i="4"/>
  <c r="I92" i="4"/>
  <c r="J92" i="4"/>
  <c r="B93" i="4"/>
  <c r="C93" i="4"/>
  <c r="D93" i="4"/>
  <c r="E93" i="4"/>
  <c r="F93" i="4"/>
  <c r="G93" i="4"/>
  <c r="H93" i="4"/>
  <c r="I93" i="4"/>
  <c r="J93" i="4"/>
  <c r="B94" i="4"/>
  <c r="C94" i="4"/>
  <c r="D94" i="4"/>
  <c r="E94" i="4"/>
  <c r="F94" i="4"/>
  <c r="G94" i="4"/>
  <c r="H94" i="4"/>
  <c r="I94" i="4"/>
  <c r="J94" i="4"/>
  <c r="B95" i="4"/>
  <c r="C95" i="4"/>
  <c r="D95" i="4"/>
  <c r="E95" i="4"/>
  <c r="F95" i="4"/>
  <c r="G95" i="4"/>
  <c r="H95" i="4"/>
  <c r="I95" i="4"/>
  <c r="J95" i="4"/>
  <c r="B96" i="4"/>
  <c r="C96" i="4"/>
  <c r="D96" i="4"/>
  <c r="E96" i="4"/>
  <c r="F96" i="4"/>
  <c r="G96" i="4"/>
  <c r="H96" i="4"/>
  <c r="I96" i="4"/>
  <c r="J96" i="4"/>
  <c r="B97" i="4"/>
  <c r="C97" i="4"/>
  <c r="D97" i="4"/>
  <c r="E97" i="4"/>
  <c r="F97" i="4"/>
  <c r="G97" i="4"/>
  <c r="H97" i="4"/>
  <c r="I97" i="4"/>
  <c r="J97" i="4"/>
  <c r="B98" i="4"/>
  <c r="C98" i="4"/>
  <c r="D98" i="4"/>
  <c r="E98" i="4"/>
  <c r="F98" i="4"/>
  <c r="G98" i="4"/>
  <c r="H98" i="4"/>
  <c r="I98" i="4"/>
  <c r="J98" i="4"/>
  <c r="B99" i="4"/>
  <c r="C99" i="4"/>
  <c r="D99" i="4"/>
  <c r="E99" i="4"/>
  <c r="F99" i="4"/>
  <c r="G99" i="4"/>
  <c r="H99" i="4"/>
  <c r="I99" i="4"/>
  <c r="J99" i="4"/>
  <c r="B100" i="4"/>
  <c r="C100" i="4"/>
  <c r="D100" i="4"/>
  <c r="E100" i="4"/>
  <c r="F100" i="4"/>
  <c r="G100" i="4"/>
  <c r="H100" i="4"/>
  <c r="I100" i="4"/>
  <c r="J100" i="4"/>
  <c r="B101" i="4"/>
  <c r="C101" i="4"/>
  <c r="D101" i="4"/>
  <c r="E101" i="4"/>
  <c r="F101" i="4"/>
  <c r="G101" i="4"/>
  <c r="H101" i="4"/>
  <c r="I101" i="4"/>
  <c r="J101" i="4"/>
  <c r="B102" i="4"/>
  <c r="C102" i="4"/>
  <c r="D102" i="4"/>
  <c r="E102" i="4"/>
  <c r="F102" i="4"/>
  <c r="G102" i="4"/>
  <c r="H102" i="4"/>
  <c r="I102" i="4"/>
  <c r="J102" i="4"/>
  <c r="B103" i="4"/>
  <c r="C103" i="4"/>
  <c r="D103" i="4"/>
  <c r="E103" i="4"/>
  <c r="F103" i="4"/>
  <c r="G103" i="4"/>
  <c r="H103" i="4"/>
  <c r="I103" i="4"/>
  <c r="J103" i="4"/>
  <c r="B104" i="4"/>
  <c r="C104" i="4"/>
  <c r="D104" i="4"/>
  <c r="E104" i="4"/>
  <c r="F104" i="4"/>
  <c r="G104" i="4"/>
  <c r="H104" i="4"/>
  <c r="I104" i="4"/>
  <c r="J104" i="4"/>
  <c r="B105" i="4"/>
  <c r="C105" i="4"/>
  <c r="D105" i="4"/>
  <c r="E105" i="4"/>
  <c r="F105" i="4"/>
  <c r="G105" i="4"/>
  <c r="H105" i="4"/>
  <c r="I105" i="4"/>
  <c r="J105" i="4"/>
  <c r="B106" i="4"/>
  <c r="C106" i="4"/>
  <c r="D106" i="4"/>
  <c r="E106" i="4"/>
  <c r="F106" i="4"/>
  <c r="G106" i="4"/>
  <c r="H106" i="4"/>
  <c r="I106" i="4"/>
  <c r="J106" i="4"/>
  <c r="B107" i="4"/>
  <c r="C107" i="4"/>
  <c r="D107" i="4"/>
  <c r="E107" i="4"/>
  <c r="F107" i="4"/>
  <c r="G107" i="4"/>
  <c r="H107" i="4"/>
  <c r="I107" i="4"/>
  <c r="J107" i="4"/>
  <c r="B108" i="4"/>
  <c r="C108" i="4"/>
  <c r="D108" i="4"/>
  <c r="E108" i="4"/>
  <c r="F108" i="4"/>
  <c r="G108" i="4"/>
  <c r="H108" i="4"/>
  <c r="I108" i="4"/>
  <c r="J108" i="4"/>
  <c r="B109" i="4"/>
  <c r="C109" i="4"/>
  <c r="D109" i="4"/>
  <c r="E109" i="4"/>
  <c r="F109" i="4"/>
  <c r="G109" i="4"/>
  <c r="H109" i="4"/>
  <c r="I109" i="4"/>
  <c r="J109" i="4"/>
  <c r="B110" i="4"/>
  <c r="C110" i="4"/>
  <c r="D110" i="4"/>
  <c r="E110" i="4"/>
  <c r="F110" i="4"/>
  <c r="G110" i="4"/>
  <c r="H110" i="4"/>
  <c r="I110" i="4"/>
  <c r="J110" i="4"/>
  <c r="B111" i="4"/>
  <c r="C111" i="4"/>
  <c r="D111" i="4"/>
  <c r="E111" i="4"/>
  <c r="F111" i="4"/>
  <c r="G111" i="4"/>
  <c r="H111" i="4"/>
  <c r="I111" i="4"/>
  <c r="J111" i="4"/>
  <c r="B112" i="4"/>
  <c r="C112" i="4"/>
  <c r="D112" i="4"/>
  <c r="E112" i="4"/>
  <c r="F112" i="4"/>
  <c r="G112" i="4"/>
  <c r="H112" i="4"/>
  <c r="I112" i="4"/>
  <c r="J112" i="4"/>
  <c r="B113" i="4"/>
  <c r="C113" i="4"/>
  <c r="D113" i="4"/>
  <c r="E113" i="4"/>
  <c r="F113" i="4"/>
  <c r="G113" i="4"/>
  <c r="H113" i="4"/>
  <c r="I113" i="4"/>
  <c r="J113" i="4"/>
  <c r="B114" i="4"/>
  <c r="C114" i="4"/>
  <c r="D114" i="4"/>
  <c r="E114" i="4"/>
  <c r="F114" i="4"/>
  <c r="G114" i="4"/>
  <c r="H114" i="4"/>
  <c r="I114" i="4"/>
  <c r="J114" i="4"/>
  <c r="B115" i="4"/>
  <c r="C115" i="4"/>
  <c r="D115" i="4"/>
  <c r="E115" i="4"/>
  <c r="F115" i="4"/>
  <c r="G115" i="4"/>
  <c r="H115" i="4"/>
  <c r="I115" i="4"/>
  <c r="J115" i="4"/>
  <c r="B116" i="4"/>
  <c r="C116" i="4"/>
  <c r="D116" i="4"/>
  <c r="E116" i="4"/>
  <c r="F116" i="4"/>
  <c r="G116" i="4"/>
  <c r="H116" i="4"/>
  <c r="I116" i="4"/>
  <c r="J116" i="4"/>
  <c r="B117" i="4"/>
  <c r="C117" i="4"/>
  <c r="D117" i="4"/>
  <c r="E117" i="4"/>
  <c r="F117" i="4"/>
  <c r="G117" i="4"/>
  <c r="H117" i="4"/>
  <c r="I117" i="4"/>
  <c r="J117" i="4"/>
  <c r="B118" i="4"/>
  <c r="C118" i="4"/>
  <c r="D118" i="4"/>
  <c r="E118" i="4"/>
  <c r="F118" i="4"/>
  <c r="G118" i="4"/>
  <c r="H118" i="4"/>
  <c r="I118" i="4"/>
  <c r="J118" i="4"/>
  <c r="B119" i="4"/>
  <c r="C119" i="4"/>
  <c r="D119" i="4"/>
  <c r="E119" i="4"/>
  <c r="F119" i="4"/>
  <c r="G119" i="4"/>
  <c r="H119" i="4"/>
  <c r="I119" i="4"/>
  <c r="J119" i="4"/>
  <c r="B120" i="4"/>
  <c r="C120" i="4"/>
  <c r="D120" i="4"/>
  <c r="E120" i="4"/>
  <c r="F120" i="4"/>
  <c r="G120" i="4"/>
  <c r="H120" i="4"/>
  <c r="I120" i="4"/>
  <c r="J120" i="4"/>
  <c r="B121" i="4"/>
  <c r="C121" i="4"/>
  <c r="D121" i="4"/>
  <c r="E121" i="4"/>
  <c r="F121" i="4"/>
  <c r="G121" i="4"/>
  <c r="H121" i="4"/>
  <c r="I121" i="4"/>
  <c r="J121" i="4"/>
  <c r="B122" i="4"/>
  <c r="C122" i="4"/>
  <c r="D122" i="4"/>
  <c r="E122" i="4"/>
  <c r="F122" i="4"/>
  <c r="G122" i="4"/>
  <c r="H122" i="4"/>
  <c r="I122" i="4"/>
  <c r="J122" i="4"/>
  <c r="B123" i="4"/>
  <c r="C123" i="4"/>
  <c r="D123" i="4"/>
  <c r="E123" i="4"/>
  <c r="F123" i="4"/>
  <c r="G123" i="4"/>
  <c r="H123" i="4"/>
  <c r="I123" i="4"/>
  <c r="J123" i="4"/>
  <c r="B124" i="4"/>
  <c r="C124" i="4"/>
  <c r="D124" i="4"/>
  <c r="E124" i="4"/>
  <c r="F124" i="4"/>
  <c r="G124" i="4"/>
  <c r="H124" i="4"/>
  <c r="I124" i="4"/>
  <c r="J124" i="4"/>
  <c r="B125" i="4"/>
  <c r="C125" i="4"/>
  <c r="D125" i="4"/>
  <c r="E125" i="4"/>
  <c r="F125" i="4"/>
  <c r="G125" i="4"/>
  <c r="H125" i="4"/>
  <c r="I125" i="4"/>
  <c r="J125" i="4"/>
  <c r="B126" i="4"/>
  <c r="C126" i="4"/>
  <c r="D126" i="4"/>
  <c r="E126" i="4"/>
  <c r="F126" i="4"/>
  <c r="G126" i="4"/>
  <c r="H126" i="4"/>
  <c r="I126" i="4"/>
  <c r="J126" i="4"/>
  <c r="B127" i="4"/>
  <c r="C127" i="4"/>
  <c r="D127" i="4"/>
  <c r="E127" i="4"/>
  <c r="F127" i="4"/>
  <c r="G127" i="4"/>
  <c r="H127" i="4"/>
  <c r="I127" i="4"/>
  <c r="J127" i="4"/>
  <c r="B128" i="4"/>
  <c r="C128" i="4"/>
  <c r="D128" i="4"/>
  <c r="E128" i="4"/>
  <c r="F128" i="4"/>
  <c r="G128" i="4"/>
  <c r="H128" i="4"/>
  <c r="I128" i="4"/>
  <c r="J128" i="4"/>
  <c r="B129" i="4"/>
  <c r="C129" i="4"/>
  <c r="D129" i="4"/>
  <c r="E129" i="4"/>
  <c r="F129" i="4"/>
  <c r="G129" i="4"/>
  <c r="H129" i="4"/>
  <c r="I129" i="4"/>
  <c r="J129" i="4"/>
  <c r="B130" i="4"/>
  <c r="C130" i="4"/>
  <c r="D130" i="4"/>
  <c r="E130" i="4"/>
  <c r="F130" i="4"/>
  <c r="G130" i="4"/>
  <c r="H130" i="4"/>
  <c r="I130" i="4"/>
  <c r="J130" i="4"/>
  <c r="B131" i="4"/>
  <c r="C131" i="4"/>
  <c r="D131" i="4"/>
  <c r="E131" i="4"/>
  <c r="F131" i="4"/>
  <c r="G131" i="4"/>
  <c r="H131" i="4"/>
  <c r="I131" i="4"/>
  <c r="J131" i="4"/>
  <c r="B132" i="4"/>
  <c r="C132" i="4"/>
  <c r="D132" i="4"/>
  <c r="E132" i="4"/>
  <c r="F132" i="4"/>
  <c r="G132" i="4"/>
  <c r="H132" i="4"/>
  <c r="I132" i="4"/>
  <c r="J132" i="4"/>
  <c r="B133" i="4"/>
  <c r="C133" i="4"/>
  <c r="D133" i="4"/>
  <c r="E133" i="4"/>
  <c r="F133" i="4"/>
  <c r="G133" i="4"/>
  <c r="H133" i="4"/>
  <c r="I133" i="4"/>
  <c r="J133" i="4"/>
  <c r="B134" i="4"/>
  <c r="C134" i="4"/>
  <c r="D134" i="4"/>
  <c r="E134" i="4"/>
  <c r="F134" i="4"/>
  <c r="G134" i="4"/>
  <c r="H134" i="4"/>
  <c r="I134" i="4"/>
  <c r="J134" i="4"/>
  <c r="B135" i="4"/>
  <c r="C135" i="4"/>
  <c r="D135" i="4"/>
  <c r="E135" i="4"/>
  <c r="F135" i="4"/>
  <c r="G135" i="4"/>
  <c r="H135" i="4"/>
  <c r="I135" i="4"/>
  <c r="J135" i="4"/>
  <c r="B136" i="4"/>
  <c r="C136" i="4"/>
  <c r="D136" i="4"/>
  <c r="E136" i="4"/>
  <c r="F136" i="4"/>
  <c r="G136" i="4"/>
  <c r="H136" i="4"/>
  <c r="I136" i="4"/>
  <c r="J136" i="4"/>
  <c r="B137" i="4"/>
  <c r="C137" i="4"/>
  <c r="D137" i="4"/>
  <c r="E137" i="4"/>
  <c r="F137" i="4"/>
  <c r="G137" i="4"/>
  <c r="H137" i="4"/>
  <c r="I137" i="4"/>
  <c r="J137" i="4"/>
  <c r="B138" i="4"/>
  <c r="C138" i="4"/>
  <c r="D138" i="4"/>
  <c r="E138" i="4"/>
  <c r="F138" i="4"/>
  <c r="G138" i="4"/>
  <c r="H138" i="4"/>
  <c r="I138" i="4"/>
  <c r="J138" i="4"/>
  <c r="B139" i="4"/>
  <c r="C139" i="4"/>
  <c r="D139" i="4"/>
  <c r="E139" i="4"/>
  <c r="F139" i="4"/>
  <c r="G139" i="4"/>
  <c r="H139" i="4"/>
  <c r="I139" i="4"/>
  <c r="J139" i="4"/>
  <c r="B140" i="4"/>
  <c r="C140" i="4"/>
  <c r="D140" i="4"/>
  <c r="E140" i="4"/>
  <c r="F140" i="4"/>
  <c r="G140" i="4"/>
  <c r="H140" i="4"/>
  <c r="I140" i="4"/>
  <c r="J140" i="4"/>
  <c r="B141" i="4"/>
  <c r="C141" i="4"/>
  <c r="D141" i="4"/>
  <c r="E141" i="4"/>
  <c r="F141" i="4"/>
  <c r="G141" i="4"/>
  <c r="H141" i="4"/>
  <c r="I141" i="4"/>
  <c r="J141" i="4"/>
  <c r="B142" i="4"/>
  <c r="C142" i="4"/>
  <c r="D142" i="4"/>
  <c r="E142" i="4"/>
  <c r="F142" i="4"/>
  <c r="G142" i="4"/>
  <c r="H142" i="4"/>
  <c r="I142" i="4"/>
  <c r="J142" i="4"/>
  <c r="B143" i="4"/>
  <c r="C143" i="4"/>
  <c r="D143" i="4"/>
  <c r="E143" i="4"/>
  <c r="F143" i="4"/>
  <c r="G143" i="4"/>
  <c r="H143" i="4"/>
  <c r="I143" i="4"/>
  <c r="J143" i="4"/>
  <c r="B144" i="4"/>
  <c r="C144" i="4"/>
  <c r="D144" i="4"/>
  <c r="E144" i="4"/>
  <c r="F144" i="4"/>
  <c r="G144" i="4"/>
  <c r="H144" i="4"/>
  <c r="I144" i="4"/>
  <c r="J144" i="4"/>
  <c r="B145" i="4"/>
  <c r="C145" i="4"/>
  <c r="D145" i="4"/>
  <c r="E145" i="4"/>
  <c r="F145" i="4"/>
  <c r="G145" i="4"/>
  <c r="H145" i="4"/>
  <c r="I145" i="4"/>
  <c r="J145" i="4"/>
  <c r="B146" i="4"/>
  <c r="C146" i="4"/>
  <c r="D146" i="4"/>
  <c r="E146" i="4"/>
  <c r="F146" i="4"/>
  <c r="G146" i="4"/>
  <c r="H146" i="4"/>
  <c r="I146" i="4"/>
  <c r="J146" i="4"/>
  <c r="B147" i="4"/>
  <c r="C147" i="4"/>
  <c r="D147" i="4"/>
  <c r="E147" i="4"/>
  <c r="F147" i="4"/>
  <c r="G147" i="4"/>
  <c r="H147" i="4"/>
  <c r="I147" i="4"/>
  <c r="J147" i="4"/>
  <c r="B148" i="4"/>
  <c r="C148" i="4"/>
  <c r="D148" i="4"/>
  <c r="E148" i="4"/>
  <c r="F148" i="4"/>
  <c r="G148" i="4"/>
  <c r="H148" i="4"/>
  <c r="I148" i="4"/>
  <c r="J148" i="4"/>
  <c r="B149" i="4"/>
  <c r="C149" i="4"/>
  <c r="D149" i="4"/>
  <c r="E149" i="4"/>
  <c r="F149" i="4"/>
  <c r="G149" i="4"/>
  <c r="H149" i="4"/>
  <c r="I149" i="4"/>
  <c r="J149" i="4"/>
  <c r="B150" i="4"/>
  <c r="C150" i="4"/>
  <c r="D150" i="4"/>
  <c r="E150" i="4"/>
  <c r="F150" i="4"/>
  <c r="G150" i="4"/>
  <c r="H150" i="4"/>
  <c r="I150" i="4"/>
  <c r="J150" i="4"/>
  <c r="B151" i="4"/>
  <c r="C151" i="4"/>
  <c r="D151" i="4"/>
  <c r="E151" i="4"/>
  <c r="F151" i="4"/>
  <c r="G151" i="4"/>
  <c r="H151" i="4"/>
  <c r="I151" i="4"/>
  <c r="J151" i="4"/>
  <c r="B152" i="4"/>
  <c r="C152" i="4"/>
  <c r="D152" i="4"/>
  <c r="E152" i="4"/>
  <c r="F152" i="4"/>
  <c r="G152" i="4"/>
  <c r="H152" i="4"/>
  <c r="I152" i="4"/>
  <c r="J152" i="4"/>
  <c r="B153" i="4"/>
  <c r="C153" i="4"/>
  <c r="D153" i="4"/>
  <c r="E153" i="4"/>
  <c r="F153" i="4"/>
  <c r="G153" i="4"/>
  <c r="H153" i="4"/>
  <c r="I153" i="4"/>
  <c r="J153" i="4"/>
  <c r="B154" i="4"/>
  <c r="C154" i="4"/>
  <c r="D154" i="4"/>
  <c r="E154" i="4"/>
  <c r="F154" i="4"/>
  <c r="G154" i="4"/>
  <c r="H154" i="4"/>
  <c r="I154" i="4"/>
  <c r="J154" i="4"/>
  <c r="B155" i="4"/>
  <c r="C155" i="4"/>
  <c r="D155" i="4"/>
  <c r="E155" i="4"/>
  <c r="F155" i="4"/>
  <c r="G155" i="4"/>
  <c r="H155" i="4"/>
  <c r="I155" i="4"/>
  <c r="J155" i="4"/>
  <c r="B156" i="4"/>
  <c r="C156" i="4"/>
  <c r="D156" i="4"/>
  <c r="E156" i="4"/>
  <c r="F156" i="4"/>
  <c r="G156" i="4"/>
  <c r="H156" i="4"/>
  <c r="I156" i="4"/>
  <c r="J156" i="4"/>
  <c r="B157" i="4"/>
  <c r="C157" i="4"/>
  <c r="D157" i="4"/>
  <c r="E157" i="4"/>
  <c r="F157" i="4"/>
  <c r="G157" i="4"/>
  <c r="H157" i="4"/>
  <c r="I157" i="4"/>
  <c r="J157" i="4"/>
  <c r="B158" i="4"/>
  <c r="C158" i="4"/>
  <c r="D158" i="4"/>
  <c r="E158" i="4"/>
  <c r="F158" i="4"/>
  <c r="G158" i="4"/>
  <c r="H158" i="4"/>
  <c r="I158" i="4"/>
  <c r="J158" i="4"/>
  <c r="B159" i="4"/>
  <c r="C159" i="4"/>
  <c r="D159" i="4"/>
  <c r="E159" i="4"/>
  <c r="F159" i="4"/>
  <c r="G159" i="4"/>
  <c r="H159" i="4"/>
  <c r="I159" i="4"/>
  <c r="J159" i="4"/>
  <c r="B160" i="4"/>
  <c r="C160" i="4"/>
  <c r="D160" i="4"/>
  <c r="E160" i="4"/>
  <c r="F160" i="4"/>
  <c r="G160" i="4"/>
  <c r="H160" i="4"/>
  <c r="I160" i="4"/>
  <c r="J160" i="4"/>
  <c r="B161" i="4"/>
  <c r="C161" i="4"/>
  <c r="D161" i="4"/>
  <c r="E161" i="4"/>
  <c r="F161" i="4"/>
  <c r="G161" i="4"/>
  <c r="H161" i="4"/>
  <c r="I161" i="4"/>
  <c r="J161" i="4"/>
  <c r="B162" i="4"/>
  <c r="C162" i="4"/>
  <c r="D162" i="4"/>
  <c r="E162" i="4"/>
  <c r="F162" i="4"/>
  <c r="G162" i="4"/>
  <c r="H162" i="4"/>
  <c r="I162" i="4"/>
  <c r="J162" i="4"/>
  <c r="B163" i="4"/>
  <c r="C163" i="4"/>
  <c r="D163" i="4"/>
  <c r="E163" i="4"/>
  <c r="F163" i="4"/>
  <c r="G163" i="4"/>
  <c r="H163" i="4"/>
  <c r="I163" i="4"/>
  <c r="J163" i="4"/>
  <c r="B164" i="4"/>
  <c r="C164" i="4"/>
  <c r="D164" i="4"/>
  <c r="E164" i="4"/>
  <c r="F164" i="4"/>
  <c r="G164" i="4"/>
  <c r="H164" i="4"/>
  <c r="I164" i="4"/>
  <c r="J164" i="4"/>
  <c r="B165" i="4"/>
  <c r="C165" i="4"/>
  <c r="D165" i="4"/>
  <c r="E165" i="4"/>
  <c r="F165" i="4"/>
  <c r="G165" i="4"/>
  <c r="H165" i="4"/>
  <c r="I165" i="4"/>
  <c r="J165" i="4"/>
  <c r="B166" i="4"/>
  <c r="C166" i="4"/>
  <c r="D166" i="4"/>
  <c r="E166" i="4"/>
  <c r="F166" i="4"/>
  <c r="G166" i="4"/>
  <c r="H166" i="4"/>
  <c r="I166" i="4"/>
  <c r="J166" i="4"/>
  <c r="B167" i="4"/>
  <c r="C167" i="4"/>
  <c r="D167" i="4"/>
  <c r="E167" i="4"/>
  <c r="F167" i="4"/>
  <c r="G167" i="4"/>
  <c r="H167" i="4"/>
  <c r="I167" i="4"/>
  <c r="J167" i="4"/>
  <c r="B168" i="4"/>
  <c r="C168" i="4"/>
  <c r="D168" i="4"/>
  <c r="E168" i="4"/>
  <c r="F168" i="4"/>
  <c r="G168" i="4"/>
  <c r="H168" i="4"/>
  <c r="I168" i="4"/>
  <c r="J168" i="4"/>
  <c r="B169" i="4"/>
  <c r="C169" i="4"/>
  <c r="D169" i="4"/>
  <c r="E169" i="4"/>
  <c r="F169" i="4"/>
  <c r="G169" i="4"/>
  <c r="H169" i="4"/>
  <c r="I169" i="4"/>
  <c r="J169" i="4"/>
  <c r="B170" i="4"/>
  <c r="C170" i="4"/>
  <c r="D170" i="4"/>
  <c r="E170" i="4"/>
  <c r="F170" i="4"/>
  <c r="G170" i="4"/>
  <c r="H170" i="4"/>
  <c r="I170" i="4"/>
  <c r="J170" i="4"/>
  <c r="B171" i="4"/>
  <c r="C171" i="4"/>
  <c r="D171" i="4"/>
  <c r="E171" i="4"/>
  <c r="F171" i="4"/>
  <c r="G171" i="4"/>
  <c r="H171" i="4"/>
  <c r="I171" i="4"/>
  <c r="J171" i="4"/>
  <c r="B172" i="4"/>
  <c r="C172" i="4"/>
  <c r="D172" i="4"/>
  <c r="E172" i="4"/>
  <c r="F172" i="4"/>
  <c r="G172" i="4"/>
  <c r="H172" i="4"/>
  <c r="I172" i="4"/>
  <c r="J172" i="4"/>
  <c r="B173" i="4"/>
  <c r="C173" i="4"/>
  <c r="D173" i="4"/>
  <c r="E173" i="4"/>
  <c r="F173" i="4"/>
  <c r="G173" i="4"/>
  <c r="H173" i="4"/>
  <c r="I173" i="4"/>
  <c r="J173" i="4"/>
  <c r="B174" i="4"/>
  <c r="C174" i="4"/>
  <c r="D174" i="4"/>
  <c r="E174" i="4"/>
  <c r="F174" i="4"/>
  <c r="G174" i="4"/>
  <c r="H174" i="4"/>
  <c r="I174" i="4"/>
  <c r="J174" i="4"/>
  <c r="B175" i="4"/>
  <c r="C175" i="4"/>
  <c r="D175" i="4"/>
  <c r="E175" i="4"/>
  <c r="F175" i="4"/>
  <c r="G175" i="4"/>
  <c r="H175" i="4"/>
  <c r="I175" i="4"/>
  <c r="J175" i="4"/>
  <c r="B176" i="4"/>
  <c r="C176" i="4"/>
  <c r="D176" i="4"/>
  <c r="E176" i="4"/>
  <c r="F176" i="4"/>
  <c r="G176" i="4"/>
  <c r="H176" i="4"/>
  <c r="I176" i="4"/>
  <c r="J176" i="4"/>
  <c r="B177" i="4"/>
  <c r="C177" i="4"/>
  <c r="D177" i="4"/>
  <c r="E177" i="4"/>
  <c r="F177" i="4"/>
  <c r="G177" i="4"/>
  <c r="H177" i="4"/>
  <c r="I177" i="4"/>
  <c r="J177" i="4"/>
  <c r="B178" i="4"/>
  <c r="C178" i="4"/>
  <c r="D178" i="4"/>
  <c r="E178" i="4"/>
  <c r="F178" i="4"/>
  <c r="G178" i="4"/>
  <c r="H178" i="4"/>
  <c r="I178" i="4"/>
  <c r="J178" i="4"/>
  <c r="B179" i="4"/>
  <c r="C179" i="4"/>
  <c r="D179" i="4"/>
  <c r="E179" i="4"/>
  <c r="F179" i="4"/>
  <c r="G179" i="4"/>
  <c r="H179" i="4"/>
  <c r="I179" i="4"/>
  <c r="J179" i="4"/>
  <c r="B180" i="4"/>
  <c r="C180" i="4"/>
  <c r="D180" i="4"/>
  <c r="E180" i="4"/>
  <c r="F180" i="4"/>
  <c r="G180" i="4"/>
  <c r="H180" i="4"/>
  <c r="I180" i="4"/>
  <c r="J180" i="4"/>
  <c r="B181" i="4"/>
  <c r="C181" i="4"/>
  <c r="D181" i="4"/>
  <c r="E181" i="4"/>
  <c r="F181" i="4"/>
  <c r="G181" i="4"/>
  <c r="H181" i="4"/>
  <c r="I181" i="4"/>
  <c r="J181" i="4"/>
  <c r="B182" i="4"/>
  <c r="C182" i="4"/>
  <c r="D182" i="4"/>
  <c r="E182" i="4"/>
  <c r="F182" i="4"/>
  <c r="G182" i="4"/>
  <c r="H182" i="4"/>
  <c r="I182" i="4"/>
  <c r="J182" i="4"/>
  <c r="B183" i="4"/>
  <c r="C183" i="4"/>
  <c r="D183" i="4"/>
  <c r="E183" i="4"/>
  <c r="F183" i="4"/>
  <c r="G183" i="4"/>
  <c r="H183" i="4"/>
  <c r="I183" i="4"/>
  <c r="J183" i="4"/>
  <c r="B184" i="4"/>
  <c r="C184" i="4"/>
  <c r="D184" i="4"/>
  <c r="E184" i="4"/>
  <c r="F184" i="4"/>
  <c r="G184" i="4"/>
  <c r="H184" i="4"/>
  <c r="I184" i="4"/>
  <c r="J184" i="4"/>
  <c r="B185" i="4"/>
  <c r="C185" i="4"/>
  <c r="D185" i="4"/>
  <c r="E185" i="4"/>
  <c r="F185" i="4"/>
  <c r="G185" i="4"/>
  <c r="H185" i="4"/>
  <c r="I185" i="4"/>
  <c r="J185" i="4"/>
  <c r="B186" i="4"/>
  <c r="C186" i="4"/>
  <c r="D186" i="4"/>
  <c r="E186" i="4"/>
  <c r="F186" i="4"/>
  <c r="G186" i="4"/>
  <c r="H186" i="4"/>
  <c r="I186" i="4"/>
  <c r="J186" i="4"/>
  <c r="B187" i="4"/>
  <c r="C187" i="4"/>
  <c r="D187" i="4"/>
  <c r="E187" i="4"/>
  <c r="F187" i="4"/>
  <c r="G187" i="4"/>
  <c r="H187" i="4"/>
  <c r="I187" i="4"/>
  <c r="J187" i="4"/>
  <c r="B188" i="4"/>
  <c r="C188" i="4"/>
  <c r="D188" i="4"/>
  <c r="E188" i="4"/>
  <c r="F188" i="4"/>
  <c r="G188" i="4"/>
  <c r="H188" i="4"/>
  <c r="I188" i="4"/>
  <c r="J188" i="4"/>
  <c r="B189" i="4"/>
  <c r="C189" i="4"/>
  <c r="D189" i="4"/>
  <c r="E189" i="4"/>
  <c r="F189" i="4"/>
  <c r="G189" i="4"/>
  <c r="H189" i="4"/>
  <c r="I189" i="4"/>
  <c r="J189" i="4"/>
  <c r="B190" i="4"/>
  <c r="C190" i="4"/>
  <c r="D190" i="4"/>
  <c r="E190" i="4"/>
  <c r="F190" i="4"/>
  <c r="G190" i="4"/>
  <c r="H190" i="4"/>
  <c r="I190" i="4"/>
  <c r="J190" i="4"/>
  <c r="B191" i="4"/>
  <c r="C191" i="4"/>
  <c r="D191" i="4"/>
  <c r="E191" i="4"/>
  <c r="F191" i="4"/>
  <c r="G191" i="4"/>
  <c r="H191" i="4"/>
  <c r="I191" i="4"/>
  <c r="J191" i="4"/>
  <c r="B192" i="4"/>
  <c r="C192" i="4"/>
  <c r="D192" i="4"/>
  <c r="E192" i="4"/>
  <c r="F192" i="4"/>
  <c r="G192" i="4"/>
  <c r="H192" i="4"/>
  <c r="I192" i="4"/>
  <c r="J192" i="4"/>
  <c r="B193" i="4"/>
  <c r="C193" i="4"/>
  <c r="D193" i="4"/>
  <c r="E193" i="4"/>
  <c r="F193" i="4"/>
  <c r="G193" i="4"/>
  <c r="H193" i="4"/>
  <c r="I193" i="4"/>
  <c r="J193" i="4"/>
  <c r="B194" i="4"/>
  <c r="C194" i="4"/>
  <c r="D194" i="4"/>
  <c r="E194" i="4"/>
  <c r="F194" i="4"/>
  <c r="G194" i="4"/>
  <c r="H194" i="4"/>
  <c r="I194" i="4"/>
  <c r="J194" i="4"/>
  <c r="B195" i="4"/>
  <c r="C195" i="4"/>
  <c r="D195" i="4"/>
  <c r="E195" i="4"/>
  <c r="F195" i="4"/>
  <c r="G195" i="4"/>
  <c r="H195" i="4"/>
  <c r="I195" i="4"/>
  <c r="J195" i="4"/>
  <c r="B196" i="4"/>
  <c r="C196" i="4"/>
  <c r="D196" i="4"/>
  <c r="E196" i="4"/>
  <c r="F196" i="4"/>
  <c r="G196" i="4"/>
  <c r="H196" i="4"/>
  <c r="I196" i="4"/>
  <c r="J196" i="4"/>
  <c r="B197" i="4"/>
  <c r="C197" i="4"/>
  <c r="D197" i="4"/>
  <c r="E197" i="4"/>
  <c r="F197" i="4"/>
  <c r="G197" i="4"/>
  <c r="H197" i="4"/>
  <c r="I197" i="4"/>
  <c r="J197" i="4"/>
  <c r="C3" i="4"/>
  <c r="D3" i="4"/>
  <c r="E3" i="4"/>
  <c r="F3" i="4"/>
  <c r="G3" i="4"/>
  <c r="H3" i="4"/>
  <c r="I3" i="4"/>
  <c r="J3" i="4"/>
  <c r="B3" i="4"/>
</calcChain>
</file>

<file path=xl/sharedStrings.xml><?xml version="1.0" encoding="utf-8"?>
<sst xmlns="http://schemas.openxmlformats.org/spreadsheetml/2006/main" count="427" uniqueCount="220">
  <si>
    <t>Nombre de Commande</t>
  </si>
  <si>
    <t>Processus</t>
  </si>
  <si>
    <t>Articles</t>
  </si>
  <si>
    <t>1a.</t>
  </si>
  <si>
    <t>1c.</t>
  </si>
  <si>
    <t>1d.</t>
  </si>
  <si>
    <t>1e.</t>
  </si>
  <si>
    <t>2a.</t>
  </si>
  <si>
    <t>2b.</t>
  </si>
  <si>
    <t>2c.</t>
  </si>
  <si>
    <t>2d.</t>
  </si>
  <si>
    <t>2e.</t>
  </si>
  <si>
    <t>3a.</t>
  </si>
  <si>
    <t>3b.</t>
  </si>
  <si>
    <t>3c.</t>
  </si>
  <si>
    <t>4a.</t>
  </si>
  <si>
    <t>5a.</t>
  </si>
  <si>
    <t>5b.</t>
  </si>
  <si>
    <t>5d.</t>
  </si>
  <si>
    <t>5e.</t>
  </si>
  <si>
    <t>5f.</t>
  </si>
  <si>
    <t>5g.</t>
  </si>
  <si>
    <t>5h.</t>
  </si>
  <si>
    <t>8a.</t>
  </si>
  <si>
    <t>Total général</t>
  </si>
  <si>
    <t>000023</t>
  </si>
  <si>
    <t>000057</t>
  </si>
  <si>
    <t>000058</t>
  </si>
  <si>
    <t>000062</t>
  </si>
  <si>
    <t>000064</t>
  </si>
  <si>
    <t>000128</t>
  </si>
  <si>
    <t>000166</t>
  </si>
  <si>
    <t>000220</t>
  </si>
  <si>
    <t>000234</t>
  </si>
  <si>
    <t>000237</t>
  </si>
  <si>
    <t>000238</t>
  </si>
  <si>
    <t>000239</t>
  </si>
  <si>
    <t>000252</t>
  </si>
  <si>
    <t>000254</t>
  </si>
  <si>
    <t>000305</t>
  </si>
  <si>
    <t>000323</t>
  </si>
  <si>
    <t>000533</t>
  </si>
  <si>
    <t>000534</t>
  </si>
  <si>
    <t>000548</t>
  </si>
  <si>
    <t>000565</t>
  </si>
  <si>
    <t>000579</t>
  </si>
  <si>
    <t>001134</t>
  </si>
  <si>
    <t>001165</t>
  </si>
  <si>
    <t>001179</t>
  </si>
  <si>
    <t>001236</t>
  </si>
  <si>
    <t>001238</t>
  </si>
  <si>
    <t>001248</t>
  </si>
  <si>
    <t>001397</t>
  </si>
  <si>
    <t>001433</t>
  </si>
  <si>
    <t>001533</t>
  </si>
  <si>
    <t>001634</t>
  </si>
  <si>
    <t>001834</t>
  </si>
  <si>
    <t>002005</t>
  </si>
  <si>
    <t>002031</t>
  </si>
  <si>
    <t>002033</t>
  </si>
  <si>
    <t>002052</t>
  </si>
  <si>
    <t>002301</t>
  </si>
  <si>
    <t>002502</t>
  </si>
  <si>
    <t>005020</t>
  </si>
  <si>
    <t>005169</t>
  </si>
  <si>
    <t>005302</t>
  </si>
  <si>
    <t>005369</t>
  </si>
  <si>
    <t>012220</t>
  </si>
  <si>
    <t>013020</t>
  </si>
  <si>
    <t>014020</t>
  </si>
  <si>
    <t>014420</t>
  </si>
  <si>
    <t>017620</t>
  </si>
  <si>
    <t>020443</t>
  </si>
  <si>
    <t>021243</t>
  </si>
  <si>
    <t>021253</t>
  </si>
  <si>
    <t>021443</t>
  </si>
  <si>
    <t>030043</t>
  </si>
  <si>
    <t>030046</t>
  </si>
  <si>
    <t>030543</t>
  </si>
  <si>
    <t>030553</t>
  </si>
  <si>
    <t>031165</t>
  </si>
  <si>
    <t>043020</t>
  </si>
  <si>
    <t>062020</t>
  </si>
  <si>
    <t>063320</t>
  </si>
  <si>
    <t>080220</t>
  </si>
  <si>
    <t>083320</t>
  </si>
  <si>
    <t>090001</t>
  </si>
  <si>
    <t>090301</t>
  </si>
  <si>
    <t>090305</t>
  </si>
  <si>
    <t>090502</t>
  </si>
  <si>
    <t>091134</t>
  </si>
  <si>
    <t>091165</t>
  </si>
  <si>
    <t>091179</t>
  </si>
  <si>
    <t>091236</t>
  </si>
  <si>
    <t>091243</t>
  </si>
  <si>
    <t>091248</t>
  </si>
  <si>
    <t>091433</t>
  </si>
  <si>
    <t>091443</t>
  </si>
  <si>
    <t>091634</t>
  </si>
  <si>
    <t>100090</t>
  </si>
  <si>
    <t>102000</t>
  </si>
  <si>
    <t>110110</t>
  </si>
  <si>
    <t>111420</t>
  </si>
  <si>
    <t>112000</t>
  </si>
  <si>
    <t>113000</t>
  </si>
  <si>
    <t>115620</t>
  </si>
  <si>
    <t>117800</t>
  </si>
  <si>
    <t>123110</t>
  </si>
  <si>
    <t>124000</t>
  </si>
  <si>
    <t>125500</t>
  </si>
  <si>
    <t>128000</t>
  </si>
  <si>
    <t>152000</t>
  </si>
  <si>
    <t>153300</t>
  </si>
  <si>
    <t>163000</t>
  </si>
  <si>
    <t>163320</t>
  </si>
  <si>
    <t>165500</t>
  </si>
  <si>
    <t>169500</t>
  </si>
  <si>
    <t>169900</t>
  </si>
  <si>
    <t>169990</t>
  </si>
  <si>
    <t>171830</t>
  </si>
  <si>
    <t>171870</t>
  </si>
  <si>
    <t>172000</t>
  </si>
  <si>
    <t>172090</t>
  </si>
  <si>
    <t>173000</t>
  </si>
  <si>
    <t>173090</t>
  </si>
  <si>
    <t>173300</t>
  </si>
  <si>
    <t>174090</t>
  </si>
  <si>
    <t>174100</t>
  </si>
  <si>
    <t>174190</t>
  </si>
  <si>
    <t>175500</t>
  </si>
  <si>
    <t>178000</t>
  </si>
  <si>
    <t>178020</t>
  </si>
  <si>
    <t>179600</t>
  </si>
  <si>
    <t>179900</t>
  </si>
  <si>
    <t>180220</t>
  </si>
  <si>
    <t>183000</t>
  </si>
  <si>
    <t>183320</t>
  </si>
  <si>
    <t>184100</t>
  </si>
  <si>
    <t>184120</t>
  </si>
  <si>
    <t>185000</t>
  </si>
  <si>
    <t>185500</t>
  </si>
  <si>
    <t>194130</t>
  </si>
  <si>
    <t>194830</t>
  </si>
  <si>
    <t>194930</t>
  </si>
  <si>
    <t>198000</t>
  </si>
  <si>
    <t>198030</t>
  </si>
  <si>
    <t>198800</t>
  </si>
  <si>
    <t>198890</t>
  </si>
  <si>
    <t>211120</t>
  </si>
  <si>
    <t>303300</t>
  </si>
  <si>
    <t>303390</t>
  </si>
  <si>
    <t>304000</t>
  </si>
  <si>
    <t>308000</t>
  </si>
  <si>
    <t>308020</t>
  </si>
  <si>
    <t>308090</t>
  </si>
  <si>
    <t>309000</t>
  </si>
  <si>
    <t>310300</t>
  </si>
  <si>
    <t>310390</t>
  </si>
  <si>
    <t>315500</t>
  </si>
  <si>
    <t>315590</t>
  </si>
  <si>
    <t>316700</t>
  </si>
  <si>
    <t>316790</t>
  </si>
  <si>
    <t>317020</t>
  </si>
  <si>
    <t>317120</t>
  </si>
  <si>
    <t>318000</t>
  </si>
  <si>
    <t>318090</t>
  </si>
  <si>
    <t>318500</t>
  </si>
  <si>
    <t>320710</t>
  </si>
  <si>
    <t>323900</t>
  </si>
  <si>
    <t>323990</t>
  </si>
  <si>
    <t>324910</t>
  </si>
  <si>
    <t>324990</t>
  </si>
  <si>
    <t>328030</t>
  </si>
  <si>
    <t>329020</t>
  </si>
  <si>
    <t>333000</t>
  </si>
  <si>
    <t>333020</t>
  </si>
  <si>
    <t>333090</t>
  </si>
  <si>
    <t>333500</t>
  </si>
  <si>
    <t>334020</t>
  </si>
  <si>
    <t>334100</t>
  </si>
  <si>
    <t>334190</t>
  </si>
  <si>
    <t>334420</t>
  </si>
  <si>
    <t>334600</t>
  </si>
  <si>
    <t>334690</t>
  </si>
  <si>
    <t>337600</t>
  </si>
  <si>
    <t>337690</t>
  </si>
  <si>
    <t>338000</t>
  </si>
  <si>
    <t>343020</t>
  </si>
  <si>
    <t>344620</t>
  </si>
  <si>
    <t>344630</t>
  </si>
  <si>
    <t>345720</t>
  </si>
  <si>
    <t>346600</t>
  </si>
  <si>
    <t>346690</t>
  </si>
  <si>
    <t>347620</t>
  </si>
  <si>
    <t>348800</t>
  </si>
  <si>
    <t>352000</t>
  </si>
  <si>
    <t>352500</t>
  </si>
  <si>
    <t>353000</t>
  </si>
  <si>
    <t>354000</t>
  </si>
  <si>
    <t>354100</t>
  </si>
  <si>
    <t>354230</t>
  </si>
  <si>
    <t>355000</t>
  </si>
  <si>
    <t>355090</t>
  </si>
  <si>
    <t>355100</t>
  </si>
  <si>
    <t>356000</t>
  </si>
  <si>
    <t>356410</t>
  </si>
  <si>
    <t>356510</t>
  </si>
  <si>
    <t>356600</t>
  </si>
  <si>
    <t>356690</t>
  </si>
  <si>
    <t>362020</t>
  </si>
  <si>
    <t>372020</t>
  </si>
  <si>
    <t>372220</t>
  </si>
  <si>
    <t>616010</t>
  </si>
  <si>
    <t>617110</t>
  </si>
  <si>
    <t>631610</t>
  </si>
  <si>
    <t>633210</t>
  </si>
  <si>
    <t>633310</t>
  </si>
  <si>
    <t>634510</t>
  </si>
  <si>
    <t>638110</t>
  </si>
  <si>
    <t>639010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</si>
</sst>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3" fillId="0" borderId="0" xfId="0" applyFont="1" applyFill="1"/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</cellXfs>
  <cellStyles count="4">
    <cellStyle name="Normal" xfId="0" builtinId="0"/>
    <cellStyle name="Normal 2" xfId="1"/>
    <cellStyle name="Standard 2" xfId="2"/>
    <cellStyle name="Standard 3" xfId="3"/>
  </cellStyles>
  <dxfs count="3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13" displayName="Tableau13" ref="A2:J197" totalsRowShown="0" headerRowDxfId="33">
  <autoFilter ref="A2:J197"/>
  <tableColumns count="10">
    <tableColumn id="1" name="Articles" dataDxfId="32"/>
    <tableColumn id="2" name="1a." dataDxfId="31">
      <calculatedColumnFormula>IF(Tableau1[[#This Row],[1a.]]&lt;&gt;0,1,"")</calculatedColumnFormula>
    </tableColumn>
    <tableColumn id="3" name="1c." dataDxfId="30">
      <calculatedColumnFormula>IF(Tableau1[[#This Row],[1c.]]&lt;&gt;0,1,"")</calculatedColumnFormula>
    </tableColumn>
    <tableColumn id="4" name="1d." dataDxfId="29">
      <calculatedColumnFormula>IF(Tableau1[[#This Row],[1d.]]&lt;&gt;0,1,"")</calculatedColumnFormula>
    </tableColumn>
    <tableColumn id="5" name="1e." dataDxfId="28">
      <calculatedColumnFormula>IF(Tableau1[[#This Row],[1e.]]&lt;&gt;0,1,"")</calculatedColumnFormula>
    </tableColumn>
    <tableColumn id="6" name="2a." dataDxfId="27">
      <calculatedColumnFormula>IF(Tableau1[[#This Row],[2a.]]&lt;&gt;0,1,"")</calculatedColumnFormula>
    </tableColumn>
    <tableColumn id="7" name="2b." dataDxfId="26">
      <calculatedColumnFormula>IF(Tableau1[[#This Row],[2b.]]&lt;&gt;0,1,"")</calculatedColumnFormula>
    </tableColumn>
    <tableColumn id="8" name="2c." dataDxfId="25">
      <calculatedColumnFormula>IF(Tableau1[[#This Row],[2c.]]&lt;&gt;0,1,"")</calculatedColumnFormula>
    </tableColumn>
    <tableColumn id="9" name="2d." dataDxfId="24">
      <calculatedColumnFormula>IF(Tableau1[[#This Row],[2d.]]&lt;&gt;0,1,"")</calculatedColumnFormula>
    </tableColumn>
    <tableColumn id="10" name="2e." dataDxfId="23">
      <calculatedColumnFormula>IF(Tableau1[[#This Row],[2e.]]&lt;&gt;0,1,"")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W197" totalsRowShown="0">
  <autoFilter ref="A2:W197"/>
  <tableColumns count="23">
    <tableColumn id="1" name="Articles" dataDxfId="22"/>
    <tableColumn id="2" name="1a." dataDxfId="21"/>
    <tableColumn id="3" name="1c." dataDxfId="20"/>
    <tableColumn id="4" name="1d." dataDxfId="19"/>
    <tableColumn id="5" name="1e." dataDxfId="18"/>
    <tableColumn id="6" name="2a." dataDxfId="17"/>
    <tableColumn id="7" name="2b." dataDxfId="16"/>
    <tableColumn id="8" name="2c." dataDxfId="15"/>
    <tableColumn id="9" name="2d." dataDxfId="14"/>
    <tableColumn id="10" name="2e." dataDxfId="13"/>
    <tableColumn id="11" name="3a." dataDxfId="12"/>
    <tableColumn id="12" name="3b." dataDxfId="11"/>
    <tableColumn id="13" name="3c." dataDxfId="10"/>
    <tableColumn id="14" name="4a." dataDxfId="9"/>
    <tableColumn id="15" name="5a." dataDxfId="8"/>
    <tableColumn id="16" name="5b." dataDxfId="7"/>
    <tableColumn id="17" name="5d." dataDxfId="6"/>
    <tableColumn id="18" name="5e." dataDxfId="5"/>
    <tableColumn id="19" name="5f." dataDxfId="4"/>
    <tableColumn id="20" name="5g." dataDxfId="3"/>
    <tableColumn id="21" name="5h." dataDxfId="2"/>
    <tableColumn id="22" name="8a." dataDxfId="1"/>
    <tableColumn id="23" name="Total génér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7"/>
  <sheetViews>
    <sheetView tabSelected="1" zoomScale="96" zoomScaleNormal="96" workbookViewId="0">
      <selection activeCell="L13" sqref="L13"/>
    </sheetView>
  </sheetViews>
  <sheetFormatPr baseColWidth="10" defaultRowHeight="15" x14ac:dyDescent="0.25"/>
  <cols>
    <col min="1" max="1" width="20.28515625" style="1" customWidth="1"/>
    <col min="2" max="10" width="6" style="1" customWidth="1"/>
    <col min="11" max="16384" width="11.42578125" style="1"/>
  </cols>
  <sheetData>
    <row r="1" spans="1:10" x14ac:dyDescent="0.25">
      <c r="A1" s="1" t="s">
        <v>0</v>
      </c>
      <c r="B1" s="1" t="s">
        <v>1</v>
      </c>
    </row>
    <row r="2" spans="1:10" ht="15.75" x14ac:dyDescent="0.25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</row>
    <row r="3" spans="1:10" x14ac:dyDescent="0.25">
      <c r="A3" s="8" t="s">
        <v>25</v>
      </c>
      <c r="B3" s="6">
        <f>IF(Tableau1[[#This Row],[1a.]]&lt;&gt;0,1,"")</f>
        <v>1</v>
      </c>
      <c r="C3" s="6" t="str">
        <f>IF(Tableau1[[#This Row],[1c.]]&lt;&gt;0,1,"")</f>
        <v/>
      </c>
      <c r="D3" s="6" t="str">
        <f>IF(Tableau1[[#This Row],[1d.]]&lt;&gt;0,1,"")</f>
        <v/>
      </c>
      <c r="E3" s="6" t="str">
        <f>IF(Tableau1[[#This Row],[1e.]]&lt;&gt;0,1,"")</f>
        <v/>
      </c>
      <c r="F3" s="6" t="str">
        <f>IF(Tableau1[[#This Row],[2a.]]&lt;&gt;0,1,"")</f>
        <v/>
      </c>
      <c r="G3" s="6" t="str">
        <f>IF(Tableau1[[#This Row],[2b.]]&lt;&gt;0,1,"")</f>
        <v/>
      </c>
      <c r="H3" s="6" t="str">
        <f>IF(Tableau1[[#This Row],[2c.]]&lt;&gt;0,1,"")</f>
        <v/>
      </c>
      <c r="I3" s="6" t="str">
        <f>IF(Tableau1[[#This Row],[2d.]]&lt;&gt;0,1,"")</f>
        <v/>
      </c>
      <c r="J3" s="6" t="str">
        <f>IF(Tableau1[[#This Row],[2e.]]&lt;&gt;0,1,"")</f>
        <v/>
      </c>
    </row>
    <row r="4" spans="1:10" x14ac:dyDescent="0.25">
      <c r="A4" s="8" t="s">
        <v>26</v>
      </c>
      <c r="B4" s="6">
        <f>IF(Tableau1[[#This Row],[1a.]]&lt;&gt;0,1,"")</f>
        <v>1</v>
      </c>
      <c r="C4" s="6" t="str">
        <f>IF(Tableau1[[#This Row],[1c.]]&lt;&gt;0,1,"")</f>
        <v/>
      </c>
      <c r="D4" s="6" t="str">
        <f>IF(Tableau1[[#This Row],[1d.]]&lt;&gt;0,1,"")</f>
        <v/>
      </c>
      <c r="E4" s="6" t="str">
        <f>IF(Tableau1[[#This Row],[1e.]]&lt;&gt;0,1,"")</f>
        <v/>
      </c>
      <c r="F4" s="6" t="str">
        <f>IF(Tableau1[[#This Row],[2a.]]&lt;&gt;0,1,"")</f>
        <v/>
      </c>
      <c r="G4" s="6" t="str">
        <f>IF(Tableau1[[#This Row],[2b.]]&lt;&gt;0,1,"")</f>
        <v/>
      </c>
      <c r="H4" s="6" t="str">
        <f>IF(Tableau1[[#This Row],[2c.]]&lt;&gt;0,1,"")</f>
        <v/>
      </c>
      <c r="I4" s="6" t="str">
        <f>IF(Tableau1[[#This Row],[2d.]]&lt;&gt;0,1,"")</f>
        <v/>
      </c>
      <c r="J4" s="6" t="str">
        <f>IF(Tableau1[[#This Row],[2e.]]&lt;&gt;0,1,"")</f>
        <v/>
      </c>
    </row>
    <row r="5" spans="1:10" x14ac:dyDescent="0.25">
      <c r="A5" s="5" t="s">
        <v>27</v>
      </c>
      <c r="B5" s="6" t="str">
        <f>IF(Tableau1[[#This Row],[1a.]]&lt;&gt;0,1,"")</f>
        <v/>
      </c>
      <c r="C5" s="6" t="str">
        <f>IF(Tableau1[[#This Row],[1c.]]&lt;&gt;0,1,"")</f>
        <v/>
      </c>
      <c r="D5" s="6" t="str">
        <f>IF(Tableau1[[#This Row],[1d.]]&lt;&gt;0,1,"")</f>
        <v/>
      </c>
      <c r="E5" s="6" t="str">
        <f>IF(Tableau1[[#This Row],[1e.]]&lt;&gt;0,1,"")</f>
        <v/>
      </c>
      <c r="F5" s="6" t="str">
        <f>IF(Tableau1[[#This Row],[2a.]]&lt;&gt;0,1,"")</f>
        <v/>
      </c>
      <c r="G5" s="6" t="str">
        <f>IF(Tableau1[[#This Row],[2b.]]&lt;&gt;0,1,"")</f>
        <v/>
      </c>
      <c r="H5" s="6" t="str">
        <f>IF(Tableau1[[#This Row],[2c.]]&lt;&gt;0,1,"")</f>
        <v/>
      </c>
      <c r="I5" s="6" t="str">
        <f>IF(Tableau1[[#This Row],[2d.]]&lt;&gt;0,1,"")</f>
        <v/>
      </c>
      <c r="J5" s="6" t="str">
        <f>IF(Tableau1[[#This Row],[2e.]]&lt;&gt;0,1,"")</f>
        <v/>
      </c>
    </row>
    <row r="6" spans="1:10" x14ac:dyDescent="0.25">
      <c r="A6" s="5" t="s">
        <v>28</v>
      </c>
      <c r="B6" s="6" t="str">
        <f>IF(Tableau1[[#This Row],[1a.]]&lt;&gt;0,1,"")</f>
        <v/>
      </c>
      <c r="C6" s="6" t="str">
        <f>IF(Tableau1[[#This Row],[1c.]]&lt;&gt;0,1,"")</f>
        <v/>
      </c>
      <c r="D6" s="6" t="str">
        <f>IF(Tableau1[[#This Row],[1d.]]&lt;&gt;0,1,"")</f>
        <v/>
      </c>
      <c r="E6" s="6">
        <f>IF(Tableau1[[#This Row],[1e.]]&lt;&gt;0,1,"")</f>
        <v>1</v>
      </c>
      <c r="F6" s="6" t="str">
        <f>IF(Tableau1[[#This Row],[2a.]]&lt;&gt;0,1,"")</f>
        <v/>
      </c>
      <c r="G6" s="6" t="str">
        <f>IF(Tableau1[[#This Row],[2b.]]&lt;&gt;0,1,"")</f>
        <v/>
      </c>
      <c r="H6" s="6" t="str">
        <f>IF(Tableau1[[#This Row],[2c.]]&lt;&gt;0,1,"")</f>
        <v/>
      </c>
      <c r="I6" s="6" t="str">
        <f>IF(Tableau1[[#This Row],[2d.]]&lt;&gt;0,1,"")</f>
        <v/>
      </c>
      <c r="J6" s="6" t="str">
        <f>IF(Tableau1[[#This Row],[2e.]]&lt;&gt;0,1,"")</f>
        <v/>
      </c>
    </row>
    <row r="7" spans="1:10" x14ac:dyDescent="0.25">
      <c r="A7" s="5" t="s">
        <v>29</v>
      </c>
      <c r="B7" s="6" t="str">
        <f>IF(Tableau1[[#This Row],[1a.]]&lt;&gt;0,1,"")</f>
        <v/>
      </c>
      <c r="C7" s="6" t="str">
        <f>IF(Tableau1[[#This Row],[1c.]]&lt;&gt;0,1,"")</f>
        <v/>
      </c>
      <c r="D7" s="6">
        <f>IF(Tableau1[[#This Row],[1d.]]&lt;&gt;0,1,"")</f>
        <v>1</v>
      </c>
      <c r="E7" s="6" t="str">
        <f>IF(Tableau1[[#This Row],[1e.]]&lt;&gt;0,1,"")</f>
        <v/>
      </c>
      <c r="F7" s="6" t="str">
        <f>IF(Tableau1[[#This Row],[2a.]]&lt;&gt;0,1,"")</f>
        <v/>
      </c>
      <c r="G7" s="6" t="str">
        <f>IF(Tableau1[[#This Row],[2b.]]&lt;&gt;0,1,"")</f>
        <v/>
      </c>
      <c r="H7" s="6" t="str">
        <f>IF(Tableau1[[#This Row],[2c.]]&lt;&gt;0,1,"")</f>
        <v/>
      </c>
      <c r="I7" s="6" t="str">
        <f>IF(Tableau1[[#This Row],[2d.]]&lt;&gt;0,1,"")</f>
        <v/>
      </c>
      <c r="J7" s="6" t="str">
        <f>IF(Tableau1[[#This Row],[2e.]]&lt;&gt;0,1,"")</f>
        <v/>
      </c>
    </row>
    <row r="8" spans="1:10" x14ac:dyDescent="0.25">
      <c r="A8" s="5" t="s">
        <v>30</v>
      </c>
      <c r="B8" s="6" t="str">
        <f>IF(Tableau1[[#This Row],[1a.]]&lt;&gt;0,1,"")</f>
        <v/>
      </c>
      <c r="C8" s="6" t="str">
        <f>IF(Tableau1[[#This Row],[1c.]]&lt;&gt;0,1,"")</f>
        <v/>
      </c>
      <c r="D8" s="6" t="str">
        <f>IF(Tableau1[[#This Row],[1d.]]&lt;&gt;0,1,"")</f>
        <v/>
      </c>
      <c r="E8" s="6" t="str">
        <f>IF(Tableau1[[#This Row],[1e.]]&lt;&gt;0,1,"")</f>
        <v/>
      </c>
      <c r="F8" s="6">
        <f>IF(Tableau1[[#This Row],[2a.]]&lt;&gt;0,1,"")</f>
        <v>1</v>
      </c>
      <c r="G8" s="6" t="str">
        <f>IF(Tableau1[[#This Row],[2b.]]&lt;&gt;0,1,"")</f>
        <v/>
      </c>
      <c r="H8" s="6" t="str">
        <f>IF(Tableau1[[#This Row],[2c.]]&lt;&gt;0,1,"")</f>
        <v/>
      </c>
      <c r="I8" s="6" t="str">
        <f>IF(Tableau1[[#This Row],[2d.]]&lt;&gt;0,1,"")</f>
        <v/>
      </c>
      <c r="J8" s="6">
        <f>IF(Tableau1[[#This Row],[2e.]]&lt;&gt;0,1,"")</f>
        <v>1</v>
      </c>
    </row>
    <row r="9" spans="1:10" x14ac:dyDescent="0.25">
      <c r="A9" s="5" t="s">
        <v>31</v>
      </c>
      <c r="B9" s="6" t="str">
        <f>IF(Tableau1[[#This Row],[1a.]]&lt;&gt;0,1,"")</f>
        <v/>
      </c>
      <c r="C9" s="6" t="str">
        <f>IF(Tableau1[[#This Row],[1c.]]&lt;&gt;0,1,"")</f>
        <v/>
      </c>
      <c r="D9" s="6">
        <f>IF(Tableau1[[#This Row],[1d.]]&lt;&gt;0,1,"")</f>
        <v>1</v>
      </c>
      <c r="E9" s="6" t="str">
        <f>IF(Tableau1[[#This Row],[1e.]]&lt;&gt;0,1,"")</f>
        <v/>
      </c>
      <c r="F9" s="6" t="str">
        <f>IF(Tableau1[[#This Row],[2a.]]&lt;&gt;0,1,"")</f>
        <v/>
      </c>
      <c r="G9" s="6" t="str">
        <f>IF(Tableau1[[#This Row],[2b.]]&lt;&gt;0,1,"")</f>
        <v/>
      </c>
      <c r="H9" s="6" t="str">
        <f>IF(Tableau1[[#This Row],[2c.]]&lt;&gt;0,1,"")</f>
        <v/>
      </c>
      <c r="I9" s="6" t="str">
        <f>IF(Tableau1[[#This Row],[2d.]]&lt;&gt;0,1,"")</f>
        <v/>
      </c>
      <c r="J9" s="6" t="str">
        <f>IF(Tableau1[[#This Row],[2e.]]&lt;&gt;0,1,"")</f>
        <v/>
      </c>
    </row>
    <row r="10" spans="1:10" x14ac:dyDescent="0.25">
      <c r="A10" s="5" t="s">
        <v>32</v>
      </c>
      <c r="B10" s="6">
        <f>IF(Tableau1[[#This Row],[1a.]]&lt;&gt;0,1,"")</f>
        <v>1</v>
      </c>
      <c r="C10" s="6" t="str">
        <f>IF(Tableau1[[#This Row],[1c.]]&lt;&gt;0,1,"")</f>
        <v/>
      </c>
      <c r="D10" s="6" t="str">
        <f>IF(Tableau1[[#This Row],[1d.]]&lt;&gt;0,1,"")</f>
        <v/>
      </c>
      <c r="E10" s="6" t="str">
        <f>IF(Tableau1[[#This Row],[1e.]]&lt;&gt;0,1,"")</f>
        <v/>
      </c>
      <c r="F10" s="6">
        <f>IF(Tableau1[[#This Row],[2a.]]&lt;&gt;0,1,"")</f>
        <v>1</v>
      </c>
      <c r="G10" s="6" t="str">
        <f>IF(Tableau1[[#This Row],[2b.]]&lt;&gt;0,1,"")</f>
        <v/>
      </c>
      <c r="H10" s="6" t="str">
        <f>IF(Tableau1[[#This Row],[2c.]]&lt;&gt;0,1,"")</f>
        <v/>
      </c>
      <c r="I10" s="6" t="str">
        <f>IF(Tableau1[[#This Row],[2d.]]&lt;&gt;0,1,"")</f>
        <v/>
      </c>
      <c r="J10" s="6" t="str">
        <f>IF(Tableau1[[#This Row],[2e.]]&lt;&gt;0,1,"")</f>
        <v/>
      </c>
    </row>
    <row r="11" spans="1:10" x14ac:dyDescent="0.25">
      <c r="A11" s="5" t="s">
        <v>33</v>
      </c>
      <c r="B11" s="6" t="str">
        <f>IF(Tableau1[[#This Row],[1a.]]&lt;&gt;0,1,"")</f>
        <v/>
      </c>
      <c r="C11" s="6" t="str">
        <f>IF(Tableau1[[#This Row],[1c.]]&lt;&gt;0,1,"")</f>
        <v/>
      </c>
      <c r="D11" s="6" t="str">
        <f>IF(Tableau1[[#This Row],[1d.]]&lt;&gt;0,1,"")</f>
        <v/>
      </c>
      <c r="E11" s="6" t="str">
        <f>IF(Tableau1[[#This Row],[1e.]]&lt;&gt;0,1,"")</f>
        <v/>
      </c>
      <c r="F11" s="6">
        <f>IF(Tableau1[[#This Row],[2a.]]&lt;&gt;0,1,"")</f>
        <v>1</v>
      </c>
      <c r="G11" s="6" t="str">
        <f>IF(Tableau1[[#This Row],[2b.]]&lt;&gt;0,1,"")</f>
        <v/>
      </c>
      <c r="H11" s="6" t="str">
        <f>IF(Tableau1[[#This Row],[2c.]]&lt;&gt;0,1,"")</f>
        <v/>
      </c>
      <c r="I11" s="6" t="str">
        <f>IF(Tableau1[[#This Row],[2d.]]&lt;&gt;0,1,"")</f>
        <v/>
      </c>
      <c r="J11" s="6" t="str">
        <f>IF(Tableau1[[#This Row],[2e.]]&lt;&gt;0,1,"")</f>
        <v/>
      </c>
    </row>
    <row r="12" spans="1:10" x14ac:dyDescent="0.25">
      <c r="A12" s="5" t="s">
        <v>34</v>
      </c>
      <c r="B12" s="6" t="str">
        <f>IF(Tableau1[[#This Row],[1a.]]&lt;&gt;0,1,"")</f>
        <v/>
      </c>
      <c r="C12" s="6">
        <f>IF(Tableau1[[#This Row],[1c.]]&lt;&gt;0,1,"")</f>
        <v>1</v>
      </c>
      <c r="D12" s="6" t="str">
        <f>IF(Tableau1[[#This Row],[1d.]]&lt;&gt;0,1,"")</f>
        <v/>
      </c>
      <c r="E12" s="6" t="str">
        <f>IF(Tableau1[[#This Row],[1e.]]&lt;&gt;0,1,"")</f>
        <v/>
      </c>
      <c r="F12" s="6">
        <f>IF(Tableau1[[#This Row],[2a.]]&lt;&gt;0,1,"")</f>
        <v>1</v>
      </c>
      <c r="G12" s="6" t="str">
        <f>IF(Tableau1[[#This Row],[2b.]]&lt;&gt;0,1,"")</f>
        <v/>
      </c>
      <c r="H12" s="6" t="str">
        <f>IF(Tableau1[[#This Row],[2c.]]&lt;&gt;0,1,"")</f>
        <v/>
      </c>
      <c r="I12" s="6" t="str">
        <f>IF(Tableau1[[#This Row],[2d.]]&lt;&gt;0,1,"")</f>
        <v/>
      </c>
      <c r="J12" s="6" t="str">
        <f>IF(Tableau1[[#This Row],[2e.]]&lt;&gt;0,1,"")</f>
        <v/>
      </c>
    </row>
    <row r="13" spans="1:10" x14ac:dyDescent="0.25">
      <c r="A13" s="9" t="s">
        <v>35</v>
      </c>
      <c r="B13" s="6">
        <f>IF(Tableau1[[#This Row],[1a.]]&lt;&gt;0,1,"")</f>
        <v>1</v>
      </c>
      <c r="C13" s="6" t="str">
        <f>IF(Tableau1[[#This Row],[1c.]]&lt;&gt;0,1,"")</f>
        <v/>
      </c>
      <c r="D13" s="6" t="str">
        <f>IF(Tableau1[[#This Row],[1d.]]&lt;&gt;0,1,"")</f>
        <v/>
      </c>
      <c r="E13" s="6" t="str">
        <f>IF(Tableau1[[#This Row],[1e.]]&lt;&gt;0,1,"")</f>
        <v/>
      </c>
      <c r="F13" s="6">
        <f>IF(Tableau1[[#This Row],[2a.]]&lt;&gt;0,1,"")</f>
        <v>1</v>
      </c>
      <c r="G13" s="6" t="str">
        <f>IF(Tableau1[[#This Row],[2b.]]&lt;&gt;0,1,"")</f>
        <v/>
      </c>
      <c r="H13" s="6" t="str">
        <f>IF(Tableau1[[#This Row],[2c.]]&lt;&gt;0,1,"")</f>
        <v/>
      </c>
      <c r="I13" s="6" t="str">
        <f>IF(Tableau1[[#This Row],[2d.]]&lt;&gt;0,1,"")</f>
        <v/>
      </c>
      <c r="J13" s="6" t="str">
        <f>IF(Tableau1[[#This Row],[2e.]]&lt;&gt;0,1,"")</f>
        <v/>
      </c>
    </row>
    <row r="14" spans="1:10" x14ac:dyDescent="0.25">
      <c r="A14" s="9" t="s">
        <v>36</v>
      </c>
      <c r="B14" s="6">
        <f>IF(Tableau1[[#This Row],[1a.]]&lt;&gt;0,1,"")</f>
        <v>1</v>
      </c>
      <c r="C14" s="6" t="str">
        <f>IF(Tableau1[[#This Row],[1c.]]&lt;&gt;0,1,"")</f>
        <v/>
      </c>
      <c r="D14" s="6" t="str">
        <f>IF(Tableau1[[#This Row],[1d.]]&lt;&gt;0,1,"")</f>
        <v/>
      </c>
      <c r="E14" s="6" t="str">
        <f>IF(Tableau1[[#This Row],[1e.]]&lt;&gt;0,1,"")</f>
        <v/>
      </c>
      <c r="F14" s="6">
        <f>IF(Tableau1[[#This Row],[2a.]]&lt;&gt;0,1,"")</f>
        <v>1</v>
      </c>
      <c r="G14" s="6" t="str">
        <f>IF(Tableau1[[#This Row],[2b.]]&lt;&gt;0,1,"")</f>
        <v/>
      </c>
      <c r="H14" s="6" t="str">
        <f>IF(Tableau1[[#This Row],[2c.]]&lt;&gt;0,1,"")</f>
        <v/>
      </c>
      <c r="I14" s="6" t="str">
        <f>IF(Tableau1[[#This Row],[2d.]]&lt;&gt;0,1,"")</f>
        <v/>
      </c>
      <c r="J14" s="6" t="str">
        <f>IF(Tableau1[[#This Row],[2e.]]&lt;&gt;0,1,"")</f>
        <v/>
      </c>
    </row>
    <row r="15" spans="1:10" x14ac:dyDescent="0.25">
      <c r="A15" s="9" t="s">
        <v>37</v>
      </c>
      <c r="B15" s="6">
        <f>IF(Tableau1[[#This Row],[1a.]]&lt;&gt;0,1,"")</f>
        <v>1</v>
      </c>
      <c r="C15" s="6" t="str">
        <f>IF(Tableau1[[#This Row],[1c.]]&lt;&gt;0,1,"")</f>
        <v/>
      </c>
      <c r="D15" s="6" t="str">
        <f>IF(Tableau1[[#This Row],[1d.]]&lt;&gt;0,1,"")</f>
        <v/>
      </c>
      <c r="E15" s="6" t="str">
        <f>IF(Tableau1[[#This Row],[1e.]]&lt;&gt;0,1,"")</f>
        <v/>
      </c>
      <c r="F15" s="6">
        <f>IF(Tableau1[[#This Row],[2a.]]&lt;&gt;0,1,"")</f>
        <v>1</v>
      </c>
      <c r="G15" s="6" t="str">
        <f>IF(Tableau1[[#This Row],[2b.]]&lt;&gt;0,1,"")</f>
        <v/>
      </c>
      <c r="H15" s="6" t="str">
        <f>IF(Tableau1[[#This Row],[2c.]]&lt;&gt;0,1,"")</f>
        <v/>
      </c>
      <c r="I15" s="6" t="str">
        <f>IF(Tableau1[[#This Row],[2d.]]&lt;&gt;0,1,"")</f>
        <v/>
      </c>
      <c r="J15" s="6" t="str">
        <f>IF(Tableau1[[#This Row],[2e.]]&lt;&gt;0,1,"")</f>
        <v/>
      </c>
    </row>
    <row r="16" spans="1:10" x14ac:dyDescent="0.25">
      <c r="A16" s="9" t="s">
        <v>38</v>
      </c>
      <c r="B16" s="6">
        <f>IF(Tableau1[[#This Row],[1a.]]&lt;&gt;0,1,"")</f>
        <v>1</v>
      </c>
      <c r="C16" s="6" t="str">
        <f>IF(Tableau1[[#This Row],[1c.]]&lt;&gt;0,1,"")</f>
        <v/>
      </c>
      <c r="D16" s="6" t="str">
        <f>IF(Tableau1[[#This Row],[1d.]]&lt;&gt;0,1,"")</f>
        <v/>
      </c>
      <c r="E16" s="6" t="str">
        <f>IF(Tableau1[[#This Row],[1e.]]&lt;&gt;0,1,"")</f>
        <v/>
      </c>
      <c r="F16" s="6">
        <f>IF(Tableau1[[#This Row],[2a.]]&lt;&gt;0,1,"")</f>
        <v>1</v>
      </c>
      <c r="G16" s="6" t="str">
        <f>IF(Tableau1[[#This Row],[2b.]]&lt;&gt;0,1,"")</f>
        <v/>
      </c>
      <c r="H16" s="6" t="str">
        <f>IF(Tableau1[[#This Row],[2c.]]&lt;&gt;0,1,"")</f>
        <v/>
      </c>
      <c r="I16" s="6" t="str">
        <f>IF(Tableau1[[#This Row],[2d.]]&lt;&gt;0,1,"")</f>
        <v/>
      </c>
      <c r="J16" s="6" t="str">
        <f>IF(Tableau1[[#This Row],[2e.]]&lt;&gt;0,1,"")</f>
        <v/>
      </c>
    </row>
    <row r="17" spans="1:10" x14ac:dyDescent="0.25">
      <c r="A17" s="5" t="s">
        <v>39</v>
      </c>
      <c r="B17" s="6" t="str">
        <f>IF(Tableau1[[#This Row],[1a.]]&lt;&gt;0,1,"")</f>
        <v/>
      </c>
      <c r="C17" s="6">
        <f>IF(Tableau1[[#This Row],[1c.]]&lt;&gt;0,1,"")</f>
        <v>1</v>
      </c>
      <c r="D17" s="6" t="str">
        <f>IF(Tableau1[[#This Row],[1d.]]&lt;&gt;0,1,"")</f>
        <v/>
      </c>
      <c r="E17" s="6" t="str">
        <f>IF(Tableau1[[#This Row],[1e.]]&lt;&gt;0,1,"")</f>
        <v/>
      </c>
      <c r="F17" s="6">
        <f>IF(Tableau1[[#This Row],[2a.]]&lt;&gt;0,1,"")</f>
        <v>1</v>
      </c>
      <c r="G17" s="6" t="str">
        <f>IF(Tableau1[[#This Row],[2b.]]&lt;&gt;0,1,"")</f>
        <v/>
      </c>
      <c r="H17" s="6" t="str">
        <f>IF(Tableau1[[#This Row],[2c.]]&lt;&gt;0,1,"")</f>
        <v/>
      </c>
      <c r="I17" s="6" t="str">
        <f>IF(Tableau1[[#This Row],[2d.]]&lt;&gt;0,1,"")</f>
        <v/>
      </c>
      <c r="J17" s="6" t="str">
        <f>IF(Tableau1[[#This Row],[2e.]]&lt;&gt;0,1,"")</f>
        <v/>
      </c>
    </row>
    <row r="18" spans="1:10" x14ac:dyDescent="0.25">
      <c r="A18" s="5" t="s">
        <v>40</v>
      </c>
      <c r="B18" s="6">
        <f>IF(Tableau1[[#This Row],[1a.]]&lt;&gt;0,1,"")</f>
        <v>1</v>
      </c>
      <c r="C18" s="6" t="str">
        <f>IF(Tableau1[[#This Row],[1c.]]&lt;&gt;0,1,"")</f>
        <v/>
      </c>
      <c r="D18" s="6" t="str">
        <f>IF(Tableau1[[#This Row],[1d.]]&lt;&gt;0,1,"")</f>
        <v/>
      </c>
      <c r="E18" s="6" t="str">
        <f>IF(Tableau1[[#This Row],[1e.]]&lt;&gt;0,1,"")</f>
        <v/>
      </c>
      <c r="F18" s="6" t="str">
        <f>IF(Tableau1[[#This Row],[2a.]]&lt;&gt;0,1,"")</f>
        <v/>
      </c>
      <c r="G18" s="6" t="str">
        <f>IF(Tableau1[[#This Row],[2b.]]&lt;&gt;0,1,"")</f>
        <v/>
      </c>
      <c r="H18" s="6" t="str">
        <f>IF(Tableau1[[#This Row],[2c.]]&lt;&gt;0,1,"")</f>
        <v/>
      </c>
      <c r="I18" s="6">
        <f>IF(Tableau1[[#This Row],[2d.]]&lt;&gt;0,1,"")</f>
        <v>1</v>
      </c>
      <c r="J18" s="6" t="str">
        <f>IF(Tableau1[[#This Row],[2e.]]&lt;&gt;0,1,"")</f>
        <v/>
      </c>
    </row>
    <row r="19" spans="1:10" x14ac:dyDescent="0.25">
      <c r="A19" s="5" t="s">
        <v>41</v>
      </c>
      <c r="B19" s="6">
        <f>IF(Tableau1[[#This Row],[1a.]]&lt;&gt;0,1,"")</f>
        <v>1</v>
      </c>
      <c r="C19" s="6" t="str">
        <f>IF(Tableau1[[#This Row],[1c.]]&lt;&gt;0,1,"")</f>
        <v/>
      </c>
      <c r="D19" s="6" t="str">
        <f>IF(Tableau1[[#This Row],[1d.]]&lt;&gt;0,1,"")</f>
        <v/>
      </c>
      <c r="E19" s="6" t="str">
        <f>IF(Tableau1[[#This Row],[1e.]]&lt;&gt;0,1,"")</f>
        <v/>
      </c>
      <c r="F19" s="6" t="str">
        <f>IF(Tableau1[[#This Row],[2a.]]&lt;&gt;0,1,"")</f>
        <v/>
      </c>
      <c r="G19" s="6" t="str">
        <f>IF(Tableau1[[#This Row],[2b.]]&lt;&gt;0,1,"")</f>
        <v/>
      </c>
      <c r="H19" s="6" t="str">
        <f>IF(Tableau1[[#This Row],[2c.]]&lt;&gt;0,1,"")</f>
        <v/>
      </c>
      <c r="I19" s="6" t="str">
        <f>IF(Tableau1[[#This Row],[2d.]]&lt;&gt;0,1,"")</f>
        <v/>
      </c>
      <c r="J19" s="6" t="str">
        <f>IF(Tableau1[[#This Row],[2e.]]&lt;&gt;0,1,"")</f>
        <v/>
      </c>
    </row>
    <row r="20" spans="1:10" x14ac:dyDescent="0.25">
      <c r="A20" s="5" t="s">
        <v>42</v>
      </c>
      <c r="B20" s="6">
        <f>IF(Tableau1[[#This Row],[1a.]]&lt;&gt;0,1,"")</f>
        <v>1</v>
      </c>
      <c r="C20" s="6" t="str">
        <f>IF(Tableau1[[#This Row],[1c.]]&lt;&gt;0,1,"")</f>
        <v/>
      </c>
      <c r="D20" s="6" t="str">
        <f>IF(Tableau1[[#This Row],[1d.]]&lt;&gt;0,1,"")</f>
        <v/>
      </c>
      <c r="E20" s="6" t="str">
        <f>IF(Tableau1[[#This Row],[1e.]]&lt;&gt;0,1,"")</f>
        <v/>
      </c>
      <c r="F20" s="6" t="str">
        <f>IF(Tableau1[[#This Row],[2a.]]&lt;&gt;0,1,"")</f>
        <v/>
      </c>
      <c r="G20" s="6" t="str">
        <f>IF(Tableau1[[#This Row],[2b.]]&lt;&gt;0,1,"")</f>
        <v/>
      </c>
      <c r="H20" s="6" t="str">
        <f>IF(Tableau1[[#This Row],[2c.]]&lt;&gt;0,1,"")</f>
        <v/>
      </c>
      <c r="I20" s="6" t="str">
        <f>IF(Tableau1[[#This Row],[2d.]]&lt;&gt;0,1,"")</f>
        <v/>
      </c>
      <c r="J20" s="6" t="str">
        <f>IF(Tableau1[[#This Row],[2e.]]&lt;&gt;0,1,"")</f>
        <v/>
      </c>
    </row>
    <row r="21" spans="1:10" x14ac:dyDescent="0.25">
      <c r="A21" s="5" t="s">
        <v>43</v>
      </c>
      <c r="B21" s="6" t="str">
        <f>IF(Tableau1[[#This Row],[1a.]]&lt;&gt;0,1,"")</f>
        <v/>
      </c>
      <c r="C21" s="6" t="str">
        <f>IF(Tableau1[[#This Row],[1c.]]&lt;&gt;0,1,"")</f>
        <v/>
      </c>
      <c r="D21" s="6">
        <f>IF(Tableau1[[#This Row],[1d.]]&lt;&gt;0,1,"")</f>
        <v>1</v>
      </c>
      <c r="E21" s="6" t="str">
        <f>IF(Tableau1[[#This Row],[1e.]]&lt;&gt;0,1,"")</f>
        <v/>
      </c>
      <c r="F21" s="6" t="str">
        <f>IF(Tableau1[[#This Row],[2a.]]&lt;&gt;0,1,"")</f>
        <v/>
      </c>
      <c r="G21" s="6" t="str">
        <f>IF(Tableau1[[#This Row],[2b.]]&lt;&gt;0,1,"")</f>
        <v/>
      </c>
      <c r="H21" s="6" t="str">
        <f>IF(Tableau1[[#This Row],[2c.]]&lt;&gt;0,1,"")</f>
        <v/>
      </c>
      <c r="I21" s="6" t="str">
        <f>IF(Tableau1[[#This Row],[2d.]]&lt;&gt;0,1,"")</f>
        <v/>
      </c>
      <c r="J21" s="6" t="str">
        <f>IF(Tableau1[[#This Row],[2e.]]&lt;&gt;0,1,"")</f>
        <v/>
      </c>
    </row>
    <row r="22" spans="1:10" x14ac:dyDescent="0.25">
      <c r="A22" s="5" t="s">
        <v>44</v>
      </c>
      <c r="B22" s="6">
        <f>IF(Tableau1[[#This Row],[1a.]]&lt;&gt;0,1,"")</f>
        <v>1</v>
      </c>
      <c r="C22" s="6" t="str">
        <f>IF(Tableau1[[#This Row],[1c.]]&lt;&gt;0,1,"")</f>
        <v/>
      </c>
      <c r="D22" s="6" t="str">
        <f>IF(Tableau1[[#This Row],[1d.]]&lt;&gt;0,1,"")</f>
        <v/>
      </c>
      <c r="E22" s="6" t="str">
        <f>IF(Tableau1[[#This Row],[1e.]]&lt;&gt;0,1,"")</f>
        <v/>
      </c>
      <c r="F22" s="6" t="str">
        <f>IF(Tableau1[[#This Row],[2a.]]&lt;&gt;0,1,"")</f>
        <v/>
      </c>
      <c r="G22" s="6" t="str">
        <f>IF(Tableau1[[#This Row],[2b.]]&lt;&gt;0,1,"")</f>
        <v/>
      </c>
      <c r="H22" s="6" t="str">
        <f>IF(Tableau1[[#This Row],[2c.]]&lt;&gt;0,1,"")</f>
        <v/>
      </c>
      <c r="I22" s="6">
        <f>IF(Tableau1[[#This Row],[2d.]]&lt;&gt;0,1,"")</f>
        <v>1</v>
      </c>
      <c r="J22" s="6" t="str">
        <f>IF(Tableau1[[#This Row],[2e.]]&lt;&gt;0,1,"")</f>
        <v/>
      </c>
    </row>
    <row r="23" spans="1:10" x14ac:dyDescent="0.25">
      <c r="A23" s="5" t="s">
        <v>45</v>
      </c>
      <c r="B23" s="6">
        <f>IF(Tableau1[[#This Row],[1a.]]&lt;&gt;0,1,"")</f>
        <v>1</v>
      </c>
      <c r="C23" s="6" t="str">
        <f>IF(Tableau1[[#This Row],[1c.]]&lt;&gt;0,1,"")</f>
        <v/>
      </c>
      <c r="D23" s="6" t="str">
        <f>IF(Tableau1[[#This Row],[1d.]]&lt;&gt;0,1,"")</f>
        <v/>
      </c>
      <c r="E23" s="6" t="str">
        <f>IF(Tableau1[[#This Row],[1e.]]&lt;&gt;0,1,"")</f>
        <v/>
      </c>
      <c r="F23" s="6" t="str">
        <f>IF(Tableau1[[#This Row],[2a.]]&lt;&gt;0,1,"")</f>
        <v/>
      </c>
      <c r="G23" s="6" t="str">
        <f>IF(Tableau1[[#This Row],[2b.]]&lt;&gt;0,1,"")</f>
        <v/>
      </c>
      <c r="H23" s="6" t="str">
        <f>IF(Tableau1[[#This Row],[2c.]]&lt;&gt;0,1,"")</f>
        <v/>
      </c>
      <c r="I23" s="6" t="str">
        <f>IF(Tableau1[[#This Row],[2d.]]&lt;&gt;0,1,"")</f>
        <v/>
      </c>
      <c r="J23" s="6" t="str">
        <f>IF(Tableau1[[#This Row],[2e.]]&lt;&gt;0,1,"")</f>
        <v/>
      </c>
    </row>
    <row r="24" spans="1:10" x14ac:dyDescent="0.25">
      <c r="A24" s="5" t="s">
        <v>46</v>
      </c>
      <c r="B24" s="6" t="str">
        <f>IF(Tableau1[[#This Row],[1a.]]&lt;&gt;0,1,"")</f>
        <v/>
      </c>
      <c r="C24" s="6">
        <f>IF(Tableau1[[#This Row],[1c.]]&lt;&gt;0,1,"")</f>
        <v>1</v>
      </c>
      <c r="D24" s="6" t="str">
        <f>IF(Tableau1[[#This Row],[1d.]]&lt;&gt;0,1,"")</f>
        <v/>
      </c>
      <c r="E24" s="6" t="str">
        <f>IF(Tableau1[[#This Row],[1e.]]&lt;&gt;0,1,"")</f>
        <v/>
      </c>
      <c r="F24" s="6">
        <f>IF(Tableau1[[#This Row],[2a.]]&lt;&gt;0,1,"")</f>
        <v>1</v>
      </c>
      <c r="G24" s="6" t="str">
        <f>IF(Tableau1[[#This Row],[2b.]]&lt;&gt;0,1,"")</f>
        <v/>
      </c>
      <c r="H24" s="6" t="str">
        <f>IF(Tableau1[[#This Row],[2c.]]&lt;&gt;0,1,"")</f>
        <v/>
      </c>
      <c r="I24" s="6" t="str">
        <f>IF(Tableau1[[#This Row],[2d.]]&lt;&gt;0,1,"")</f>
        <v/>
      </c>
      <c r="J24" s="6" t="str">
        <f>IF(Tableau1[[#This Row],[2e.]]&lt;&gt;0,1,"")</f>
        <v/>
      </c>
    </row>
    <row r="25" spans="1:10" x14ac:dyDescent="0.25">
      <c r="A25" s="5" t="s">
        <v>47</v>
      </c>
      <c r="B25" s="6" t="str">
        <f>IF(Tableau1[[#This Row],[1a.]]&lt;&gt;0,1,"")</f>
        <v/>
      </c>
      <c r="C25" s="6" t="str">
        <f>IF(Tableau1[[#This Row],[1c.]]&lt;&gt;0,1,"")</f>
        <v/>
      </c>
      <c r="D25" s="6">
        <f>IF(Tableau1[[#This Row],[1d.]]&lt;&gt;0,1,"")</f>
        <v>1</v>
      </c>
      <c r="E25" s="6" t="str">
        <f>IF(Tableau1[[#This Row],[1e.]]&lt;&gt;0,1,"")</f>
        <v/>
      </c>
      <c r="F25" s="6" t="str">
        <f>IF(Tableau1[[#This Row],[2a.]]&lt;&gt;0,1,"")</f>
        <v/>
      </c>
      <c r="G25" s="6">
        <f>IF(Tableau1[[#This Row],[2b.]]&lt;&gt;0,1,"")</f>
        <v>1</v>
      </c>
      <c r="H25" s="6" t="str">
        <f>IF(Tableau1[[#This Row],[2c.]]&lt;&gt;0,1,"")</f>
        <v/>
      </c>
      <c r="I25" s="6" t="str">
        <f>IF(Tableau1[[#This Row],[2d.]]&lt;&gt;0,1,"")</f>
        <v/>
      </c>
      <c r="J25" s="6" t="str">
        <f>IF(Tableau1[[#This Row],[2e.]]&lt;&gt;0,1,"")</f>
        <v/>
      </c>
    </row>
    <row r="26" spans="1:10" x14ac:dyDescent="0.25">
      <c r="A26" s="5" t="s">
        <v>48</v>
      </c>
      <c r="B26" s="6">
        <f>IF(Tableau1[[#This Row],[1a.]]&lt;&gt;0,1,"")</f>
        <v>1</v>
      </c>
      <c r="C26" s="6" t="str">
        <f>IF(Tableau1[[#This Row],[1c.]]&lt;&gt;0,1,"")</f>
        <v/>
      </c>
      <c r="D26" s="6" t="str">
        <f>IF(Tableau1[[#This Row],[1d.]]&lt;&gt;0,1,"")</f>
        <v/>
      </c>
      <c r="E26" s="6" t="str">
        <f>IF(Tableau1[[#This Row],[1e.]]&lt;&gt;0,1,"")</f>
        <v/>
      </c>
      <c r="F26" s="6">
        <f>IF(Tableau1[[#This Row],[2a.]]&lt;&gt;0,1,"")</f>
        <v>1</v>
      </c>
      <c r="G26" s="6" t="str">
        <f>IF(Tableau1[[#This Row],[2b.]]&lt;&gt;0,1,"")</f>
        <v/>
      </c>
      <c r="H26" s="6" t="str">
        <f>IF(Tableau1[[#This Row],[2c.]]&lt;&gt;0,1,"")</f>
        <v/>
      </c>
      <c r="I26" s="6" t="str">
        <f>IF(Tableau1[[#This Row],[2d.]]&lt;&gt;0,1,"")</f>
        <v/>
      </c>
      <c r="J26" s="6" t="str">
        <f>IF(Tableau1[[#This Row],[2e.]]&lt;&gt;0,1,"")</f>
        <v/>
      </c>
    </row>
    <row r="27" spans="1:10" x14ac:dyDescent="0.25">
      <c r="A27" s="5" t="s">
        <v>49</v>
      </c>
      <c r="B27" s="6">
        <f>IF(Tableau1[[#This Row],[1a.]]&lt;&gt;0,1,"")</f>
        <v>1</v>
      </c>
      <c r="C27" s="6" t="str">
        <f>IF(Tableau1[[#This Row],[1c.]]&lt;&gt;0,1,"")</f>
        <v/>
      </c>
      <c r="D27" s="6" t="str">
        <f>IF(Tableau1[[#This Row],[1d.]]&lt;&gt;0,1,"")</f>
        <v/>
      </c>
      <c r="E27" s="6" t="str">
        <f>IF(Tableau1[[#This Row],[1e.]]&lt;&gt;0,1,"")</f>
        <v/>
      </c>
      <c r="F27" s="6">
        <f>IF(Tableau1[[#This Row],[2a.]]&lt;&gt;0,1,"")</f>
        <v>1</v>
      </c>
      <c r="G27" s="6" t="str">
        <f>IF(Tableau1[[#This Row],[2b.]]&lt;&gt;0,1,"")</f>
        <v/>
      </c>
      <c r="H27" s="6" t="str">
        <f>IF(Tableau1[[#This Row],[2c.]]&lt;&gt;0,1,"")</f>
        <v/>
      </c>
      <c r="I27" s="6" t="str">
        <f>IF(Tableau1[[#This Row],[2d.]]&lt;&gt;0,1,"")</f>
        <v/>
      </c>
      <c r="J27" s="6" t="str">
        <f>IF(Tableau1[[#This Row],[2e.]]&lt;&gt;0,1,"")</f>
        <v/>
      </c>
    </row>
    <row r="28" spans="1:10" x14ac:dyDescent="0.25">
      <c r="A28" s="5" t="s">
        <v>50</v>
      </c>
      <c r="B28" s="6">
        <f>IF(Tableau1[[#This Row],[1a.]]&lt;&gt;0,1,"")</f>
        <v>1</v>
      </c>
      <c r="C28" s="6" t="str">
        <f>IF(Tableau1[[#This Row],[1c.]]&lt;&gt;0,1,"")</f>
        <v/>
      </c>
      <c r="D28" s="6" t="str">
        <f>IF(Tableau1[[#This Row],[1d.]]&lt;&gt;0,1,"")</f>
        <v/>
      </c>
      <c r="E28" s="6" t="str">
        <f>IF(Tableau1[[#This Row],[1e.]]&lt;&gt;0,1,"")</f>
        <v/>
      </c>
      <c r="F28" s="6">
        <f>IF(Tableau1[[#This Row],[2a.]]&lt;&gt;0,1,"")</f>
        <v>1</v>
      </c>
      <c r="G28" s="6" t="str">
        <f>IF(Tableau1[[#This Row],[2b.]]&lt;&gt;0,1,"")</f>
        <v/>
      </c>
      <c r="H28" s="6" t="str">
        <f>IF(Tableau1[[#This Row],[2c.]]&lt;&gt;0,1,"")</f>
        <v/>
      </c>
      <c r="I28" s="6" t="str">
        <f>IF(Tableau1[[#This Row],[2d.]]&lt;&gt;0,1,"")</f>
        <v/>
      </c>
      <c r="J28" s="6" t="str">
        <f>IF(Tableau1[[#This Row],[2e.]]&lt;&gt;0,1,"")</f>
        <v/>
      </c>
    </row>
    <row r="29" spans="1:10" x14ac:dyDescent="0.25">
      <c r="A29" s="5" t="s">
        <v>51</v>
      </c>
      <c r="B29" s="6" t="str">
        <f>IF(Tableau1[[#This Row],[1a.]]&lt;&gt;0,1,"")</f>
        <v/>
      </c>
      <c r="C29" s="6" t="str">
        <f>IF(Tableau1[[#This Row],[1c.]]&lt;&gt;0,1,"")</f>
        <v/>
      </c>
      <c r="D29" s="6">
        <f>IF(Tableau1[[#This Row],[1d.]]&lt;&gt;0,1,"")</f>
        <v>1</v>
      </c>
      <c r="E29" s="6" t="str">
        <f>IF(Tableau1[[#This Row],[1e.]]&lt;&gt;0,1,"")</f>
        <v/>
      </c>
      <c r="F29" s="6" t="str">
        <f>IF(Tableau1[[#This Row],[2a.]]&lt;&gt;0,1,"")</f>
        <v/>
      </c>
      <c r="G29" s="6">
        <f>IF(Tableau1[[#This Row],[2b.]]&lt;&gt;0,1,"")</f>
        <v>1</v>
      </c>
      <c r="H29" s="6" t="str">
        <f>IF(Tableau1[[#This Row],[2c.]]&lt;&gt;0,1,"")</f>
        <v/>
      </c>
      <c r="I29" s="6" t="str">
        <f>IF(Tableau1[[#This Row],[2d.]]&lt;&gt;0,1,"")</f>
        <v/>
      </c>
      <c r="J29" s="6" t="str">
        <f>IF(Tableau1[[#This Row],[2e.]]&lt;&gt;0,1,"")</f>
        <v/>
      </c>
    </row>
    <row r="30" spans="1:10" x14ac:dyDescent="0.25">
      <c r="A30" s="5" t="s">
        <v>52</v>
      </c>
      <c r="B30" s="6" t="str">
        <f>IF(Tableau1[[#This Row],[1a.]]&lt;&gt;0,1,"")</f>
        <v/>
      </c>
      <c r="C30" s="6" t="str">
        <f>IF(Tableau1[[#This Row],[1c.]]&lt;&gt;0,1,"")</f>
        <v/>
      </c>
      <c r="D30" s="6" t="str">
        <f>IF(Tableau1[[#This Row],[1d.]]&lt;&gt;0,1,"")</f>
        <v/>
      </c>
      <c r="E30" s="6" t="str">
        <f>IF(Tableau1[[#This Row],[1e.]]&lt;&gt;0,1,"")</f>
        <v/>
      </c>
      <c r="F30" s="6">
        <f>IF(Tableau1[[#This Row],[2a.]]&lt;&gt;0,1,"")</f>
        <v>1</v>
      </c>
      <c r="G30" s="6" t="str">
        <f>IF(Tableau1[[#This Row],[2b.]]&lt;&gt;0,1,"")</f>
        <v/>
      </c>
      <c r="H30" s="6" t="str">
        <f>IF(Tableau1[[#This Row],[2c.]]&lt;&gt;0,1,"")</f>
        <v/>
      </c>
      <c r="I30" s="6" t="str">
        <f>IF(Tableau1[[#This Row],[2d.]]&lt;&gt;0,1,"")</f>
        <v/>
      </c>
      <c r="J30" s="6" t="str">
        <f>IF(Tableau1[[#This Row],[2e.]]&lt;&gt;0,1,"")</f>
        <v/>
      </c>
    </row>
    <row r="31" spans="1:10" x14ac:dyDescent="0.25">
      <c r="A31" s="5" t="s">
        <v>53</v>
      </c>
      <c r="B31" s="6" t="str">
        <f>IF(Tableau1[[#This Row],[1a.]]&lt;&gt;0,1,"")</f>
        <v/>
      </c>
      <c r="C31" s="6">
        <f>IF(Tableau1[[#This Row],[1c.]]&lt;&gt;0,1,"")</f>
        <v>1</v>
      </c>
      <c r="D31" s="6" t="str">
        <f>IF(Tableau1[[#This Row],[1d.]]&lt;&gt;0,1,"")</f>
        <v/>
      </c>
      <c r="E31" s="6" t="str">
        <f>IF(Tableau1[[#This Row],[1e.]]&lt;&gt;0,1,"")</f>
        <v/>
      </c>
      <c r="F31" s="6" t="str">
        <f>IF(Tableau1[[#This Row],[2a.]]&lt;&gt;0,1,"")</f>
        <v/>
      </c>
      <c r="G31" s="6">
        <f>IF(Tableau1[[#This Row],[2b.]]&lt;&gt;0,1,"")</f>
        <v>1</v>
      </c>
      <c r="H31" s="6" t="str">
        <f>IF(Tableau1[[#This Row],[2c.]]&lt;&gt;0,1,"")</f>
        <v/>
      </c>
      <c r="I31" s="6" t="str">
        <f>IF(Tableau1[[#This Row],[2d.]]&lt;&gt;0,1,"")</f>
        <v/>
      </c>
      <c r="J31" s="6" t="str">
        <f>IF(Tableau1[[#This Row],[2e.]]&lt;&gt;0,1,"")</f>
        <v/>
      </c>
    </row>
    <row r="32" spans="1:10" x14ac:dyDescent="0.25">
      <c r="A32" s="5" t="s">
        <v>54</v>
      </c>
      <c r="B32" s="6" t="str">
        <f>IF(Tableau1[[#This Row],[1a.]]&lt;&gt;0,1,"")</f>
        <v/>
      </c>
      <c r="C32" s="6" t="str">
        <f>IF(Tableau1[[#This Row],[1c.]]&lt;&gt;0,1,"")</f>
        <v/>
      </c>
      <c r="D32" s="6" t="str">
        <f>IF(Tableau1[[#This Row],[1d.]]&lt;&gt;0,1,"")</f>
        <v/>
      </c>
      <c r="E32" s="6" t="str">
        <f>IF(Tableau1[[#This Row],[1e.]]&lt;&gt;0,1,"")</f>
        <v/>
      </c>
      <c r="F32" s="6">
        <f>IF(Tableau1[[#This Row],[2a.]]&lt;&gt;0,1,"")</f>
        <v>1</v>
      </c>
      <c r="G32" s="6" t="str">
        <f>IF(Tableau1[[#This Row],[2b.]]&lt;&gt;0,1,"")</f>
        <v/>
      </c>
      <c r="H32" s="6" t="str">
        <f>IF(Tableau1[[#This Row],[2c.]]&lt;&gt;0,1,"")</f>
        <v/>
      </c>
      <c r="I32" s="6" t="str">
        <f>IF(Tableau1[[#This Row],[2d.]]&lt;&gt;0,1,"")</f>
        <v/>
      </c>
      <c r="J32" s="6" t="str">
        <f>IF(Tableau1[[#This Row],[2e.]]&lt;&gt;0,1,"")</f>
        <v/>
      </c>
    </row>
    <row r="33" spans="1:10" x14ac:dyDescent="0.25">
      <c r="A33" s="5" t="s">
        <v>55</v>
      </c>
      <c r="B33" s="6">
        <f>IF(Tableau1[[#This Row],[1a.]]&lt;&gt;0,1,"")</f>
        <v>1</v>
      </c>
      <c r="C33" s="6" t="str">
        <f>IF(Tableau1[[#This Row],[1c.]]&lt;&gt;0,1,"")</f>
        <v/>
      </c>
      <c r="D33" s="6" t="str">
        <f>IF(Tableau1[[#This Row],[1d.]]&lt;&gt;0,1,"")</f>
        <v/>
      </c>
      <c r="E33" s="6" t="str">
        <f>IF(Tableau1[[#This Row],[1e.]]&lt;&gt;0,1,"")</f>
        <v/>
      </c>
      <c r="F33" s="6" t="str">
        <f>IF(Tableau1[[#This Row],[2a.]]&lt;&gt;0,1,"")</f>
        <v/>
      </c>
      <c r="G33" s="6">
        <f>IF(Tableau1[[#This Row],[2b.]]&lt;&gt;0,1,"")</f>
        <v>1</v>
      </c>
      <c r="H33" s="6" t="str">
        <f>IF(Tableau1[[#This Row],[2c.]]&lt;&gt;0,1,"")</f>
        <v/>
      </c>
      <c r="I33" s="6" t="str">
        <f>IF(Tableau1[[#This Row],[2d.]]&lt;&gt;0,1,"")</f>
        <v/>
      </c>
      <c r="J33" s="6" t="str">
        <f>IF(Tableau1[[#This Row],[2e.]]&lt;&gt;0,1,"")</f>
        <v/>
      </c>
    </row>
    <row r="34" spans="1:10" x14ac:dyDescent="0.25">
      <c r="A34" s="5" t="s">
        <v>56</v>
      </c>
      <c r="B34" s="6" t="str">
        <f>IF(Tableau1[[#This Row],[1a.]]&lt;&gt;0,1,"")</f>
        <v/>
      </c>
      <c r="C34" s="6" t="str">
        <f>IF(Tableau1[[#This Row],[1c.]]&lt;&gt;0,1,"")</f>
        <v/>
      </c>
      <c r="D34" s="6" t="str">
        <f>IF(Tableau1[[#This Row],[1d.]]&lt;&gt;0,1,"")</f>
        <v/>
      </c>
      <c r="E34" s="6" t="str">
        <f>IF(Tableau1[[#This Row],[1e.]]&lt;&gt;0,1,"")</f>
        <v/>
      </c>
      <c r="F34" s="6" t="str">
        <f>IF(Tableau1[[#This Row],[2a.]]&lt;&gt;0,1,"")</f>
        <v/>
      </c>
      <c r="G34" s="6">
        <f>IF(Tableau1[[#This Row],[2b.]]&lt;&gt;0,1,"")</f>
        <v>1</v>
      </c>
      <c r="H34" s="6" t="str">
        <f>IF(Tableau1[[#This Row],[2c.]]&lt;&gt;0,1,"")</f>
        <v/>
      </c>
      <c r="I34" s="6" t="str">
        <f>IF(Tableau1[[#This Row],[2d.]]&lt;&gt;0,1,"")</f>
        <v/>
      </c>
      <c r="J34" s="6" t="str">
        <f>IF(Tableau1[[#This Row],[2e.]]&lt;&gt;0,1,"")</f>
        <v/>
      </c>
    </row>
    <row r="35" spans="1:10" x14ac:dyDescent="0.25">
      <c r="A35" s="5" t="s">
        <v>57</v>
      </c>
      <c r="B35" s="6" t="str">
        <f>IF(Tableau1[[#This Row],[1a.]]&lt;&gt;0,1,"")</f>
        <v/>
      </c>
      <c r="C35" s="6" t="str">
        <f>IF(Tableau1[[#This Row],[1c.]]&lt;&gt;0,1,"")</f>
        <v/>
      </c>
      <c r="D35" s="6" t="str">
        <f>IF(Tableau1[[#This Row],[1d.]]&lt;&gt;0,1,"")</f>
        <v/>
      </c>
      <c r="E35" s="6">
        <f>IF(Tableau1[[#This Row],[1e.]]&lt;&gt;0,1,"")</f>
        <v>1</v>
      </c>
      <c r="F35" s="6" t="str">
        <f>IF(Tableau1[[#This Row],[2a.]]&lt;&gt;0,1,"")</f>
        <v/>
      </c>
      <c r="G35" s="6" t="str">
        <f>IF(Tableau1[[#This Row],[2b.]]&lt;&gt;0,1,"")</f>
        <v/>
      </c>
      <c r="H35" s="6" t="str">
        <f>IF(Tableau1[[#This Row],[2c.]]&lt;&gt;0,1,"")</f>
        <v/>
      </c>
      <c r="I35" s="6" t="str">
        <f>IF(Tableau1[[#This Row],[2d.]]&lt;&gt;0,1,"")</f>
        <v/>
      </c>
      <c r="J35" s="6" t="str">
        <f>IF(Tableau1[[#This Row],[2e.]]&lt;&gt;0,1,"")</f>
        <v/>
      </c>
    </row>
    <row r="36" spans="1:10" x14ac:dyDescent="0.25">
      <c r="A36" s="5" t="s">
        <v>58</v>
      </c>
      <c r="B36" s="6" t="str">
        <f>IF(Tableau1[[#This Row],[1a.]]&lt;&gt;0,1,"")</f>
        <v/>
      </c>
      <c r="C36" s="6" t="str">
        <f>IF(Tableau1[[#This Row],[1c.]]&lt;&gt;0,1,"")</f>
        <v/>
      </c>
      <c r="D36" s="6" t="str">
        <f>IF(Tableau1[[#This Row],[1d.]]&lt;&gt;0,1,"")</f>
        <v/>
      </c>
      <c r="E36" s="6">
        <f>IF(Tableau1[[#This Row],[1e.]]&lt;&gt;0,1,"")</f>
        <v>1</v>
      </c>
      <c r="F36" s="6" t="str">
        <f>IF(Tableau1[[#This Row],[2a.]]&lt;&gt;0,1,"")</f>
        <v/>
      </c>
      <c r="G36" s="6" t="str">
        <f>IF(Tableau1[[#This Row],[2b.]]&lt;&gt;0,1,"")</f>
        <v/>
      </c>
      <c r="H36" s="6" t="str">
        <f>IF(Tableau1[[#This Row],[2c.]]&lt;&gt;0,1,"")</f>
        <v/>
      </c>
      <c r="I36" s="6" t="str">
        <f>IF(Tableau1[[#This Row],[2d.]]&lt;&gt;0,1,"")</f>
        <v/>
      </c>
      <c r="J36" s="6" t="str">
        <f>IF(Tableau1[[#This Row],[2e.]]&lt;&gt;0,1,"")</f>
        <v/>
      </c>
    </row>
    <row r="37" spans="1:10" x14ac:dyDescent="0.25">
      <c r="A37" s="5" t="s">
        <v>59</v>
      </c>
      <c r="B37" s="6" t="str">
        <f>IF(Tableau1[[#This Row],[1a.]]&lt;&gt;0,1,"")</f>
        <v/>
      </c>
      <c r="C37" s="6" t="str">
        <f>IF(Tableau1[[#This Row],[1c.]]&lt;&gt;0,1,"")</f>
        <v/>
      </c>
      <c r="D37" s="6" t="str">
        <f>IF(Tableau1[[#This Row],[1d.]]&lt;&gt;0,1,"")</f>
        <v/>
      </c>
      <c r="E37" s="6">
        <f>IF(Tableau1[[#This Row],[1e.]]&lt;&gt;0,1,"")</f>
        <v>1</v>
      </c>
      <c r="F37" s="6" t="str">
        <f>IF(Tableau1[[#This Row],[2a.]]&lt;&gt;0,1,"")</f>
        <v/>
      </c>
      <c r="G37" s="6" t="str">
        <f>IF(Tableau1[[#This Row],[2b.]]&lt;&gt;0,1,"")</f>
        <v/>
      </c>
      <c r="H37" s="6" t="str">
        <f>IF(Tableau1[[#This Row],[2c.]]&lt;&gt;0,1,"")</f>
        <v/>
      </c>
      <c r="I37" s="6" t="str">
        <f>IF(Tableau1[[#This Row],[2d.]]&lt;&gt;0,1,"")</f>
        <v/>
      </c>
      <c r="J37" s="6" t="str">
        <f>IF(Tableau1[[#This Row],[2e.]]&lt;&gt;0,1,"")</f>
        <v/>
      </c>
    </row>
    <row r="38" spans="1:10" x14ac:dyDescent="0.25">
      <c r="A38" s="5" t="s">
        <v>60</v>
      </c>
      <c r="B38" s="6" t="str">
        <f>IF(Tableau1[[#This Row],[1a.]]&lt;&gt;0,1,"")</f>
        <v/>
      </c>
      <c r="C38" s="6" t="str">
        <f>IF(Tableau1[[#This Row],[1c.]]&lt;&gt;0,1,"")</f>
        <v/>
      </c>
      <c r="D38" s="6" t="str">
        <f>IF(Tableau1[[#This Row],[1d.]]&lt;&gt;0,1,"")</f>
        <v/>
      </c>
      <c r="E38" s="6">
        <f>IF(Tableau1[[#This Row],[1e.]]&lt;&gt;0,1,"")</f>
        <v>1</v>
      </c>
      <c r="F38" s="6" t="str">
        <f>IF(Tableau1[[#This Row],[2a.]]&lt;&gt;0,1,"")</f>
        <v/>
      </c>
      <c r="G38" s="6" t="str">
        <f>IF(Tableau1[[#This Row],[2b.]]&lt;&gt;0,1,"")</f>
        <v/>
      </c>
      <c r="H38" s="6" t="str">
        <f>IF(Tableau1[[#This Row],[2c.]]&lt;&gt;0,1,"")</f>
        <v/>
      </c>
      <c r="I38" s="6" t="str">
        <f>IF(Tableau1[[#This Row],[2d.]]&lt;&gt;0,1,"")</f>
        <v/>
      </c>
      <c r="J38" s="6" t="str">
        <f>IF(Tableau1[[#This Row],[2e.]]&lt;&gt;0,1,"")</f>
        <v/>
      </c>
    </row>
    <row r="39" spans="1:10" x14ac:dyDescent="0.25">
      <c r="A39" s="5" t="s">
        <v>61</v>
      </c>
      <c r="B39" s="6" t="str">
        <f>IF(Tableau1[[#This Row],[1a.]]&lt;&gt;0,1,"")</f>
        <v/>
      </c>
      <c r="C39" s="6">
        <f>IF(Tableau1[[#This Row],[1c.]]&lt;&gt;0,1,"")</f>
        <v>1</v>
      </c>
      <c r="D39" s="6" t="str">
        <f>IF(Tableau1[[#This Row],[1d.]]&lt;&gt;0,1,"")</f>
        <v/>
      </c>
      <c r="E39" s="6" t="str">
        <f>IF(Tableau1[[#This Row],[1e.]]&lt;&gt;0,1,"")</f>
        <v/>
      </c>
      <c r="F39" s="6">
        <f>IF(Tableau1[[#This Row],[2a.]]&lt;&gt;0,1,"")</f>
        <v>1</v>
      </c>
      <c r="G39" s="6" t="str">
        <f>IF(Tableau1[[#This Row],[2b.]]&lt;&gt;0,1,"")</f>
        <v/>
      </c>
      <c r="H39" s="6" t="str">
        <f>IF(Tableau1[[#This Row],[2c.]]&lt;&gt;0,1,"")</f>
        <v/>
      </c>
      <c r="I39" s="6" t="str">
        <f>IF(Tableau1[[#This Row],[2d.]]&lt;&gt;0,1,"")</f>
        <v/>
      </c>
      <c r="J39" s="6" t="str">
        <f>IF(Tableau1[[#This Row],[2e.]]&lt;&gt;0,1,"")</f>
        <v/>
      </c>
    </row>
    <row r="40" spans="1:10" x14ac:dyDescent="0.25">
      <c r="A40" s="5" t="s">
        <v>62</v>
      </c>
      <c r="B40" s="6" t="str">
        <f>IF(Tableau1[[#This Row],[1a.]]&lt;&gt;0,1,"")</f>
        <v/>
      </c>
      <c r="C40" s="6">
        <f>IF(Tableau1[[#This Row],[1c.]]&lt;&gt;0,1,"")</f>
        <v>1</v>
      </c>
      <c r="D40" s="6" t="str">
        <f>IF(Tableau1[[#This Row],[1d.]]&lt;&gt;0,1,"")</f>
        <v/>
      </c>
      <c r="E40" s="6" t="str">
        <f>IF(Tableau1[[#This Row],[1e.]]&lt;&gt;0,1,"")</f>
        <v/>
      </c>
      <c r="F40" s="6">
        <f>IF(Tableau1[[#This Row],[2a.]]&lt;&gt;0,1,"")</f>
        <v>1</v>
      </c>
      <c r="G40" s="6" t="str">
        <f>IF(Tableau1[[#This Row],[2b.]]&lt;&gt;0,1,"")</f>
        <v/>
      </c>
      <c r="H40" s="6" t="str">
        <f>IF(Tableau1[[#This Row],[2c.]]&lt;&gt;0,1,"")</f>
        <v/>
      </c>
      <c r="I40" s="6" t="str">
        <f>IF(Tableau1[[#This Row],[2d.]]&lt;&gt;0,1,"")</f>
        <v/>
      </c>
      <c r="J40" s="6" t="str">
        <f>IF(Tableau1[[#This Row],[2e.]]&lt;&gt;0,1,"")</f>
        <v/>
      </c>
    </row>
    <row r="41" spans="1:10" x14ac:dyDescent="0.25">
      <c r="A41" s="5" t="s">
        <v>63</v>
      </c>
      <c r="B41" s="6">
        <f>IF(Tableau1[[#This Row],[1a.]]&lt;&gt;0,1,"")</f>
        <v>1</v>
      </c>
      <c r="C41" s="6" t="str">
        <f>IF(Tableau1[[#This Row],[1c.]]&lt;&gt;0,1,"")</f>
        <v/>
      </c>
      <c r="D41" s="6" t="str">
        <f>IF(Tableau1[[#This Row],[1d.]]&lt;&gt;0,1,"")</f>
        <v/>
      </c>
      <c r="E41" s="6" t="str">
        <f>IF(Tableau1[[#This Row],[1e.]]&lt;&gt;0,1,"")</f>
        <v/>
      </c>
      <c r="F41" s="6" t="str">
        <f>IF(Tableau1[[#This Row],[2a.]]&lt;&gt;0,1,"")</f>
        <v/>
      </c>
      <c r="G41" s="6" t="str">
        <f>IF(Tableau1[[#This Row],[2b.]]&lt;&gt;0,1,"")</f>
        <v/>
      </c>
      <c r="H41" s="6" t="str">
        <f>IF(Tableau1[[#This Row],[2c.]]&lt;&gt;0,1,"")</f>
        <v/>
      </c>
      <c r="I41" s="6" t="str">
        <f>IF(Tableau1[[#This Row],[2d.]]&lt;&gt;0,1,"")</f>
        <v/>
      </c>
      <c r="J41" s="6" t="str">
        <f>IF(Tableau1[[#This Row],[2e.]]&lt;&gt;0,1,"")</f>
        <v/>
      </c>
    </row>
    <row r="42" spans="1:10" x14ac:dyDescent="0.25">
      <c r="A42" s="5" t="s">
        <v>64</v>
      </c>
      <c r="B42" s="6">
        <f>IF(Tableau1[[#This Row],[1a.]]&lt;&gt;0,1,"")</f>
        <v>1</v>
      </c>
      <c r="C42" s="6" t="str">
        <f>IF(Tableau1[[#This Row],[1c.]]&lt;&gt;0,1,"")</f>
        <v/>
      </c>
      <c r="D42" s="6" t="str">
        <f>IF(Tableau1[[#This Row],[1d.]]&lt;&gt;0,1,"")</f>
        <v/>
      </c>
      <c r="E42" s="6" t="str">
        <f>IF(Tableau1[[#This Row],[1e.]]&lt;&gt;0,1,"")</f>
        <v/>
      </c>
      <c r="F42" s="6" t="str">
        <f>IF(Tableau1[[#This Row],[2a.]]&lt;&gt;0,1,"")</f>
        <v/>
      </c>
      <c r="G42" s="6" t="str">
        <f>IF(Tableau1[[#This Row],[2b.]]&lt;&gt;0,1,"")</f>
        <v/>
      </c>
      <c r="H42" s="6" t="str">
        <f>IF(Tableau1[[#This Row],[2c.]]&lt;&gt;0,1,"")</f>
        <v/>
      </c>
      <c r="I42" s="6" t="str">
        <f>IF(Tableau1[[#This Row],[2d.]]&lt;&gt;0,1,"")</f>
        <v/>
      </c>
      <c r="J42" s="6" t="str">
        <f>IF(Tableau1[[#This Row],[2e.]]&lt;&gt;0,1,"")</f>
        <v/>
      </c>
    </row>
    <row r="43" spans="1:10" x14ac:dyDescent="0.25">
      <c r="A43" s="5" t="s">
        <v>65</v>
      </c>
      <c r="B43" s="6">
        <f>IF(Tableau1[[#This Row],[1a.]]&lt;&gt;0,1,"")</f>
        <v>1</v>
      </c>
      <c r="C43" s="6" t="str">
        <f>IF(Tableau1[[#This Row],[1c.]]&lt;&gt;0,1,"")</f>
        <v/>
      </c>
      <c r="D43" s="6" t="str">
        <f>IF(Tableau1[[#This Row],[1d.]]&lt;&gt;0,1,"")</f>
        <v/>
      </c>
      <c r="E43" s="6" t="str">
        <f>IF(Tableau1[[#This Row],[1e.]]&lt;&gt;0,1,"")</f>
        <v/>
      </c>
      <c r="F43" s="6" t="str">
        <f>IF(Tableau1[[#This Row],[2a.]]&lt;&gt;0,1,"")</f>
        <v/>
      </c>
      <c r="G43" s="6" t="str">
        <f>IF(Tableau1[[#This Row],[2b.]]&lt;&gt;0,1,"")</f>
        <v/>
      </c>
      <c r="H43" s="6" t="str">
        <f>IF(Tableau1[[#This Row],[2c.]]&lt;&gt;0,1,"")</f>
        <v/>
      </c>
      <c r="I43" s="6" t="str">
        <f>IF(Tableau1[[#This Row],[2d.]]&lt;&gt;0,1,"")</f>
        <v/>
      </c>
      <c r="J43" s="6" t="str">
        <f>IF(Tableau1[[#This Row],[2e.]]&lt;&gt;0,1,"")</f>
        <v/>
      </c>
    </row>
    <row r="44" spans="1:10" x14ac:dyDescent="0.25">
      <c r="A44" s="5" t="s">
        <v>66</v>
      </c>
      <c r="B44" s="6">
        <f>IF(Tableau1[[#This Row],[1a.]]&lt;&gt;0,1,"")</f>
        <v>1</v>
      </c>
      <c r="C44" s="6" t="str">
        <f>IF(Tableau1[[#This Row],[1c.]]&lt;&gt;0,1,"")</f>
        <v/>
      </c>
      <c r="D44" s="6" t="str">
        <f>IF(Tableau1[[#This Row],[1d.]]&lt;&gt;0,1,"")</f>
        <v/>
      </c>
      <c r="E44" s="6" t="str">
        <f>IF(Tableau1[[#This Row],[1e.]]&lt;&gt;0,1,"")</f>
        <v/>
      </c>
      <c r="F44" s="6" t="str">
        <f>IF(Tableau1[[#This Row],[2a.]]&lt;&gt;0,1,"")</f>
        <v/>
      </c>
      <c r="G44" s="6" t="str">
        <f>IF(Tableau1[[#This Row],[2b.]]&lt;&gt;0,1,"")</f>
        <v/>
      </c>
      <c r="H44" s="6" t="str">
        <f>IF(Tableau1[[#This Row],[2c.]]&lt;&gt;0,1,"")</f>
        <v/>
      </c>
      <c r="I44" s="6" t="str">
        <f>IF(Tableau1[[#This Row],[2d.]]&lt;&gt;0,1,"")</f>
        <v/>
      </c>
      <c r="J44" s="6" t="str">
        <f>IF(Tableau1[[#This Row],[2e.]]&lt;&gt;0,1,"")</f>
        <v/>
      </c>
    </row>
    <row r="45" spans="1:10" x14ac:dyDescent="0.25">
      <c r="A45" s="5" t="s">
        <v>67</v>
      </c>
      <c r="B45" s="6" t="str">
        <f>IF(Tableau1[[#This Row],[1a.]]&lt;&gt;0,1,"")</f>
        <v/>
      </c>
      <c r="C45" s="6" t="str">
        <f>IF(Tableau1[[#This Row],[1c.]]&lt;&gt;0,1,"")</f>
        <v/>
      </c>
      <c r="D45" s="6" t="str">
        <f>IF(Tableau1[[#This Row],[1d.]]&lt;&gt;0,1,"")</f>
        <v/>
      </c>
      <c r="E45" s="6" t="str">
        <f>IF(Tableau1[[#This Row],[1e.]]&lt;&gt;0,1,"")</f>
        <v/>
      </c>
      <c r="F45" s="6" t="str">
        <f>IF(Tableau1[[#This Row],[2a.]]&lt;&gt;0,1,"")</f>
        <v/>
      </c>
      <c r="G45" s="6" t="str">
        <f>IF(Tableau1[[#This Row],[2b.]]&lt;&gt;0,1,"")</f>
        <v/>
      </c>
      <c r="H45" s="6" t="str">
        <f>IF(Tableau1[[#This Row],[2c.]]&lt;&gt;0,1,"")</f>
        <v/>
      </c>
      <c r="I45" s="6" t="str">
        <f>IF(Tableau1[[#This Row],[2d.]]&lt;&gt;0,1,"")</f>
        <v/>
      </c>
      <c r="J45" s="6" t="str">
        <f>IF(Tableau1[[#This Row],[2e.]]&lt;&gt;0,1,"")</f>
        <v/>
      </c>
    </row>
    <row r="46" spans="1:10" x14ac:dyDescent="0.25">
      <c r="A46" s="5" t="s">
        <v>68</v>
      </c>
      <c r="B46" s="6" t="str">
        <f>IF(Tableau1[[#This Row],[1a.]]&lt;&gt;0,1,"")</f>
        <v/>
      </c>
      <c r="C46" s="6" t="str">
        <f>IF(Tableau1[[#This Row],[1c.]]&lt;&gt;0,1,"")</f>
        <v/>
      </c>
      <c r="D46" s="6" t="str">
        <f>IF(Tableau1[[#This Row],[1d.]]&lt;&gt;0,1,"")</f>
        <v/>
      </c>
      <c r="E46" s="6" t="str">
        <f>IF(Tableau1[[#This Row],[1e.]]&lt;&gt;0,1,"")</f>
        <v/>
      </c>
      <c r="F46" s="6" t="str">
        <f>IF(Tableau1[[#This Row],[2a.]]&lt;&gt;0,1,"")</f>
        <v/>
      </c>
      <c r="G46" s="6" t="str">
        <f>IF(Tableau1[[#This Row],[2b.]]&lt;&gt;0,1,"")</f>
        <v/>
      </c>
      <c r="H46" s="6" t="str">
        <f>IF(Tableau1[[#This Row],[2c.]]&lt;&gt;0,1,"")</f>
        <v/>
      </c>
      <c r="I46" s="6" t="str">
        <f>IF(Tableau1[[#This Row],[2d.]]&lt;&gt;0,1,"")</f>
        <v/>
      </c>
      <c r="J46" s="6" t="str">
        <f>IF(Tableau1[[#This Row],[2e.]]&lt;&gt;0,1,"")</f>
        <v/>
      </c>
    </row>
    <row r="47" spans="1:10" x14ac:dyDescent="0.25">
      <c r="A47" s="5" t="s">
        <v>69</v>
      </c>
      <c r="B47" s="6" t="str">
        <f>IF(Tableau1[[#This Row],[1a.]]&lt;&gt;0,1,"")</f>
        <v/>
      </c>
      <c r="C47" s="6" t="str">
        <f>IF(Tableau1[[#This Row],[1c.]]&lt;&gt;0,1,"")</f>
        <v/>
      </c>
      <c r="D47" s="6" t="str">
        <f>IF(Tableau1[[#This Row],[1d.]]&lt;&gt;0,1,"")</f>
        <v/>
      </c>
      <c r="E47" s="6" t="str">
        <f>IF(Tableau1[[#This Row],[1e.]]&lt;&gt;0,1,"")</f>
        <v/>
      </c>
      <c r="F47" s="6" t="str">
        <f>IF(Tableau1[[#This Row],[2a.]]&lt;&gt;0,1,"")</f>
        <v/>
      </c>
      <c r="G47" s="6" t="str">
        <f>IF(Tableau1[[#This Row],[2b.]]&lt;&gt;0,1,"")</f>
        <v/>
      </c>
      <c r="H47" s="6" t="str">
        <f>IF(Tableau1[[#This Row],[2c.]]&lt;&gt;0,1,"")</f>
        <v/>
      </c>
      <c r="I47" s="6" t="str">
        <f>IF(Tableau1[[#This Row],[2d.]]&lt;&gt;0,1,"")</f>
        <v/>
      </c>
      <c r="J47" s="6" t="str">
        <f>IF(Tableau1[[#This Row],[2e.]]&lt;&gt;0,1,"")</f>
        <v/>
      </c>
    </row>
    <row r="48" spans="1:10" x14ac:dyDescent="0.25">
      <c r="A48" s="5" t="s">
        <v>70</v>
      </c>
      <c r="B48" s="6" t="str">
        <f>IF(Tableau1[[#This Row],[1a.]]&lt;&gt;0,1,"")</f>
        <v/>
      </c>
      <c r="C48" s="6" t="str">
        <f>IF(Tableau1[[#This Row],[1c.]]&lt;&gt;0,1,"")</f>
        <v/>
      </c>
      <c r="D48" s="6" t="str">
        <f>IF(Tableau1[[#This Row],[1d.]]&lt;&gt;0,1,"")</f>
        <v/>
      </c>
      <c r="E48" s="6" t="str">
        <f>IF(Tableau1[[#This Row],[1e.]]&lt;&gt;0,1,"")</f>
        <v/>
      </c>
      <c r="F48" s="6" t="str">
        <f>IF(Tableau1[[#This Row],[2a.]]&lt;&gt;0,1,"")</f>
        <v/>
      </c>
      <c r="G48" s="6" t="str">
        <f>IF(Tableau1[[#This Row],[2b.]]&lt;&gt;0,1,"")</f>
        <v/>
      </c>
      <c r="H48" s="6" t="str">
        <f>IF(Tableau1[[#This Row],[2c.]]&lt;&gt;0,1,"")</f>
        <v/>
      </c>
      <c r="I48" s="6" t="str">
        <f>IF(Tableau1[[#This Row],[2d.]]&lt;&gt;0,1,"")</f>
        <v/>
      </c>
      <c r="J48" s="6" t="str">
        <f>IF(Tableau1[[#This Row],[2e.]]&lt;&gt;0,1,"")</f>
        <v/>
      </c>
    </row>
    <row r="49" spans="1:10" x14ac:dyDescent="0.25">
      <c r="A49" s="5" t="s">
        <v>71</v>
      </c>
      <c r="B49" s="6" t="str">
        <f>IF(Tableau1[[#This Row],[1a.]]&lt;&gt;0,1,"")</f>
        <v/>
      </c>
      <c r="C49" s="6" t="str">
        <f>IF(Tableau1[[#This Row],[1c.]]&lt;&gt;0,1,"")</f>
        <v/>
      </c>
      <c r="D49" s="6" t="str">
        <f>IF(Tableau1[[#This Row],[1d.]]&lt;&gt;0,1,"")</f>
        <v/>
      </c>
      <c r="E49" s="6" t="str">
        <f>IF(Tableau1[[#This Row],[1e.]]&lt;&gt;0,1,"")</f>
        <v/>
      </c>
      <c r="F49" s="6" t="str">
        <f>IF(Tableau1[[#This Row],[2a.]]&lt;&gt;0,1,"")</f>
        <v/>
      </c>
      <c r="G49" s="6" t="str">
        <f>IF(Tableau1[[#This Row],[2b.]]&lt;&gt;0,1,"")</f>
        <v/>
      </c>
      <c r="H49" s="6" t="str">
        <f>IF(Tableau1[[#This Row],[2c.]]&lt;&gt;0,1,"")</f>
        <v/>
      </c>
      <c r="I49" s="6" t="str">
        <f>IF(Tableau1[[#This Row],[2d.]]&lt;&gt;0,1,"")</f>
        <v/>
      </c>
      <c r="J49" s="6" t="str">
        <f>IF(Tableau1[[#This Row],[2e.]]&lt;&gt;0,1,"")</f>
        <v/>
      </c>
    </row>
    <row r="50" spans="1:10" x14ac:dyDescent="0.25">
      <c r="A50" s="5" t="s">
        <v>72</v>
      </c>
      <c r="B50" s="6">
        <f>IF(Tableau1[[#This Row],[1a.]]&lt;&gt;0,1,"")</f>
        <v>1</v>
      </c>
      <c r="C50" s="6" t="str">
        <f>IF(Tableau1[[#This Row],[1c.]]&lt;&gt;0,1,"")</f>
        <v/>
      </c>
      <c r="D50" s="6" t="str">
        <f>IF(Tableau1[[#This Row],[1d.]]&lt;&gt;0,1,"")</f>
        <v/>
      </c>
      <c r="E50" s="6" t="str">
        <f>IF(Tableau1[[#This Row],[1e.]]&lt;&gt;0,1,"")</f>
        <v/>
      </c>
      <c r="F50" s="6" t="str">
        <f>IF(Tableau1[[#This Row],[2a.]]&lt;&gt;0,1,"")</f>
        <v/>
      </c>
      <c r="G50" s="6" t="str">
        <f>IF(Tableau1[[#This Row],[2b.]]&lt;&gt;0,1,"")</f>
        <v/>
      </c>
      <c r="H50" s="6" t="str">
        <f>IF(Tableau1[[#This Row],[2c.]]&lt;&gt;0,1,"")</f>
        <v/>
      </c>
      <c r="I50" s="6" t="str">
        <f>IF(Tableau1[[#This Row],[2d.]]&lt;&gt;0,1,"")</f>
        <v/>
      </c>
      <c r="J50" s="6" t="str">
        <f>IF(Tableau1[[#This Row],[2e.]]&lt;&gt;0,1,"")</f>
        <v/>
      </c>
    </row>
    <row r="51" spans="1:10" x14ac:dyDescent="0.25">
      <c r="A51" s="5" t="s">
        <v>73</v>
      </c>
      <c r="B51" s="6">
        <f>IF(Tableau1[[#This Row],[1a.]]&lt;&gt;0,1,"")</f>
        <v>1</v>
      </c>
      <c r="C51" s="6" t="str">
        <f>IF(Tableau1[[#This Row],[1c.]]&lt;&gt;0,1,"")</f>
        <v/>
      </c>
      <c r="D51" s="6" t="str">
        <f>IF(Tableau1[[#This Row],[1d.]]&lt;&gt;0,1,"")</f>
        <v/>
      </c>
      <c r="E51" s="6" t="str">
        <f>IF(Tableau1[[#This Row],[1e.]]&lt;&gt;0,1,"")</f>
        <v/>
      </c>
      <c r="F51" s="6">
        <f>IF(Tableau1[[#This Row],[2a.]]&lt;&gt;0,1,"")</f>
        <v>1</v>
      </c>
      <c r="G51" s="6" t="str">
        <f>IF(Tableau1[[#This Row],[2b.]]&lt;&gt;0,1,"")</f>
        <v/>
      </c>
      <c r="H51" s="6" t="str">
        <f>IF(Tableau1[[#This Row],[2c.]]&lt;&gt;0,1,"")</f>
        <v/>
      </c>
      <c r="I51" s="6" t="str">
        <f>IF(Tableau1[[#This Row],[2d.]]&lt;&gt;0,1,"")</f>
        <v/>
      </c>
      <c r="J51" s="6" t="str">
        <f>IF(Tableau1[[#This Row],[2e.]]&lt;&gt;0,1,"")</f>
        <v/>
      </c>
    </row>
    <row r="52" spans="1:10" x14ac:dyDescent="0.25">
      <c r="A52" s="5" t="s">
        <v>74</v>
      </c>
      <c r="B52" s="6">
        <f>IF(Tableau1[[#This Row],[1a.]]&lt;&gt;0,1,"")</f>
        <v>1</v>
      </c>
      <c r="C52" s="6" t="str">
        <f>IF(Tableau1[[#This Row],[1c.]]&lt;&gt;0,1,"")</f>
        <v/>
      </c>
      <c r="D52" s="6" t="str">
        <f>IF(Tableau1[[#This Row],[1d.]]&lt;&gt;0,1,"")</f>
        <v/>
      </c>
      <c r="E52" s="6" t="str">
        <f>IF(Tableau1[[#This Row],[1e.]]&lt;&gt;0,1,"")</f>
        <v/>
      </c>
      <c r="F52" s="6">
        <f>IF(Tableau1[[#This Row],[2a.]]&lt;&gt;0,1,"")</f>
        <v>1</v>
      </c>
      <c r="G52" s="6" t="str">
        <f>IF(Tableau1[[#This Row],[2b.]]&lt;&gt;0,1,"")</f>
        <v/>
      </c>
      <c r="H52" s="6" t="str">
        <f>IF(Tableau1[[#This Row],[2c.]]&lt;&gt;0,1,"")</f>
        <v/>
      </c>
      <c r="I52" s="6" t="str">
        <f>IF(Tableau1[[#This Row],[2d.]]&lt;&gt;0,1,"")</f>
        <v/>
      </c>
      <c r="J52" s="6" t="str">
        <f>IF(Tableau1[[#This Row],[2e.]]&lt;&gt;0,1,"")</f>
        <v/>
      </c>
    </row>
    <row r="53" spans="1:10" x14ac:dyDescent="0.25">
      <c r="A53" s="5" t="s">
        <v>75</v>
      </c>
      <c r="B53" s="6">
        <f>IF(Tableau1[[#This Row],[1a.]]&lt;&gt;0,1,"")</f>
        <v>1</v>
      </c>
      <c r="C53" s="6" t="str">
        <f>IF(Tableau1[[#This Row],[1c.]]&lt;&gt;0,1,"")</f>
        <v/>
      </c>
      <c r="D53" s="6" t="str">
        <f>IF(Tableau1[[#This Row],[1d.]]&lt;&gt;0,1,"")</f>
        <v/>
      </c>
      <c r="E53" s="6" t="str">
        <f>IF(Tableau1[[#This Row],[1e.]]&lt;&gt;0,1,"")</f>
        <v/>
      </c>
      <c r="F53" s="6">
        <f>IF(Tableau1[[#This Row],[2a.]]&lt;&gt;0,1,"")</f>
        <v>1</v>
      </c>
      <c r="G53" s="6" t="str">
        <f>IF(Tableau1[[#This Row],[2b.]]&lt;&gt;0,1,"")</f>
        <v/>
      </c>
      <c r="H53" s="6" t="str">
        <f>IF(Tableau1[[#This Row],[2c.]]&lt;&gt;0,1,"")</f>
        <v/>
      </c>
      <c r="I53" s="6" t="str">
        <f>IF(Tableau1[[#This Row],[2d.]]&lt;&gt;0,1,"")</f>
        <v/>
      </c>
      <c r="J53" s="6" t="str">
        <f>IF(Tableau1[[#This Row],[2e.]]&lt;&gt;0,1,"")</f>
        <v/>
      </c>
    </row>
    <row r="54" spans="1:10" x14ac:dyDescent="0.25">
      <c r="A54" s="5" t="s">
        <v>76</v>
      </c>
      <c r="B54" s="6">
        <f>IF(Tableau1[[#This Row],[1a.]]&lt;&gt;0,1,"")</f>
        <v>1</v>
      </c>
      <c r="C54" s="6" t="str">
        <f>IF(Tableau1[[#This Row],[1c.]]&lt;&gt;0,1,"")</f>
        <v/>
      </c>
      <c r="D54" s="6" t="str">
        <f>IF(Tableau1[[#This Row],[1d.]]&lt;&gt;0,1,"")</f>
        <v/>
      </c>
      <c r="E54" s="6" t="str">
        <f>IF(Tableau1[[#This Row],[1e.]]&lt;&gt;0,1,"")</f>
        <v/>
      </c>
      <c r="F54" s="6" t="str">
        <f>IF(Tableau1[[#This Row],[2a.]]&lt;&gt;0,1,"")</f>
        <v/>
      </c>
      <c r="G54" s="6" t="str">
        <f>IF(Tableau1[[#This Row],[2b.]]&lt;&gt;0,1,"")</f>
        <v/>
      </c>
      <c r="H54" s="6" t="str">
        <f>IF(Tableau1[[#This Row],[2c.]]&lt;&gt;0,1,"")</f>
        <v/>
      </c>
      <c r="I54" s="6" t="str">
        <f>IF(Tableau1[[#This Row],[2d.]]&lt;&gt;0,1,"")</f>
        <v/>
      </c>
      <c r="J54" s="6" t="str">
        <f>IF(Tableau1[[#This Row],[2e.]]&lt;&gt;0,1,"")</f>
        <v/>
      </c>
    </row>
    <row r="55" spans="1:10" x14ac:dyDescent="0.25">
      <c r="A55" s="5" t="s">
        <v>77</v>
      </c>
      <c r="B55" s="6">
        <f>IF(Tableau1[[#This Row],[1a.]]&lt;&gt;0,1,"")</f>
        <v>1</v>
      </c>
      <c r="C55" s="6" t="str">
        <f>IF(Tableau1[[#This Row],[1c.]]&lt;&gt;0,1,"")</f>
        <v/>
      </c>
      <c r="D55" s="6" t="str">
        <f>IF(Tableau1[[#This Row],[1d.]]&lt;&gt;0,1,"")</f>
        <v/>
      </c>
      <c r="E55" s="6" t="str">
        <f>IF(Tableau1[[#This Row],[1e.]]&lt;&gt;0,1,"")</f>
        <v/>
      </c>
      <c r="F55" s="6" t="str">
        <f>IF(Tableau1[[#This Row],[2a.]]&lt;&gt;0,1,"")</f>
        <v/>
      </c>
      <c r="G55" s="6" t="str">
        <f>IF(Tableau1[[#This Row],[2b.]]&lt;&gt;0,1,"")</f>
        <v/>
      </c>
      <c r="H55" s="6" t="str">
        <f>IF(Tableau1[[#This Row],[2c.]]&lt;&gt;0,1,"")</f>
        <v/>
      </c>
      <c r="I55" s="6" t="str">
        <f>IF(Tableau1[[#This Row],[2d.]]&lt;&gt;0,1,"")</f>
        <v/>
      </c>
      <c r="J55" s="6" t="str">
        <f>IF(Tableau1[[#This Row],[2e.]]&lt;&gt;0,1,"")</f>
        <v/>
      </c>
    </row>
    <row r="56" spans="1:10" x14ac:dyDescent="0.25">
      <c r="A56" s="5" t="s">
        <v>78</v>
      </c>
      <c r="B56" s="6">
        <f>IF(Tableau1[[#This Row],[1a.]]&lt;&gt;0,1,"")</f>
        <v>1</v>
      </c>
      <c r="C56" s="6" t="str">
        <f>IF(Tableau1[[#This Row],[1c.]]&lt;&gt;0,1,"")</f>
        <v/>
      </c>
      <c r="D56" s="6" t="str">
        <f>IF(Tableau1[[#This Row],[1d.]]&lt;&gt;0,1,"")</f>
        <v/>
      </c>
      <c r="E56" s="6" t="str">
        <f>IF(Tableau1[[#This Row],[1e.]]&lt;&gt;0,1,"")</f>
        <v/>
      </c>
      <c r="F56" s="6" t="str">
        <f>IF(Tableau1[[#This Row],[2a.]]&lt;&gt;0,1,"")</f>
        <v/>
      </c>
      <c r="G56" s="6" t="str">
        <f>IF(Tableau1[[#This Row],[2b.]]&lt;&gt;0,1,"")</f>
        <v/>
      </c>
      <c r="H56" s="6" t="str">
        <f>IF(Tableau1[[#This Row],[2c.]]&lt;&gt;0,1,"")</f>
        <v/>
      </c>
      <c r="I56" s="6" t="str">
        <f>IF(Tableau1[[#This Row],[2d.]]&lt;&gt;0,1,"")</f>
        <v/>
      </c>
      <c r="J56" s="6" t="str">
        <f>IF(Tableau1[[#This Row],[2e.]]&lt;&gt;0,1,"")</f>
        <v/>
      </c>
    </row>
    <row r="57" spans="1:10" x14ac:dyDescent="0.25">
      <c r="A57" s="5" t="s">
        <v>79</v>
      </c>
      <c r="B57" s="6">
        <f>IF(Tableau1[[#This Row],[1a.]]&lt;&gt;0,1,"")</f>
        <v>1</v>
      </c>
      <c r="C57" s="6" t="str">
        <f>IF(Tableau1[[#This Row],[1c.]]&lt;&gt;0,1,"")</f>
        <v/>
      </c>
      <c r="D57" s="6" t="str">
        <f>IF(Tableau1[[#This Row],[1d.]]&lt;&gt;0,1,"")</f>
        <v/>
      </c>
      <c r="E57" s="6" t="str">
        <f>IF(Tableau1[[#This Row],[1e.]]&lt;&gt;0,1,"")</f>
        <v/>
      </c>
      <c r="F57" s="6" t="str">
        <f>IF(Tableau1[[#This Row],[2a.]]&lt;&gt;0,1,"")</f>
        <v/>
      </c>
      <c r="G57" s="6" t="str">
        <f>IF(Tableau1[[#This Row],[2b.]]&lt;&gt;0,1,"")</f>
        <v/>
      </c>
      <c r="H57" s="6" t="str">
        <f>IF(Tableau1[[#This Row],[2c.]]&lt;&gt;0,1,"")</f>
        <v/>
      </c>
      <c r="I57" s="6" t="str">
        <f>IF(Tableau1[[#This Row],[2d.]]&lt;&gt;0,1,"")</f>
        <v/>
      </c>
      <c r="J57" s="6" t="str">
        <f>IF(Tableau1[[#This Row],[2e.]]&lt;&gt;0,1,"")</f>
        <v/>
      </c>
    </row>
    <row r="58" spans="1:10" x14ac:dyDescent="0.25">
      <c r="A58" s="5" t="s">
        <v>80</v>
      </c>
      <c r="B58" s="6" t="str">
        <f>IF(Tableau1[[#This Row],[1a.]]&lt;&gt;0,1,"")</f>
        <v/>
      </c>
      <c r="C58" s="6" t="str">
        <f>IF(Tableau1[[#This Row],[1c.]]&lt;&gt;0,1,"")</f>
        <v/>
      </c>
      <c r="D58" s="6" t="str">
        <f>IF(Tableau1[[#This Row],[1d.]]&lt;&gt;0,1,"")</f>
        <v/>
      </c>
      <c r="E58" s="6" t="str">
        <f>IF(Tableau1[[#This Row],[1e.]]&lt;&gt;0,1,"")</f>
        <v/>
      </c>
      <c r="F58" s="6" t="str">
        <f>IF(Tableau1[[#This Row],[2a.]]&lt;&gt;0,1,"")</f>
        <v/>
      </c>
      <c r="G58" s="6" t="str">
        <f>IF(Tableau1[[#This Row],[2b.]]&lt;&gt;0,1,"")</f>
        <v/>
      </c>
      <c r="H58" s="6" t="str">
        <f>IF(Tableau1[[#This Row],[2c.]]&lt;&gt;0,1,"")</f>
        <v/>
      </c>
      <c r="I58" s="6" t="str">
        <f>IF(Tableau1[[#This Row],[2d.]]&lt;&gt;0,1,"")</f>
        <v/>
      </c>
      <c r="J58" s="6" t="str">
        <f>IF(Tableau1[[#This Row],[2e.]]&lt;&gt;0,1,"")</f>
        <v/>
      </c>
    </row>
    <row r="59" spans="1:10" x14ac:dyDescent="0.25">
      <c r="A59" s="5" t="s">
        <v>81</v>
      </c>
      <c r="B59" s="6" t="str">
        <f>IF(Tableau1[[#This Row],[1a.]]&lt;&gt;0,1,"")</f>
        <v/>
      </c>
      <c r="C59" s="6" t="str">
        <f>IF(Tableau1[[#This Row],[1c.]]&lt;&gt;0,1,"")</f>
        <v/>
      </c>
      <c r="D59" s="6" t="str">
        <f>IF(Tableau1[[#This Row],[1d.]]&lt;&gt;0,1,"")</f>
        <v/>
      </c>
      <c r="E59" s="6" t="str">
        <f>IF(Tableau1[[#This Row],[1e.]]&lt;&gt;0,1,"")</f>
        <v/>
      </c>
      <c r="F59" s="6" t="str">
        <f>IF(Tableau1[[#This Row],[2a.]]&lt;&gt;0,1,"")</f>
        <v/>
      </c>
      <c r="G59" s="6" t="str">
        <f>IF(Tableau1[[#This Row],[2b.]]&lt;&gt;0,1,"")</f>
        <v/>
      </c>
      <c r="H59" s="6" t="str">
        <f>IF(Tableau1[[#This Row],[2c.]]&lt;&gt;0,1,"")</f>
        <v/>
      </c>
      <c r="I59" s="6" t="str">
        <f>IF(Tableau1[[#This Row],[2d.]]&lt;&gt;0,1,"")</f>
        <v/>
      </c>
      <c r="J59" s="6" t="str">
        <f>IF(Tableau1[[#This Row],[2e.]]&lt;&gt;0,1,"")</f>
        <v/>
      </c>
    </row>
    <row r="60" spans="1:10" x14ac:dyDescent="0.25">
      <c r="A60" s="5" t="s">
        <v>82</v>
      </c>
      <c r="B60" s="6" t="str">
        <f>IF(Tableau1[[#This Row],[1a.]]&lt;&gt;0,1,"")</f>
        <v/>
      </c>
      <c r="C60" s="6" t="str">
        <f>IF(Tableau1[[#This Row],[1c.]]&lt;&gt;0,1,"")</f>
        <v/>
      </c>
      <c r="D60" s="6" t="str">
        <f>IF(Tableau1[[#This Row],[1d.]]&lt;&gt;0,1,"")</f>
        <v/>
      </c>
      <c r="E60" s="6" t="str">
        <f>IF(Tableau1[[#This Row],[1e.]]&lt;&gt;0,1,"")</f>
        <v/>
      </c>
      <c r="F60" s="6" t="str">
        <f>IF(Tableau1[[#This Row],[2a.]]&lt;&gt;0,1,"")</f>
        <v/>
      </c>
      <c r="G60" s="6" t="str">
        <f>IF(Tableau1[[#This Row],[2b.]]&lt;&gt;0,1,"")</f>
        <v/>
      </c>
      <c r="H60" s="6" t="str">
        <f>IF(Tableau1[[#This Row],[2c.]]&lt;&gt;0,1,"")</f>
        <v/>
      </c>
      <c r="I60" s="6" t="str">
        <f>IF(Tableau1[[#This Row],[2d.]]&lt;&gt;0,1,"")</f>
        <v/>
      </c>
      <c r="J60" s="6" t="str">
        <f>IF(Tableau1[[#This Row],[2e.]]&lt;&gt;0,1,"")</f>
        <v/>
      </c>
    </row>
    <row r="61" spans="1:10" x14ac:dyDescent="0.25">
      <c r="A61" s="5" t="s">
        <v>83</v>
      </c>
      <c r="B61" s="6" t="str">
        <f>IF(Tableau1[[#This Row],[1a.]]&lt;&gt;0,1,"")</f>
        <v/>
      </c>
      <c r="C61" s="6" t="str">
        <f>IF(Tableau1[[#This Row],[1c.]]&lt;&gt;0,1,"")</f>
        <v/>
      </c>
      <c r="D61" s="6" t="str">
        <f>IF(Tableau1[[#This Row],[1d.]]&lt;&gt;0,1,"")</f>
        <v/>
      </c>
      <c r="E61" s="6" t="str">
        <f>IF(Tableau1[[#This Row],[1e.]]&lt;&gt;0,1,"")</f>
        <v/>
      </c>
      <c r="F61" s="6" t="str">
        <f>IF(Tableau1[[#This Row],[2a.]]&lt;&gt;0,1,"")</f>
        <v/>
      </c>
      <c r="G61" s="6" t="str">
        <f>IF(Tableau1[[#This Row],[2b.]]&lt;&gt;0,1,"")</f>
        <v/>
      </c>
      <c r="H61" s="6" t="str">
        <f>IF(Tableau1[[#This Row],[2c.]]&lt;&gt;0,1,"")</f>
        <v/>
      </c>
      <c r="I61" s="6" t="str">
        <f>IF(Tableau1[[#This Row],[2d.]]&lt;&gt;0,1,"")</f>
        <v/>
      </c>
      <c r="J61" s="6" t="str">
        <f>IF(Tableau1[[#This Row],[2e.]]&lt;&gt;0,1,"")</f>
        <v/>
      </c>
    </row>
    <row r="62" spans="1:10" x14ac:dyDescent="0.25">
      <c r="A62" s="5" t="s">
        <v>84</v>
      </c>
      <c r="B62" s="6" t="str">
        <f>IF(Tableau1[[#This Row],[1a.]]&lt;&gt;0,1,"")</f>
        <v/>
      </c>
      <c r="C62" s="6" t="str">
        <f>IF(Tableau1[[#This Row],[1c.]]&lt;&gt;0,1,"")</f>
        <v/>
      </c>
      <c r="D62" s="6" t="str">
        <f>IF(Tableau1[[#This Row],[1d.]]&lt;&gt;0,1,"")</f>
        <v/>
      </c>
      <c r="E62" s="6" t="str">
        <f>IF(Tableau1[[#This Row],[1e.]]&lt;&gt;0,1,"")</f>
        <v/>
      </c>
      <c r="F62" s="6" t="str">
        <f>IF(Tableau1[[#This Row],[2a.]]&lt;&gt;0,1,"")</f>
        <v/>
      </c>
      <c r="G62" s="6" t="str">
        <f>IF(Tableau1[[#This Row],[2b.]]&lt;&gt;0,1,"")</f>
        <v/>
      </c>
      <c r="H62" s="6" t="str">
        <f>IF(Tableau1[[#This Row],[2c.]]&lt;&gt;0,1,"")</f>
        <v/>
      </c>
      <c r="I62" s="6" t="str">
        <f>IF(Tableau1[[#This Row],[2d.]]&lt;&gt;0,1,"")</f>
        <v/>
      </c>
      <c r="J62" s="6" t="str">
        <f>IF(Tableau1[[#This Row],[2e.]]&lt;&gt;0,1,"")</f>
        <v/>
      </c>
    </row>
    <row r="63" spans="1:10" x14ac:dyDescent="0.25">
      <c r="A63" s="5" t="s">
        <v>85</v>
      </c>
      <c r="B63" s="6" t="str">
        <f>IF(Tableau1[[#This Row],[1a.]]&lt;&gt;0,1,"")</f>
        <v/>
      </c>
      <c r="C63" s="6" t="str">
        <f>IF(Tableau1[[#This Row],[1c.]]&lt;&gt;0,1,"")</f>
        <v/>
      </c>
      <c r="D63" s="6" t="str">
        <f>IF(Tableau1[[#This Row],[1d.]]&lt;&gt;0,1,"")</f>
        <v/>
      </c>
      <c r="E63" s="6" t="str">
        <f>IF(Tableau1[[#This Row],[1e.]]&lt;&gt;0,1,"")</f>
        <v/>
      </c>
      <c r="F63" s="6" t="str">
        <f>IF(Tableau1[[#This Row],[2a.]]&lt;&gt;0,1,"")</f>
        <v/>
      </c>
      <c r="G63" s="6" t="str">
        <f>IF(Tableau1[[#This Row],[2b.]]&lt;&gt;0,1,"")</f>
        <v/>
      </c>
      <c r="H63" s="6" t="str">
        <f>IF(Tableau1[[#This Row],[2c.]]&lt;&gt;0,1,"")</f>
        <v/>
      </c>
      <c r="I63" s="6" t="str">
        <f>IF(Tableau1[[#This Row],[2d.]]&lt;&gt;0,1,"")</f>
        <v/>
      </c>
      <c r="J63" s="6" t="str">
        <f>IF(Tableau1[[#This Row],[2e.]]&lt;&gt;0,1,"")</f>
        <v/>
      </c>
    </row>
    <row r="64" spans="1:10" x14ac:dyDescent="0.25">
      <c r="A64" s="5" t="s">
        <v>86</v>
      </c>
      <c r="B64" s="6" t="str">
        <f>IF(Tableau1[[#This Row],[1a.]]&lt;&gt;0,1,"")</f>
        <v/>
      </c>
      <c r="C64" s="6" t="str">
        <f>IF(Tableau1[[#This Row],[1c.]]&lt;&gt;0,1,"")</f>
        <v/>
      </c>
      <c r="D64" s="6" t="str">
        <f>IF(Tableau1[[#This Row],[1d.]]&lt;&gt;0,1,"")</f>
        <v/>
      </c>
      <c r="E64" s="6" t="str">
        <f>IF(Tableau1[[#This Row],[1e.]]&lt;&gt;0,1,"")</f>
        <v/>
      </c>
      <c r="F64" s="6" t="str">
        <f>IF(Tableau1[[#This Row],[2a.]]&lt;&gt;0,1,"")</f>
        <v/>
      </c>
      <c r="G64" s="6" t="str">
        <f>IF(Tableau1[[#This Row],[2b.]]&lt;&gt;0,1,"")</f>
        <v/>
      </c>
      <c r="H64" s="6" t="str">
        <f>IF(Tableau1[[#This Row],[2c.]]&lt;&gt;0,1,"")</f>
        <v/>
      </c>
      <c r="I64" s="6" t="str">
        <f>IF(Tableau1[[#This Row],[2d.]]&lt;&gt;0,1,"")</f>
        <v/>
      </c>
      <c r="J64" s="6" t="str">
        <f>IF(Tableau1[[#This Row],[2e.]]&lt;&gt;0,1,"")</f>
        <v/>
      </c>
    </row>
    <row r="65" spans="1:10" x14ac:dyDescent="0.25">
      <c r="A65" s="5" t="s">
        <v>87</v>
      </c>
      <c r="B65" s="6" t="str">
        <f>IF(Tableau1[[#This Row],[1a.]]&lt;&gt;0,1,"")</f>
        <v/>
      </c>
      <c r="C65" s="6" t="str">
        <f>IF(Tableau1[[#This Row],[1c.]]&lt;&gt;0,1,"")</f>
        <v/>
      </c>
      <c r="D65" s="6" t="str">
        <f>IF(Tableau1[[#This Row],[1d.]]&lt;&gt;0,1,"")</f>
        <v/>
      </c>
      <c r="E65" s="6" t="str">
        <f>IF(Tableau1[[#This Row],[1e.]]&lt;&gt;0,1,"")</f>
        <v/>
      </c>
      <c r="F65" s="6" t="str">
        <f>IF(Tableau1[[#This Row],[2a.]]&lt;&gt;0,1,"")</f>
        <v/>
      </c>
      <c r="G65" s="6" t="str">
        <f>IF(Tableau1[[#This Row],[2b.]]&lt;&gt;0,1,"")</f>
        <v/>
      </c>
      <c r="H65" s="6" t="str">
        <f>IF(Tableau1[[#This Row],[2c.]]&lt;&gt;0,1,"")</f>
        <v/>
      </c>
      <c r="I65" s="6" t="str">
        <f>IF(Tableau1[[#This Row],[2d.]]&lt;&gt;0,1,"")</f>
        <v/>
      </c>
      <c r="J65" s="6" t="str">
        <f>IF(Tableau1[[#This Row],[2e.]]&lt;&gt;0,1,"")</f>
        <v/>
      </c>
    </row>
    <row r="66" spans="1:10" x14ac:dyDescent="0.25">
      <c r="A66" s="5" t="s">
        <v>88</v>
      </c>
      <c r="B66" s="6" t="str">
        <f>IF(Tableau1[[#This Row],[1a.]]&lt;&gt;0,1,"")</f>
        <v/>
      </c>
      <c r="C66" s="6" t="str">
        <f>IF(Tableau1[[#This Row],[1c.]]&lt;&gt;0,1,"")</f>
        <v/>
      </c>
      <c r="D66" s="6" t="str">
        <f>IF(Tableau1[[#This Row],[1d.]]&lt;&gt;0,1,"")</f>
        <v/>
      </c>
      <c r="E66" s="6" t="str">
        <f>IF(Tableau1[[#This Row],[1e.]]&lt;&gt;0,1,"")</f>
        <v/>
      </c>
      <c r="F66" s="6" t="str">
        <f>IF(Tableau1[[#This Row],[2a.]]&lt;&gt;0,1,"")</f>
        <v/>
      </c>
      <c r="G66" s="6" t="str">
        <f>IF(Tableau1[[#This Row],[2b.]]&lt;&gt;0,1,"")</f>
        <v/>
      </c>
      <c r="H66" s="6" t="str">
        <f>IF(Tableau1[[#This Row],[2c.]]&lt;&gt;0,1,"")</f>
        <v/>
      </c>
      <c r="I66" s="6" t="str">
        <f>IF(Tableau1[[#This Row],[2d.]]&lt;&gt;0,1,"")</f>
        <v/>
      </c>
      <c r="J66" s="6" t="str">
        <f>IF(Tableau1[[#This Row],[2e.]]&lt;&gt;0,1,"")</f>
        <v/>
      </c>
    </row>
    <row r="67" spans="1:10" x14ac:dyDescent="0.25">
      <c r="A67" s="5" t="s">
        <v>89</v>
      </c>
      <c r="B67" s="6" t="str">
        <f>IF(Tableau1[[#This Row],[1a.]]&lt;&gt;0,1,"")</f>
        <v/>
      </c>
      <c r="C67" s="6" t="str">
        <f>IF(Tableau1[[#This Row],[1c.]]&lt;&gt;0,1,"")</f>
        <v/>
      </c>
      <c r="D67" s="6" t="str">
        <f>IF(Tableau1[[#This Row],[1d.]]&lt;&gt;0,1,"")</f>
        <v/>
      </c>
      <c r="E67" s="6" t="str">
        <f>IF(Tableau1[[#This Row],[1e.]]&lt;&gt;0,1,"")</f>
        <v/>
      </c>
      <c r="F67" s="6" t="str">
        <f>IF(Tableau1[[#This Row],[2a.]]&lt;&gt;0,1,"")</f>
        <v/>
      </c>
      <c r="G67" s="6" t="str">
        <f>IF(Tableau1[[#This Row],[2b.]]&lt;&gt;0,1,"")</f>
        <v/>
      </c>
      <c r="H67" s="6" t="str">
        <f>IF(Tableau1[[#This Row],[2c.]]&lt;&gt;0,1,"")</f>
        <v/>
      </c>
      <c r="I67" s="6" t="str">
        <f>IF(Tableau1[[#This Row],[2d.]]&lt;&gt;0,1,"")</f>
        <v/>
      </c>
      <c r="J67" s="6" t="str">
        <f>IF(Tableau1[[#This Row],[2e.]]&lt;&gt;0,1,"")</f>
        <v/>
      </c>
    </row>
    <row r="68" spans="1:10" x14ac:dyDescent="0.25">
      <c r="A68" s="5" t="s">
        <v>90</v>
      </c>
      <c r="B68" s="6" t="str">
        <f>IF(Tableau1[[#This Row],[1a.]]&lt;&gt;0,1,"")</f>
        <v/>
      </c>
      <c r="C68" s="6" t="str">
        <f>IF(Tableau1[[#This Row],[1c.]]&lt;&gt;0,1,"")</f>
        <v/>
      </c>
      <c r="D68" s="6" t="str">
        <f>IF(Tableau1[[#This Row],[1d.]]&lt;&gt;0,1,"")</f>
        <v/>
      </c>
      <c r="E68" s="6" t="str">
        <f>IF(Tableau1[[#This Row],[1e.]]&lt;&gt;0,1,"")</f>
        <v/>
      </c>
      <c r="F68" s="6" t="str">
        <f>IF(Tableau1[[#This Row],[2a.]]&lt;&gt;0,1,"")</f>
        <v/>
      </c>
      <c r="G68" s="6" t="str">
        <f>IF(Tableau1[[#This Row],[2b.]]&lt;&gt;0,1,"")</f>
        <v/>
      </c>
      <c r="H68" s="6" t="str">
        <f>IF(Tableau1[[#This Row],[2c.]]&lt;&gt;0,1,"")</f>
        <v/>
      </c>
      <c r="I68" s="6" t="str">
        <f>IF(Tableau1[[#This Row],[2d.]]&lt;&gt;0,1,"")</f>
        <v/>
      </c>
      <c r="J68" s="6" t="str">
        <f>IF(Tableau1[[#This Row],[2e.]]&lt;&gt;0,1,"")</f>
        <v/>
      </c>
    </row>
    <row r="69" spans="1:10" x14ac:dyDescent="0.25">
      <c r="A69" s="5" t="s">
        <v>91</v>
      </c>
      <c r="B69" s="6" t="str">
        <f>IF(Tableau1[[#This Row],[1a.]]&lt;&gt;0,1,"")</f>
        <v/>
      </c>
      <c r="C69" s="6" t="str">
        <f>IF(Tableau1[[#This Row],[1c.]]&lt;&gt;0,1,"")</f>
        <v/>
      </c>
      <c r="D69" s="6" t="str">
        <f>IF(Tableau1[[#This Row],[1d.]]&lt;&gt;0,1,"")</f>
        <v/>
      </c>
      <c r="E69" s="6" t="str">
        <f>IF(Tableau1[[#This Row],[1e.]]&lt;&gt;0,1,"")</f>
        <v/>
      </c>
      <c r="F69" s="6" t="str">
        <f>IF(Tableau1[[#This Row],[2a.]]&lt;&gt;0,1,"")</f>
        <v/>
      </c>
      <c r="G69" s="6" t="str">
        <f>IF(Tableau1[[#This Row],[2b.]]&lt;&gt;0,1,"")</f>
        <v/>
      </c>
      <c r="H69" s="6" t="str">
        <f>IF(Tableau1[[#This Row],[2c.]]&lt;&gt;0,1,"")</f>
        <v/>
      </c>
      <c r="I69" s="6" t="str">
        <f>IF(Tableau1[[#This Row],[2d.]]&lt;&gt;0,1,"")</f>
        <v/>
      </c>
      <c r="J69" s="6" t="str">
        <f>IF(Tableau1[[#This Row],[2e.]]&lt;&gt;0,1,"")</f>
        <v/>
      </c>
    </row>
    <row r="70" spans="1:10" x14ac:dyDescent="0.25">
      <c r="A70" s="5" t="s">
        <v>92</v>
      </c>
      <c r="B70" s="6" t="str">
        <f>IF(Tableau1[[#This Row],[1a.]]&lt;&gt;0,1,"")</f>
        <v/>
      </c>
      <c r="C70" s="6" t="str">
        <f>IF(Tableau1[[#This Row],[1c.]]&lt;&gt;0,1,"")</f>
        <v/>
      </c>
      <c r="D70" s="6" t="str">
        <f>IF(Tableau1[[#This Row],[1d.]]&lt;&gt;0,1,"")</f>
        <v/>
      </c>
      <c r="E70" s="6" t="str">
        <f>IF(Tableau1[[#This Row],[1e.]]&lt;&gt;0,1,"")</f>
        <v/>
      </c>
      <c r="F70" s="6" t="str">
        <f>IF(Tableau1[[#This Row],[2a.]]&lt;&gt;0,1,"")</f>
        <v/>
      </c>
      <c r="G70" s="6" t="str">
        <f>IF(Tableau1[[#This Row],[2b.]]&lt;&gt;0,1,"")</f>
        <v/>
      </c>
      <c r="H70" s="6" t="str">
        <f>IF(Tableau1[[#This Row],[2c.]]&lt;&gt;0,1,"")</f>
        <v/>
      </c>
      <c r="I70" s="6" t="str">
        <f>IF(Tableau1[[#This Row],[2d.]]&lt;&gt;0,1,"")</f>
        <v/>
      </c>
      <c r="J70" s="6" t="str">
        <f>IF(Tableau1[[#This Row],[2e.]]&lt;&gt;0,1,"")</f>
        <v/>
      </c>
    </row>
    <row r="71" spans="1:10" x14ac:dyDescent="0.25">
      <c r="A71" s="5" t="s">
        <v>93</v>
      </c>
      <c r="B71" s="6" t="str">
        <f>IF(Tableau1[[#This Row],[1a.]]&lt;&gt;0,1,"")</f>
        <v/>
      </c>
      <c r="C71" s="6" t="str">
        <f>IF(Tableau1[[#This Row],[1c.]]&lt;&gt;0,1,"")</f>
        <v/>
      </c>
      <c r="D71" s="6" t="str">
        <f>IF(Tableau1[[#This Row],[1d.]]&lt;&gt;0,1,"")</f>
        <v/>
      </c>
      <c r="E71" s="6" t="str">
        <f>IF(Tableau1[[#This Row],[1e.]]&lt;&gt;0,1,"")</f>
        <v/>
      </c>
      <c r="F71" s="6" t="str">
        <f>IF(Tableau1[[#This Row],[2a.]]&lt;&gt;0,1,"")</f>
        <v/>
      </c>
      <c r="G71" s="6" t="str">
        <f>IF(Tableau1[[#This Row],[2b.]]&lt;&gt;0,1,"")</f>
        <v/>
      </c>
      <c r="H71" s="6" t="str">
        <f>IF(Tableau1[[#This Row],[2c.]]&lt;&gt;0,1,"")</f>
        <v/>
      </c>
      <c r="I71" s="6" t="str">
        <f>IF(Tableau1[[#This Row],[2d.]]&lt;&gt;0,1,"")</f>
        <v/>
      </c>
      <c r="J71" s="6" t="str">
        <f>IF(Tableau1[[#This Row],[2e.]]&lt;&gt;0,1,"")</f>
        <v/>
      </c>
    </row>
    <row r="72" spans="1:10" x14ac:dyDescent="0.25">
      <c r="A72" s="5" t="s">
        <v>94</v>
      </c>
      <c r="B72" s="6" t="str">
        <f>IF(Tableau1[[#This Row],[1a.]]&lt;&gt;0,1,"")</f>
        <v/>
      </c>
      <c r="C72" s="6" t="str">
        <f>IF(Tableau1[[#This Row],[1c.]]&lt;&gt;0,1,"")</f>
        <v/>
      </c>
      <c r="D72" s="6" t="str">
        <f>IF(Tableau1[[#This Row],[1d.]]&lt;&gt;0,1,"")</f>
        <v/>
      </c>
      <c r="E72" s="6" t="str">
        <f>IF(Tableau1[[#This Row],[1e.]]&lt;&gt;0,1,"")</f>
        <v/>
      </c>
      <c r="F72" s="6" t="str">
        <f>IF(Tableau1[[#This Row],[2a.]]&lt;&gt;0,1,"")</f>
        <v/>
      </c>
      <c r="G72" s="6" t="str">
        <f>IF(Tableau1[[#This Row],[2b.]]&lt;&gt;0,1,"")</f>
        <v/>
      </c>
      <c r="H72" s="6" t="str">
        <f>IF(Tableau1[[#This Row],[2c.]]&lt;&gt;0,1,"")</f>
        <v/>
      </c>
      <c r="I72" s="6" t="str">
        <f>IF(Tableau1[[#This Row],[2d.]]&lt;&gt;0,1,"")</f>
        <v/>
      </c>
      <c r="J72" s="6" t="str">
        <f>IF(Tableau1[[#This Row],[2e.]]&lt;&gt;0,1,"")</f>
        <v/>
      </c>
    </row>
    <row r="73" spans="1:10" x14ac:dyDescent="0.25">
      <c r="A73" s="5" t="s">
        <v>95</v>
      </c>
      <c r="B73" s="6" t="str">
        <f>IF(Tableau1[[#This Row],[1a.]]&lt;&gt;0,1,"")</f>
        <v/>
      </c>
      <c r="C73" s="6" t="str">
        <f>IF(Tableau1[[#This Row],[1c.]]&lt;&gt;0,1,"")</f>
        <v/>
      </c>
      <c r="D73" s="6" t="str">
        <f>IF(Tableau1[[#This Row],[1d.]]&lt;&gt;0,1,"")</f>
        <v/>
      </c>
      <c r="E73" s="6" t="str">
        <f>IF(Tableau1[[#This Row],[1e.]]&lt;&gt;0,1,"")</f>
        <v/>
      </c>
      <c r="F73" s="6" t="str">
        <f>IF(Tableau1[[#This Row],[2a.]]&lt;&gt;0,1,"")</f>
        <v/>
      </c>
      <c r="G73" s="6" t="str">
        <f>IF(Tableau1[[#This Row],[2b.]]&lt;&gt;0,1,"")</f>
        <v/>
      </c>
      <c r="H73" s="6" t="str">
        <f>IF(Tableau1[[#This Row],[2c.]]&lt;&gt;0,1,"")</f>
        <v/>
      </c>
      <c r="I73" s="6" t="str">
        <f>IF(Tableau1[[#This Row],[2d.]]&lt;&gt;0,1,"")</f>
        <v/>
      </c>
      <c r="J73" s="6" t="str">
        <f>IF(Tableau1[[#This Row],[2e.]]&lt;&gt;0,1,"")</f>
        <v/>
      </c>
    </row>
    <row r="74" spans="1:10" x14ac:dyDescent="0.25">
      <c r="A74" s="5" t="s">
        <v>96</v>
      </c>
      <c r="B74" s="6" t="str">
        <f>IF(Tableau1[[#This Row],[1a.]]&lt;&gt;0,1,"")</f>
        <v/>
      </c>
      <c r="C74" s="6" t="str">
        <f>IF(Tableau1[[#This Row],[1c.]]&lt;&gt;0,1,"")</f>
        <v/>
      </c>
      <c r="D74" s="6" t="str">
        <f>IF(Tableau1[[#This Row],[1d.]]&lt;&gt;0,1,"")</f>
        <v/>
      </c>
      <c r="E74" s="6" t="str">
        <f>IF(Tableau1[[#This Row],[1e.]]&lt;&gt;0,1,"")</f>
        <v/>
      </c>
      <c r="F74" s="6" t="str">
        <f>IF(Tableau1[[#This Row],[2a.]]&lt;&gt;0,1,"")</f>
        <v/>
      </c>
      <c r="G74" s="6" t="str">
        <f>IF(Tableau1[[#This Row],[2b.]]&lt;&gt;0,1,"")</f>
        <v/>
      </c>
      <c r="H74" s="6" t="str">
        <f>IF(Tableau1[[#This Row],[2c.]]&lt;&gt;0,1,"")</f>
        <v/>
      </c>
      <c r="I74" s="6" t="str">
        <f>IF(Tableau1[[#This Row],[2d.]]&lt;&gt;0,1,"")</f>
        <v/>
      </c>
      <c r="J74" s="6" t="str">
        <f>IF(Tableau1[[#This Row],[2e.]]&lt;&gt;0,1,"")</f>
        <v/>
      </c>
    </row>
    <row r="75" spans="1:10" x14ac:dyDescent="0.25">
      <c r="A75" s="5" t="s">
        <v>97</v>
      </c>
      <c r="B75" s="6" t="str">
        <f>IF(Tableau1[[#This Row],[1a.]]&lt;&gt;0,1,"")</f>
        <v/>
      </c>
      <c r="C75" s="6" t="str">
        <f>IF(Tableau1[[#This Row],[1c.]]&lt;&gt;0,1,"")</f>
        <v/>
      </c>
      <c r="D75" s="6" t="str">
        <f>IF(Tableau1[[#This Row],[1d.]]&lt;&gt;0,1,"")</f>
        <v/>
      </c>
      <c r="E75" s="6" t="str">
        <f>IF(Tableau1[[#This Row],[1e.]]&lt;&gt;0,1,"")</f>
        <v/>
      </c>
      <c r="F75" s="6" t="str">
        <f>IF(Tableau1[[#This Row],[2a.]]&lt;&gt;0,1,"")</f>
        <v/>
      </c>
      <c r="G75" s="6" t="str">
        <f>IF(Tableau1[[#This Row],[2b.]]&lt;&gt;0,1,"")</f>
        <v/>
      </c>
      <c r="H75" s="6" t="str">
        <f>IF(Tableau1[[#This Row],[2c.]]&lt;&gt;0,1,"")</f>
        <v/>
      </c>
      <c r="I75" s="6" t="str">
        <f>IF(Tableau1[[#This Row],[2d.]]&lt;&gt;0,1,"")</f>
        <v/>
      </c>
      <c r="J75" s="6" t="str">
        <f>IF(Tableau1[[#This Row],[2e.]]&lt;&gt;0,1,"")</f>
        <v/>
      </c>
    </row>
    <row r="76" spans="1:10" x14ac:dyDescent="0.25">
      <c r="A76" s="5" t="s">
        <v>98</v>
      </c>
      <c r="B76" s="6" t="str">
        <f>IF(Tableau1[[#This Row],[1a.]]&lt;&gt;0,1,"")</f>
        <v/>
      </c>
      <c r="C76" s="6" t="str">
        <f>IF(Tableau1[[#This Row],[1c.]]&lt;&gt;0,1,"")</f>
        <v/>
      </c>
      <c r="D76" s="6" t="str">
        <f>IF(Tableau1[[#This Row],[1d.]]&lt;&gt;0,1,"")</f>
        <v/>
      </c>
      <c r="E76" s="6" t="str">
        <f>IF(Tableau1[[#This Row],[1e.]]&lt;&gt;0,1,"")</f>
        <v/>
      </c>
      <c r="F76" s="6" t="str">
        <f>IF(Tableau1[[#This Row],[2a.]]&lt;&gt;0,1,"")</f>
        <v/>
      </c>
      <c r="G76" s="6" t="str">
        <f>IF(Tableau1[[#This Row],[2b.]]&lt;&gt;0,1,"")</f>
        <v/>
      </c>
      <c r="H76" s="6" t="str">
        <f>IF(Tableau1[[#This Row],[2c.]]&lt;&gt;0,1,"")</f>
        <v/>
      </c>
      <c r="I76" s="6" t="str">
        <f>IF(Tableau1[[#This Row],[2d.]]&lt;&gt;0,1,"")</f>
        <v/>
      </c>
      <c r="J76" s="6" t="str">
        <f>IF(Tableau1[[#This Row],[2e.]]&lt;&gt;0,1,"")</f>
        <v/>
      </c>
    </row>
    <row r="77" spans="1:10" x14ac:dyDescent="0.25">
      <c r="A77" s="5" t="s">
        <v>99</v>
      </c>
      <c r="B77" s="6" t="str">
        <f>IF(Tableau1[[#This Row],[1a.]]&lt;&gt;0,1,"")</f>
        <v/>
      </c>
      <c r="C77" s="6" t="str">
        <f>IF(Tableau1[[#This Row],[1c.]]&lt;&gt;0,1,"")</f>
        <v/>
      </c>
      <c r="D77" s="6" t="str">
        <f>IF(Tableau1[[#This Row],[1d.]]&lt;&gt;0,1,"")</f>
        <v/>
      </c>
      <c r="E77" s="6" t="str">
        <f>IF(Tableau1[[#This Row],[1e.]]&lt;&gt;0,1,"")</f>
        <v/>
      </c>
      <c r="F77" s="6" t="str">
        <f>IF(Tableau1[[#This Row],[2a.]]&lt;&gt;0,1,"")</f>
        <v/>
      </c>
      <c r="G77" s="6" t="str">
        <f>IF(Tableau1[[#This Row],[2b.]]&lt;&gt;0,1,"")</f>
        <v/>
      </c>
      <c r="H77" s="6" t="str">
        <f>IF(Tableau1[[#This Row],[2c.]]&lt;&gt;0,1,"")</f>
        <v/>
      </c>
      <c r="I77" s="6" t="str">
        <f>IF(Tableau1[[#This Row],[2d.]]&lt;&gt;0,1,"")</f>
        <v/>
      </c>
      <c r="J77" s="6" t="str">
        <f>IF(Tableau1[[#This Row],[2e.]]&lt;&gt;0,1,"")</f>
        <v/>
      </c>
    </row>
    <row r="78" spans="1:10" x14ac:dyDescent="0.25">
      <c r="A78" s="5" t="s">
        <v>100</v>
      </c>
      <c r="B78" s="6">
        <f>IF(Tableau1[[#This Row],[1a.]]&lt;&gt;0,1,"")</f>
        <v>1</v>
      </c>
      <c r="C78" s="6" t="str">
        <f>IF(Tableau1[[#This Row],[1c.]]&lt;&gt;0,1,"")</f>
        <v/>
      </c>
      <c r="D78" s="6" t="str">
        <f>IF(Tableau1[[#This Row],[1d.]]&lt;&gt;0,1,"")</f>
        <v/>
      </c>
      <c r="E78" s="6" t="str">
        <f>IF(Tableau1[[#This Row],[1e.]]&lt;&gt;0,1,"")</f>
        <v/>
      </c>
      <c r="F78" s="6" t="str">
        <f>IF(Tableau1[[#This Row],[2a.]]&lt;&gt;0,1,"")</f>
        <v/>
      </c>
      <c r="G78" s="6" t="str">
        <f>IF(Tableau1[[#This Row],[2b.]]&lt;&gt;0,1,"")</f>
        <v/>
      </c>
      <c r="H78" s="6" t="str">
        <f>IF(Tableau1[[#This Row],[2c.]]&lt;&gt;0,1,"")</f>
        <v/>
      </c>
      <c r="I78" s="6">
        <f>IF(Tableau1[[#This Row],[2d.]]&lt;&gt;0,1,"")</f>
        <v>1</v>
      </c>
      <c r="J78" s="6" t="str">
        <f>IF(Tableau1[[#This Row],[2e.]]&lt;&gt;0,1,"")</f>
        <v/>
      </c>
    </row>
    <row r="79" spans="1:10" x14ac:dyDescent="0.25">
      <c r="A79" s="5" t="s">
        <v>101</v>
      </c>
      <c r="B79" s="6">
        <f>IF(Tableau1[[#This Row],[1a.]]&lt;&gt;0,1,"")</f>
        <v>1</v>
      </c>
      <c r="C79" s="6" t="str">
        <f>IF(Tableau1[[#This Row],[1c.]]&lt;&gt;0,1,"")</f>
        <v/>
      </c>
      <c r="D79" s="6" t="str">
        <f>IF(Tableau1[[#This Row],[1d.]]&lt;&gt;0,1,"")</f>
        <v/>
      </c>
      <c r="E79" s="6" t="str">
        <f>IF(Tableau1[[#This Row],[1e.]]&lt;&gt;0,1,"")</f>
        <v/>
      </c>
      <c r="F79" s="6" t="str">
        <f>IF(Tableau1[[#This Row],[2a.]]&lt;&gt;0,1,"")</f>
        <v/>
      </c>
      <c r="G79" s="6" t="str">
        <f>IF(Tableau1[[#This Row],[2b.]]&lt;&gt;0,1,"")</f>
        <v/>
      </c>
      <c r="H79" s="6" t="str">
        <f>IF(Tableau1[[#This Row],[2c.]]&lt;&gt;0,1,"")</f>
        <v/>
      </c>
      <c r="I79" s="6">
        <f>IF(Tableau1[[#This Row],[2d.]]&lt;&gt;0,1,"")</f>
        <v>1</v>
      </c>
      <c r="J79" s="6" t="str">
        <f>IF(Tableau1[[#This Row],[2e.]]&lt;&gt;0,1,"")</f>
        <v/>
      </c>
    </row>
    <row r="80" spans="1:10" x14ac:dyDescent="0.25">
      <c r="A80" s="5" t="s">
        <v>102</v>
      </c>
      <c r="B80" s="6">
        <f>IF(Tableau1[[#This Row],[1a.]]&lt;&gt;0,1,"")</f>
        <v>1</v>
      </c>
      <c r="C80" s="6" t="str">
        <f>IF(Tableau1[[#This Row],[1c.]]&lt;&gt;0,1,"")</f>
        <v/>
      </c>
      <c r="D80" s="6" t="str">
        <f>IF(Tableau1[[#This Row],[1d.]]&lt;&gt;0,1,"")</f>
        <v/>
      </c>
      <c r="E80" s="6" t="str">
        <f>IF(Tableau1[[#This Row],[1e.]]&lt;&gt;0,1,"")</f>
        <v/>
      </c>
      <c r="F80" s="6" t="str">
        <f>IF(Tableau1[[#This Row],[2a.]]&lt;&gt;0,1,"")</f>
        <v/>
      </c>
      <c r="G80" s="6" t="str">
        <f>IF(Tableau1[[#This Row],[2b.]]&lt;&gt;0,1,"")</f>
        <v/>
      </c>
      <c r="H80" s="6" t="str">
        <f>IF(Tableau1[[#This Row],[2c.]]&lt;&gt;0,1,"")</f>
        <v/>
      </c>
      <c r="I80" s="6">
        <f>IF(Tableau1[[#This Row],[2d.]]&lt;&gt;0,1,"")</f>
        <v>1</v>
      </c>
      <c r="J80" s="6" t="str">
        <f>IF(Tableau1[[#This Row],[2e.]]&lt;&gt;0,1,"")</f>
        <v/>
      </c>
    </row>
    <row r="81" spans="1:10" x14ac:dyDescent="0.25">
      <c r="A81" s="5" t="s">
        <v>103</v>
      </c>
      <c r="B81" s="6">
        <f>IF(Tableau1[[#This Row],[1a.]]&lt;&gt;0,1,"")</f>
        <v>1</v>
      </c>
      <c r="C81" s="6" t="str">
        <f>IF(Tableau1[[#This Row],[1c.]]&lt;&gt;0,1,"")</f>
        <v/>
      </c>
      <c r="D81" s="6" t="str">
        <f>IF(Tableau1[[#This Row],[1d.]]&lt;&gt;0,1,"")</f>
        <v/>
      </c>
      <c r="E81" s="6" t="str">
        <f>IF(Tableau1[[#This Row],[1e.]]&lt;&gt;0,1,"")</f>
        <v/>
      </c>
      <c r="F81" s="6" t="str">
        <f>IF(Tableau1[[#This Row],[2a.]]&lt;&gt;0,1,"")</f>
        <v/>
      </c>
      <c r="G81" s="6" t="str">
        <f>IF(Tableau1[[#This Row],[2b.]]&lt;&gt;0,1,"")</f>
        <v/>
      </c>
      <c r="H81" s="6" t="str">
        <f>IF(Tableau1[[#This Row],[2c.]]&lt;&gt;0,1,"")</f>
        <v/>
      </c>
      <c r="I81" s="6">
        <f>IF(Tableau1[[#This Row],[2d.]]&lt;&gt;0,1,"")</f>
        <v>1</v>
      </c>
      <c r="J81" s="6" t="str">
        <f>IF(Tableau1[[#This Row],[2e.]]&lt;&gt;0,1,"")</f>
        <v/>
      </c>
    </row>
    <row r="82" spans="1:10" x14ac:dyDescent="0.25">
      <c r="A82" s="5" t="s">
        <v>104</v>
      </c>
      <c r="B82" s="6" t="str">
        <f>IF(Tableau1[[#This Row],[1a.]]&lt;&gt;0,1,"")</f>
        <v/>
      </c>
      <c r="C82" s="6" t="str">
        <f>IF(Tableau1[[#This Row],[1c.]]&lt;&gt;0,1,"")</f>
        <v/>
      </c>
      <c r="D82" s="6">
        <f>IF(Tableau1[[#This Row],[1d.]]&lt;&gt;0,1,"")</f>
        <v>1</v>
      </c>
      <c r="E82" s="6" t="str">
        <f>IF(Tableau1[[#This Row],[1e.]]&lt;&gt;0,1,"")</f>
        <v/>
      </c>
      <c r="F82" s="6" t="str">
        <f>IF(Tableau1[[#This Row],[2a.]]&lt;&gt;0,1,"")</f>
        <v/>
      </c>
      <c r="G82" s="6" t="str">
        <f>IF(Tableau1[[#This Row],[2b.]]&lt;&gt;0,1,"")</f>
        <v/>
      </c>
      <c r="H82" s="6" t="str">
        <f>IF(Tableau1[[#This Row],[2c.]]&lt;&gt;0,1,"")</f>
        <v/>
      </c>
      <c r="I82" s="6">
        <f>IF(Tableau1[[#This Row],[2d.]]&lt;&gt;0,1,"")</f>
        <v>1</v>
      </c>
      <c r="J82" s="6" t="str">
        <f>IF(Tableau1[[#This Row],[2e.]]&lt;&gt;0,1,"")</f>
        <v/>
      </c>
    </row>
    <row r="83" spans="1:10" x14ac:dyDescent="0.25">
      <c r="A83" s="5" t="s">
        <v>105</v>
      </c>
      <c r="B83" s="6">
        <f>IF(Tableau1[[#This Row],[1a.]]&lt;&gt;0,1,"")</f>
        <v>1</v>
      </c>
      <c r="C83" s="6" t="str">
        <f>IF(Tableau1[[#This Row],[1c.]]&lt;&gt;0,1,"")</f>
        <v/>
      </c>
      <c r="D83" s="6" t="str">
        <f>IF(Tableau1[[#This Row],[1d.]]&lt;&gt;0,1,"")</f>
        <v/>
      </c>
      <c r="E83" s="6" t="str">
        <f>IF(Tableau1[[#This Row],[1e.]]&lt;&gt;0,1,"")</f>
        <v/>
      </c>
      <c r="F83" s="6" t="str">
        <f>IF(Tableau1[[#This Row],[2a.]]&lt;&gt;0,1,"")</f>
        <v/>
      </c>
      <c r="G83" s="6" t="str">
        <f>IF(Tableau1[[#This Row],[2b.]]&lt;&gt;0,1,"")</f>
        <v/>
      </c>
      <c r="H83" s="6" t="str">
        <f>IF(Tableau1[[#This Row],[2c.]]&lt;&gt;0,1,"")</f>
        <v/>
      </c>
      <c r="I83" s="6">
        <f>IF(Tableau1[[#This Row],[2d.]]&lt;&gt;0,1,"")</f>
        <v>1</v>
      </c>
      <c r="J83" s="6" t="str">
        <f>IF(Tableau1[[#This Row],[2e.]]&lt;&gt;0,1,"")</f>
        <v/>
      </c>
    </row>
    <row r="84" spans="1:10" x14ac:dyDescent="0.25">
      <c r="A84" s="5" t="s">
        <v>106</v>
      </c>
      <c r="B84" s="6">
        <f>IF(Tableau1[[#This Row],[1a.]]&lt;&gt;0,1,"")</f>
        <v>1</v>
      </c>
      <c r="C84" s="6" t="str">
        <f>IF(Tableau1[[#This Row],[1c.]]&lt;&gt;0,1,"")</f>
        <v/>
      </c>
      <c r="D84" s="6" t="str">
        <f>IF(Tableau1[[#This Row],[1d.]]&lt;&gt;0,1,"")</f>
        <v/>
      </c>
      <c r="E84" s="6" t="str">
        <f>IF(Tableau1[[#This Row],[1e.]]&lt;&gt;0,1,"")</f>
        <v/>
      </c>
      <c r="F84" s="6" t="str">
        <f>IF(Tableau1[[#This Row],[2a.]]&lt;&gt;0,1,"")</f>
        <v/>
      </c>
      <c r="G84" s="6" t="str">
        <f>IF(Tableau1[[#This Row],[2b.]]&lt;&gt;0,1,"")</f>
        <v/>
      </c>
      <c r="H84" s="6" t="str">
        <f>IF(Tableau1[[#This Row],[2c.]]&lt;&gt;0,1,"")</f>
        <v/>
      </c>
      <c r="I84" s="6" t="str">
        <f>IF(Tableau1[[#This Row],[2d.]]&lt;&gt;0,1,"")</f>
        <v/>
      </c>
      <c r="J84" s="6" t="str">
        <f>IF(Tableau1[[#This Row],[2e.]]&lt;&gt;0,1,"")</f>
        <v/>
      </c>
    </row>
    <row r="85" spans="1:10" x14ac:dyDescent="0.25">
      <c r="A85" s="5" t="s">
        <v>107</v>
      </c>
      <c r="B85" s="6">
        <f>IF(Tableau1[[#This Row],[1a.]]&lt;&gt;0,1,"")</f>
        <v>1</v>
      </c>
      <c r="C85" s="6" t="str">
        <f>IF(Tableau1[[#This Row],[1c.]]&lt;&gt;0,1,"")</f>
        <v/>
      </c>
      <c r="D85" s="6" t="str">
        <f>IF(Tableau1[[#This Row],[1d.]]&lt;&gt;0,1,"")</f>
        <v/>
      </c>
      <c r="E85" s="6" t="str">
        <f>IF(Tableau1[[#This Row],[1e.]]&lt;&gt;0,1,"")</f>
        <v/>
      </c>
      <c r="F85" s="6" t="str">
        <f>IF(Tableau1[[#This Row],[2a.]]&lt;&gt;0,1,"")</f>
        <v/>
      </c>
      <c r="G85" s="6" t="str">
        <f>IF(Tableau1[[#This Row],[2b.]]&lt;&gt;0,1,"")</f>
        <v/>
      </c>
      <c r="H85" s="6" t="str">
        <f>IF(Tableau1[[#This Row],[2c.]]&lt;&gt;0,1,"")</f>
        <v/>
      </c>
      <c r="I85" s="6">
        <f>IF(Tableau1[[#This Row],[2d.]]&lt;&gt;0,1,"")</f>
        <v>1</v>
      </c>
      <c r="J85" s="6" t="str">
        <f>IF(Tableau1[[#This Row],[2e.]]&lt;&gt;0,1,"")</f>
        <v/>
      </c>
    </row>
    <row r="86" spans="1:10" x14ac:dyDescent="0.25">
      <c r="A86" s="5" t="s">
        <v>108</v>
      </c>
      <c r="B86" s="6">
        <f>IF(Tableau1[[#This Row],[1a.]]&lt;&gt;0,1,"")</f>
        <v>1</v>
      </c>
      <c r="C86" s="6" t="str">
        <f>IF(Tableau1[[#This Row],[1c.]]&lt;&gt;0,1,"")</f>
        <v/>
      </c>
      <c r="D86" s="6" t="str">
        <f>IF(Tableau1[[#This Row],[1d.]]&lt;&gt;0,1,"")</f>
        <v/>
      </c>
      <c r="E86" s="6" t="str">
        <f>IF(Tableau1[[#This Row],[1e.]]&lt;&gt;0,1,"")</f>
        <v/>
      </c>
      <c r="F86" s="6" t="str">
        <f>IF(Tableau1[[#This Row],[2a.]]&lt;&gt;0,1,"")</f>
        <v/>
      </c>
      <c r="G86" s="6" t="str">
        <f>IF(Tableau1[[#This Row],[2b.]]&lt;&gt;0,1,"")</f>
        <v/>
      </c>
      <c r="H86" s="6" t="str">
        <f>IF(Tableau1[[#This Row],[2c.]]&lt;&gt;0,1,"")</f>
        <v/>
      </c>
      <c r="I86" s="6">
        <f>IF(Tableau1[[#This Row],[2d.]]&lt;&gt;0,1,"")</f>
        <v>1</v>
      </c>
      <c r="J86" s="6" t="str">
        <f>IF(Tableau1[[#This Row],[2e.]]&lt;&gt;0,1,"")</f>
        <v/>
      </c>
    </row>
    <row r="87" spans="1:10" x14ac:dyDescent="0.25">
      <c r="A87" s="5" t="s">
        <v>109</v>
      </c>
      <c r="B87" s="6" t="str">
        <f>IF(Tableau1[[#This Row],[1a.]]&lt;&gt;0,1,"")</f>
        <v/>
      </c>
      <c r="C87" s="6" t="str">
        <f>IF(Tableau1[[#This Row],[1c.]]&lt;&gt;0,1,"")</f>
        <v/>
      </c>
      <c r="D87" s="6">
        <f>IF(Tableau1[[#This Row],[1d.]]&lt;&gt;0,1,"")</f>
        <v>1</v>
      </c>
      <c r="E87" s="6" t="str">
        <f>IF(Tableau1[[#This Row],[1e.]]&lt;&gt;0,1,"")</f>
        <v/>
      </c>
      <c r="F87" s="6" t="str">
        <f>IF(Tableau1[[#This Row],[2a.]]&lt;&gt;0,1,"")</f>
        <v/>
      </c>
      <c r="G87" s="6" t="str">
        <f>IF(Tableau1[[#This Row],[2b.]]&lt;&gt;0,1,"")</f>
        <v/>
      </c>
      <c r="H87" s="6" t="str">
        <f>IF(Tableau1[[#This Row],[2c.]]&lt;&gt;0,1,"")</f>
        <v/>
      </c>
      <c r="I87" s="6">
        <f>IF(Tableau1[[#This Row],[2d.]]&lt;&gt;0,1,"")</f>
        <v>1</v>
      </c>
      <c r="J87" s="6" t="str">
        <f>IF(Tableau1[[#This Row],[2e.]]&lt;&gt;0,1,"")</f>
        <v/>
      </c>
    </row>
    <row r="88" spans="1:10" x14ac:dyDescent="0.25">
      <c r="A88" s="5" t="s">
        <v>110</v>
      </c>
      <c r="B88" s="6" t="str">
        <f>IF(Tableau1[[#This Row],[1a.]]&lt;&gt;0,1,"")</f>
        <v/>
      </c>
      <c r="C88" s="6" t="str">
        <f>IF(Tableau1[[#This Row],[1c.]]&lt;&gt;0,1,"")</f>
        <v/>
      </c>
      <c r="D88" s="6">
        <f>IF(Tableau1[[#This Row],[1d.]]&lt;&gt;0,1,"")</f>
        <v>1</v>
      </c>
      <c r="E88" s="6" t="str">
        <f>IF(Tableau1[[#This Row],[1e.]]&lt;&gt;0,1,"")</f>
        <v/>
      </c>
      <c r="F88" s="6" t="str">
        <f>IF(Tableau1[[#This Row],[2a.]]&lt;&gt;0,1,"")</f>
        <v/>
      </c>
      <c r="G88" s="6" t="str">
        <f>IF(Tableau1[[#This Row],[2b.]]&lt;&gt;0,1,"")</f>
        <v/>
      </c>
      <c r="H88" s="6" t="str">
        <f>IF(Tableau1[[#This Row],[2c.]]&lt;&gt;0,1,"")</f>
        <v/>
      </c>
      <c r="I88" s="6">
        <f>IF(Tableau1[[#This Row],[2d.]]&lt;&gt;0,1,"")</f>
        <v>1</v>
      </c>
      <c r="J88" s="6" t="str">
        <f>IF(Tableau1[[#This Row],[2e.]]&lt;&gt;0,1,"")</f>
        <v/>
      </c>
    </row>
    <row r="89" spans="1:10" x14ac:dyDescent="0.25">
      <c r="A89" s="5" t="s">
        <v>111</v>
      </c>
      <c r="B89" s="6" t="str">
        <f>IF(Tableau1[[#This Row],[1a.]]&lt;&gt;0,1,"")</f>
        <v/>
      </c>
      <c r="C89" s="6" t="str">
        <f>IF(Tableau1[[#This Row],[1c.]]&lt;&gt;0,1,"")</f>
        <v/>
      </c>
      <c r="D89" s="6">
        <f>IF(Tableau1[[#This Row],[1d.]]&lt;&gt;0,1,"")</f>
        <v>1</v>
      </c>
      <c r="E89" s="6" t="str">
        <f>IF(Tableau1[[#This Row],[1e.]]&lt;&gt;0,1,"")</f>
        <v/>
      </c>
      <c r="F89" s="6" t="str">
        <f>IF(Tableau1[[#This Row],[2a.]]&lt;&gt;0,1,"")</f>
        <v/>
      </c>
      <c r="G89" s="6" t="str">
        <f>IF(Tableau1[[#This Row],[2b.]]&lt;&gt;0,1,"")</f>
        <v/>
      </c>
      <c r="H89" s="6" t="str">
        <f>IF(Tableau1[[#This Row],[2c.]]&lt;&gt;0,1,"")</f>
        <v/>
      </c>
      <c r="I89" s="6" t="str">
        <f>IF(Tableau1[[#This Row],[2d.]]&lt;&gt;0,1,"")</f>
        <v/>
      </c>
      <c r="J89" s="6" t="str">
        <f>IF(Tableau1[[#This Row],[2e.]]&lt;&gt;0,1,"")</f>
        <v/>
      </c>
    </row>
    <row r="90" spans="1:10" x14ac:dyDescent="0.25">
      <c r="A90" s="5" t="s">
        <v>112</v>
      </c>
      <c r="B90" s="6" t="str">
        <f>IF(Tableau1[[#This Row],[1a.]]&lt;&gt;0,1,"")</f>
        <v/>
      </c>
      <c r="C90" s="6" t="str">
        <f>IF(Tableau1[[#This Row],[1c.]]&lt;&gt;0,1,"")</f>
        <v/>
      </c>
      <c r="D90" s="6">
        <f>IF(Tableau1[[#This Row],[1d.]]&lt;&gt;0,1,"")</f>
        <v>1</v>
      </c>
      <c r="E90" s="6" t="str">
        <f>IF(Tableau1[[#This Row],[1e.]]&lt;&gt;0,1,"")</f>
        <v/>
      </c>
      <c r="F90" s="6" t="str">
        <f>IF(Tableau1[[#This Row],[2a.]]&lt;&gt;0,1,"")</f>
        <v/>
      </c>
      <c r="G90" s="6" t="str">
        <f>IF(Tableau1[[#This Row],[2b.]]&lt;&gt;0,1,"")</f>
        <v/>
      </c>
      <c r="H90" s="6" t="str">
        <f>IF(Tableau1[[#This Row],[2c.]]&lt;&gt;0,1,"")</f>
        <v/>
      </c>
      <c r="I90" s="6" t="str">
        <f>IF(Tableau1[[#This Row],[2d.]]&lt;&gt;0,1,"")</f>
        <v/>
      </c>
      <c r="J90" s="6" t="str">
        <f>IF(Tableau1[[#This Row],[2e.]]&lt;&gt;0,1,"")</f>
        <v/>
      </c>
    </row>
    <row r="91" spans="1:10" x14ac:dyDescent="0.25">
      <c r="A91" s="5" t="s">
        <v>113</v>
      </c>
      <c r="B91" s="6">
        <f>IF(Tableau1[[#This Row],[1a.]]&lt;&gt;0,1,"")</f>
        <v>1</v>
      </c>
      <c r="C91" s="6" t="str">
        <f>IF(Tableau1[[#This Row],[1c.]]&lt;&gt;0,1,"")</f>
        <v/>
      </c>
      <c r="D91" s="6" t="str">
        <f>IF(Tableau1[[#This Row],[1d.]]&lt;&gt;0,1,"")</f>
        <v/>
      </c>
      <c r="E91" s="6" t="str">
        <f>IF(Tableau1[[#This Row],[1e.]]&lt;&gt;0,1,"")</f>
        <v/>
      </c>
      <c r="F91" s="6" t="str">
        <f>IF(Tableau1[[#This Row],[2a.]]&lt;&gt;0,1,"")</f>
        <v/>
      </c>
      <c r="G91" s="6" t="str">
        <f>IF(Tableau1[[#This Row],[2b.]]&lt;&gt;0,1,"")</f>
        <v/>
      </c>
      <c r="H91" s="6" t="str">
        <f>IF(Tableau1[[#This Row],[2c.]]&lt;&gt;0,1,"")</f>
        <v/>
      </c>
      <c r="I91" s="6" t="str">
        <f>IF(Tableau1[[#This Row],[2d.]]&lt;&gt;0,1,"")</f>
        <v/>
      </c>
      <c r="J91" s="6" t="str">
        <f>IF(Tableau1[[#This Row],[2e.]]&lt;&gt;0,1,"")</f>
        <v/>
      </c>
    </row>
    <row r="92" spans="1:10" x14ac:dyDescent="0.25">
      <c r="A92" s="5" t="s">
        <v>114</v>
      </c>
      <c r="B92" s="6">
        <f>IF(Tableau1[[#This Row],[1a.]]&lt;&gt;0,1,"")</f>
        <v>1</v>
      </c>
      <c r="C92" s="6" t="str">
        <f>IF(Tableau1[[#This Row],[1c.]]&lt;&gt;0,1,"")</f>
        <v/>
      </c>
      <c r="D92" s="6" t="str">
        <f>IF(Tableau1[[#This Row],[1d.]]&lt;&gt;0,1,"")</f>
        <v/>
      </c>
      <c r="E92" s="6" t="str">
        <f>IF(Tableau1[[#This Row],[1e.]]&lt;&gt;0,1,"")</f>
        <v/>
      </c>
      <c r="F92" s="6" t="str">
        <f>IF(Tableau1[[#This Row],[2a.]]&lt;&gt;0,1,"")</f>
        <v/>
      </c>
      <c r="G92" s="6" t="str">
        <f>IF(Tableau1[[#This Row],[2b.]]&lt;&gt;0,1,"")</f>
        <v/>
      </c>
      <c r="H92" s="6" t="str">
        <f>IF(Tableau1[[#This Row],[2c.]]&lt;&gt;0,1,"")</f>
        <v/>
      </c>
      <c r="I92" s="6" t="str">
        <f>IF(Tableau1[[#This Row],[2d.]]&lt;&gt;0,1,"")</f>
        <v/>
      </c>
      <c r="J92" s="6" t="str">
        <f>IF(Tableau1[[#This Row],[2e.]]&lt;&gt;0,1,"")</f>
        <v/>
      </c>
    </row>
    <row r="93" spans="1:10" x14ac:dyDescent="0.25">
      <c r="A93" s="5" t="s">
        <v>115</v>
      </c>
      <c r="B93" s="6" t="str">
        <f>IF(Tableau1[[#This Row],[1a.]]&lt;&gt;0,1,"")</f>
        <v/>
      </c>
      <c r="C93" s="6" t="str">
        <f>IF(Tableau1[[#This Row],[1c.]]&lt;&gt;0,1,"")</f>
        <v/>
      </c>
      <c r="D93" s="6">
        <f>IF(Tableau1[[#This Row],[1d.]]&lt;&gt;0,1,"")</f>
        <v>1</v>
      </c>
      <c r="E93" s="6" t="str">
        <f>IF(Tableau1[[#This Row],[1e.]]&lt;&gt;0,1,"")</f>
        <v/>
      </c>
      <c r="F93" s="6" t="str">
        <f>IF(Tableau1[[#This Row],[2a.]]&lt;&gt;0,1,"")</f>
        <v/>
      </c>
      <c r="G93" s="6" t="str">
        <f>IF(Tableau1[[#This Row],[2b.]]&lt;&gt;0,1,"")</f>
        <v/>
      </c>
      <c r="H93" s="6" t="str">
        <f>IF(Tableau1[[#This Row],[2c.]]&lt;&gt;0,1,"")</f>
        <v/>
      </c>
      <c r="I93" s="6" t="str">
        <f>IF(Tableau1[[#This Row],[2d.]]&lt;&gt;0,1,"")</f>
        <v/>
      </c>
      <c r="J93" s="6" t="str">
        <f>IF(Tableau1[[#This Row],[2e.]]&lt;&gt;0,1,"")</f>
        <v/>
      </c>
    </row>
    <row r="94" spans="1:10" x14ac:dyDescent="0.25">
      <c r="A94" s="5" t="s">
        <v>116</v>
      </c>
      <c r="B94" s="6">
        <f>IF(Tableau1[[#This Row],[1a.]]&lt;&gt;0,1,"")</f>
        <v>1</v>
      </c>
      <c r="C94" s="6" t="str">
        <f>IF(Tableau1[[#This Row],[1c.]]&lt;&gt;0,1,"")</f>
        <v/>
      </c>
      <c r="D94" s="6" t="str">
        <f>IF(Tableau1[[#This Row],[1d.]]&lt;&gt;0,1,"")</f>
        <v/>
      </c>
      <c r="E94" s="6" t="str">
        <f>IF(Tableau1[[#This Row],[1e.]]&lt;&gt;0,1,"")</f>
        <v/>
      </c>
      <c r="F94" s="6" t="str">
        <f>IF(Tableau1[[#This Row],[2a.]]&lt;&gt;0,1,"")</f>
        <v/>
      </c>
      <c r="G94" s="6" t="str">
        <f>IF(Tableau1[[#This Row],[2b.]]&lt;&gt;0,1,"")</f>
        <v/>
      </c>
      <c r="H94" s="6" t="str">
        <f>IF(Tableau1[[#This Row],[2c.]]&lt;&gt;0,1,"")</f>
        <v/>
      </c>
      <c r="I94" s="6" t="str">
        <f>IF(Tableau1[[#This Row],[2d.]]&lt;&gt;0,1,"")</f>
        <v/>
      </c>
      <c r="J94" s="6" t="str">
        <f>IF(Tableau1[[#This Row],[2e.]]&lt;&gt;0,1,"")</f>
        <v/>
      </c>
    </row>
    <row r="95" spans="1:10" x14ac:dyDescent="0.25">
      <c r="A95" s="5" t="s">
        <v>117</v>
      </c>
      <c r="B95" s="6">
        <f>IF(Tableau1[[#This Row],[1a.]]&lt;&gt;0,1,"")</f>
        <v>1</v>
      </c>
      <c r="C95" s="6" t="str">
        <f>IF(Tableau1[[#This Row],[1c.]]&lt;&gt;0,1,"")</f>
        <v/>
      </c>
      <c r="D95" s="6" t="str">
        <f>IF(Tableau1[[#This Row],[1d.]]&lt;&gt;0,1,"")</f>
        <v/>
      </c>
      <c r="E95" s="6" t="str">
        <f>IF(Tableau1[[#This Row],[1e.]]&lt;&gt;0,1,"")</f>
        <v/>
      </c>
      <c r="F95" s="6" t="str">
        <f>IF(Tableau1[[#This Row],[2a.]]&lt;&gt;0,1,"")</f>
        <v/>
      </c>
      <c r="G95" s="6" t="str">
        <f>IF(Tableau1[[#This Row],[2b.]]&lt;&gt;0,1,"")</f>
        <v/>
      </c>
      <c r="H95" s="6" t="str">
        <f>IF(Tableau1[[#This Row],[2c.]]&lt;&gt;0,1,"")</f>
        <v/>
      </c>
      <c r="I95" s="6" t="str">
        <f>IF(Tableau1[[#This Row],[2d.]]&lt;&gt;0,1,"")</f>
        <v/>
      </c>
      <c r="J95" s="6" t="str">
        <f>IF(Tableau1[[#This Row],[2e.]]&lt;&gt;0,1,"")</f>
        <v/>
      </c>
    </row>
    <row r="96" spans="1:10" x14ac:dyDescent="0.25">
      <c r="A96" s="5" t="s">
        <v>118</v>
      </c>
      <c r="B96" s="6" t="str">
        <f>IF(Tableau1[[#This Row],[1a.]]&lt;&gt;0,1,"")</f>
        <v/>
      </c>
      <c r="C96" s="6" t="str">
        <f>IF(Tableau1[[#This Row],[1c.]]&lt;&gt;0,1,"")</f>
        <v/>
      </c>
      <c r="D96" s="6" t="str">
        <f>IF(Tableau1[[#This Row],[1d.]]&lt;&gt;0,1,"")</f>
        <v/>
      </c>
      <c r="E96" s="6" t="str">
        <f>IF(Tableau1[[#This Row],[1e.]]&lt;&gt;0,1,"")</f>
        <v/>
      </c>
      <c r="F96" s="6" t="str">
        <f>IF(Tableau1[[#This Row],[2a.]]&lt;&gt;0,1,"")</f>
        <v/>
      </c>
      <c r="G96" s="6" t="str">
        <f>IF(Tableau1[[#This Row],[2b.]]&lt;&gt;0,1,"")</f>
        <v/>
      </c>
      <c r="H96" s="6" t="str">
        <f>IF(Tableau1[[#This Row],[2c.]]&lt;&gt;0,1,"")</f>
        <v/>
      </c>
      <c r="I96" s="6" t="str">
        <f>IF(Tableau1[[#This Row],[2d.]]&lt;&gt;0,1,"")</f>
        <v/>
      </c>
      <c r="J96" s="6" t="str">
        <f>IF(Tableau1[[#This Row],[2e.]]&lt;&gt;0,1,"")</f>
        <v/>
      </c>
    </row>
    <row r="97" spans="1:10" x14ac:dyDescent="0.25">
      <c r="A97" s="5" t="s">
        <v>119</v>
      </c>
      <c r="B97" s="6">
        <f>IF(Tableau1[[#This Row],[1a.]]&lt;&gt;0,1,"")</f>
        <v>1</v>
      </c>
      <c r="C97" s="6" t="str">
        <f>IF(Tableau1[[#This Row],[1c.]]&lt;&gt;0,1,"")</f>
        <v/>
      </c>
      <c r="D97" s="6" t="str">
        <f>IF(Tableau1[[#This Row],[1d.]]&lt;&gt;0,1,"")</f>
        <v/>
      </c>
      <c r="E97" s="6" t="str">
        <f>IF(Tableau1[[#This Row],[1e.]]&lt;&gt;0,1,"")</f>
        <v/>
      </c>
      <c r="F97" s="6" t="str">
        <f>IF(Tableau1[[#This Row],[2a.]]&lt;&gt;0,1,"")</f>
        <v/>
      </c>
      <c r="G97" s="6" t="str">
        <f>IF(Tableau1[[#This Row],[2b.]]&lt;&gt;0,1,"")</f>
        <v/>
      </c>
      <c r="H97" s="6" t="str">
        <f>IF(Tableau1[[#This Row],[2c.]]&lt;&gt;0,1,"")</f>
        <v/>
      </c>
      <c r="I97" s="6" t="str">
        <f>IF(Tableau1[[#This Row],[2d.]]&lt;&gt;0,1,"")</f>
        <v/>
      </c>
      <c r="J97" s="6" t="str">
        <f>IF(Tableau1[[#This Row],[2e.]]&lt;&gt;0,1,"")</f>
        <v/>
      </c>
    </row>
    <row r="98" spans="1:10" x14ac:dyDescent="0.25">
      <c r="A98" s="5" t="s">
        <v>120</v>
      </c>
      <c r="B98" s="6" t="str">
        <f>IF(Tableau1[[#This Row],[1a.]]&lt;&gt;0,1,"")</f>
        <v/>
      </c>
      <c r="C98" s="6" t="str">
        <f>IF(Tableau1[[#This Row],[1c.]]&lt;&gt;0,1,"")</f>
        <v/>
      </c>
      <c r="D98" s="6" t="str">
        <f>IF(Tableau1[[#This Row],[1d.]]&lt;&gt;0,1,"")</f>
        <v/>
      </c>
      <c r="E98" s="6" t="str">
        <f>IF(Tableau1[[#This Row],[1e.]]&lt;&gt;0,1,"")</f>
        <v/>
      </c>
      <c r="F98" s="6" t="str">
        <f>IF(Tableau1[[#This Row],[2a.]]&lt;&gt;0,1,"")</f>
        <v/>
      </c>
      <c r="G98" s="6" t="str">
        <f>IF(Tableau1[[#This Row],[2b.]]&lt;&gt;0,1,"")</f>
        <v/>
      </c>
      <c r="H98" s="6" t="str">
        <f>IF(Tableau1[[#This Row],[2c.]]&lt;&gt;0,1,"")</f>
        <v/>
      </c>
      <c r="I98" s="6" t="str">
        <f>IF(Tableau1[[#This Row],[2d.]]&lt;&gt;0,1,"")</f>
        <v/>
      </c>
      <c r="J98" s="6" t="str">
        <f>IF(Tableau1[[#This Row],[2e.]]&lt;&gt;0,1,"")</f>
        <v/>
      </c>
    </row>
    <row r="99" spans="1:10" x14ac:dyDescent="0.25">
      <c r="A99" s="5" t="s">
        <v>121</v>
      </c>
      <c r="B99" s="6" t="str">
        <f>IF(Tableau1[[#This Row],[1a.]]&lt;&gt;0,1,"")</f>
        <v/>
      </c>
      <c r="C99" s="6" t="str">
        <f>IF(Tableau1[[#This Row],[1c.]]&lt;&gt;0,1,"")</f>
        <v/>
      </c>
      <c r="D99" s="6">
        <f>IF(Tableau1[[#This Row],[1d.]]&lt;&gt;0,1,"")</f>
        <v>1</v>
      </c>
      <c r="E99" s="6" t="str">
        <f>IF(Tableau1[[#This Row],[1e.]]&lt;&gt;0,1,"")</f>
        <v/>
      </c>
      <c r="F99" s="6" t="str">
        <f>IF(Tableau1[[#This Row],[2a.]]&lt;&gt;0,1,"")</f>
        <v/>
      </c>
      <c r="G99" s="6" t="str">
        <f>IF(Tableau1[[#This Row],[2b.]]&lt;&gt;0,1,"")</f>
        <v/>
      </c>
      <c r="H99" s="6" t="str">
        <f>IF(Tableau1[[#This Row],[2c.]]&lt;&gt;0,1,"")</f>
        <v/>
      </c>
      <c r="I99" s="6" t="str">
        <f>IF(Tableau1[[#This Row],[2d.]]&lt;&gt;0,1,"")</f>
        <v/>
      </c>
      <c r="J99" s="6" t="str">
        <f>IF(Tableau1[[#This Row],[2e.]]&lt;&gt;0,1,"")</f>
        <v/>
      </c>
    </row>
    <row r="100" spans="1:10" x14ac:dyDescent="0.25">
      <c r="A100" s="5" t="s">
        <v>122</v>
      </c>
      <c r="B100" s="6" t="str">
        <f>IF(Tableau1[[#This Row],[1a.]]&lt;&gt;0,1,"")</f>
        <v/>
      </c>
      <c r="C100" s="6" t="str">
        <f>IF(Tableau1[[#This Row],[1c.]]&lt;&gt;0,1,"")</f>
        <v/>
      </c>
      <c r="D100" s="6" t="str">
        <f>IF(Tableau1[[#This Row],[1d.]]&lt;&gt;0,1,"")</f>
        <v/>
      </c>
      <c r="E100" s="6" t="str">
        <f>IF(Tableau1[[#This Row],[1e.]]&lt;&gt;0,1,"")</f>
        <v/>
      </c>
      <c r="F100" s="6" t="str">
        <f>IF(Tableau1[[#This Row],[2a.]]&lt;&gt;0,1,"")</f>
        <v/>
      </c>
      <c r="G100" s="6" t="str">
        <f>IF(Tableau1[[#This Row],[2b.]]&lt;&gt;0,1,"")</f>
        <v/>
      </c>
      <c r="H100" s="6" t="str">
        <f>IF(Tableau1[[#This Row],[2c.]]&lt;&gt;0,1,"")</f>
        <v/>
      </c>
      <c r="I100" s="6" t="str">
        <f>IF(Tableau1[[#This Row],[2d.]]&lt;&gt;0,1,"")</f>
        <v/>
      </c>
      <c r="J100" s="6" t="str">
        <f>IF(Tableau1[[#This Row],[2e.]]&lt;&gt;0,1,"")</f>
        <v/>
      </c>
    </row>
    <row r="101" spans="1:10" x14ac:dyDescent="0.25">
      <c r="A101" s="5" t="s">
        <v>123</v>
      </c>
      <c r="B101" s="6" t="str">
        <f>IF(Tableau1[[#This Row],[1a.]]&lt;&gt;0,1,"")</f>
        <v/>
      </c>
      <c r="C101" s="6" t="str">
        <f>IF(Tableau1[[#This Row],[1c.]]&lt;&gt;0,1,"")</f>
        <v/>
      </c>
      <c r="D101" s="6" t="str">
        <f>IF(Tableau1[[#This Row],[1d.]]&lt;&gt;0,1,"")</f>
        <v/>
      </c>
      <c r="E101" s="6" t="str">
        <f>IF(Tableau1[[#This Row],[1e.]]&lt;&gt;0,1,"")</f>
        <v/>
      </c>
      <c r="F101" s="6" t="str">
        <f>IF(Tableau1[[#This Row],[2a.]]&lt;&gt;0,1,"")</f>
        <v/>
      </c>
      <c r="G101" s="6" t="str">
        <f>IF(Tableau1[[#This Row],[2b.]]&lt;&gt;0,1,"")</f>
        <v/>
      </c>
      <c r="H101" s="6" t="str">
        <f>IF(Tableau1[[#This Row],[2c.]]&lt;&gt;0,1,"")</f>
        <v/>
      </c>
      <c r="I101" s="6" t="str">
        <f>IF(Tableau1[[#This Row],[2d.]]&lt;&gt;0,1,"")</f>
        <v/>
      </c>
      <c r="J101" s="6" t="str">
        <f>IF(Tableau1[[#This Row],[2e.]]&lt;&gt;0,1,"")</f>
        <v/>
      </c>
    </row>
    <row r="102" spans="1:10" x14ac:dyDescent="0.25">
      <c r="A102" s="5" t="s">
        <v>124</v>
      </c>
      <c r="B102" s="6" t="str">
        <f>IF(Tableau1[[#This Row],[1a.]]&lt;&gt;0,1,"")</f>
        <v/>
      </c>
      <c r="C102" s="6" t="str">
        <f>IF(Tableau1[[#This Row],[1c.]]&lt;&gt;0,1,"")</f>
        <v/>
      </c>
      <c r="D102" s="6" t="str">
        <f>IF(Tableau1[[#This Row],[1d.]]&lt;&gt;0,1,"")</f>
        <v/>
      </c>
      <c r="E102" s="6" t="str">
        <f>IF(Tableau1[[#This Row],[1e.]]&lt;&gt;0,1,"")</f>
        <v/>
      </c>
      <c r="F102" s="6" t="str">
        <f>IF(Tableau1[[#This Row],[2a.]]&lt;&gt;0,1,"")</f>
        <v/>
      </c>
      <c r="G102" s="6" t="str">
        <f>IF(Tableau1[[#This Row],[2b.]]&lt;&gt;0,1,"")</f>
        <v/>
      </c>
      <c r="H102" s="6" t="str">
        <f>IF(Tableau1[[#This Row],[2c.]]&lt;&gt;0,1,"")</f>
        <v/>
      </c>
      <c r="I102" s="6" t="str">
        <f>IF(Tableau1[[#This Row],[2d.]]&lt;&gt;0,1,"")</f>
        <v/>
      </c>
      <c r="J102" s="6" t="str">
        <f>IF(Tableau1[[#This Row],[2e.]]&lt;&gt;0,1,"")</f>
        <v/>
      </c>
    </row>
    <row r="103" spans="1:10" x14ac:dyDescent="0.25">
      <c r="A103" s="5" t="s">
        <v>125</v>
      </c>
      <c r="B103" s="6" t="str">
        <f>IF(Tableau1[[#This Row],[1a.]]&lt;&gt;0,1,"")</f>
        <v/>
      </c>
      <c r="C103" s="6" t="str">
        <f>IF(Tableau1[[#This Row],[1c.]]&lt;&gt;0,1,"")</f>
        <v/>
      </c>
      <c r="D103" s="6">
        <f>IF(Tableau1[[#This Row],[1d.]]&lt;&gt;0,1,"")</f>
        <v>1</v>
      </c>
      <c r="E103" s="6" t="str">
        <f>IF(Tableau1[[#This Row],[1e.]]&lt;&gt;0,1,"")</f>
        <v/>
      </c>
      <c r="F103" s="6" t="str">
        <f>IF(Tableau1[[#This Row],[2a.]]&lt;&gt;0,1,"")</f>
        <v/>
      </c>
      <c r="G103" s="6" t="str">
        <f>IF(Tableau1[[#This Row],[2b.]]&lt;&gt;0,1,"")</f>
        <v/>
      </c>
      <c r="H103" s="6" t="str">
        <f>IF(Tableau1[[#This Row],[2c.]]&lt;&gt;0,1,"")</f>
        <v/>
      </c>
      <c r="I103" s="6" t="str">
        <f>IF(Tableau1[[#This Row],[2d.]]&lt;&gt;0,1,"")</f>
        <v/>
      </c>
      <c r="J103" s="6" t="str">
        <f>IF(Tableau1[[#This Row],[2e.]]&lt;&gt;0,1,"")</f>
        <v/>
      </c>
    </row>
    <row r="104" spans="1:10" x14ac:dyDescent="0.25">
      <c r="A104" s="5" t="s">
        <v>126</v>
      </c>
      <c r="B104" s="6" t="str">
        <f>IF(Tableau1[[#This Row],[1a.]]&lt;&gt;0,1,"")</f>
        <v/>
      </c>
      <c r="C104" s="6" t="str">
        <f>IF(Tableau1[[#This Row],[1c.]]&lt;&gt;0,1,"")</f>
        <v/>
      </c>
      <c r="D104" s="6" t="str">
        <f>IF(Tableau1[[#This Row],[1d.]]&lt;&gt;0,1,"")</f>
        <v/>
      </c>
      <c r="E104" s="6" t="str">
        <f>IF(Tableau1[[#This Row],[1e.]]&lt;&gt;0,1,"")</f>
        <v/>
      </c>
      <c r="F104" s="6" t="str">
        <f>IF(Tableau1[[#This Row],[2a.]]&lt;&gt;0,1,"")</f>
        <v/>
      </c>
      <c r="G104" s="6" t="str">
        <f>IF(Tableau1[[#This Row],[2b.]]&lt;&gt;0,1,"")</f>
        <v/>
      </c>
      <c r="H104" s="6" t="str">
        <f>IF(Tableau1[[#This Row],[2c.]]&lt;&gt;0,1,"")</f>
        <v/>
      </c>
      <c r="I104" s="6" t="str">
        <f>IF(Tableau1[[#This Row],[2d.]]&lt;&gt;0,1,"")</f>
        <v/>
      </c>
      <c r="J104" s="6" t="str">
        <f>IF(Tableau1[[#This Row],[2e.]]&lt;&gt;0,1,"")</f>
        <v/>
      </c>
    </row>
    <row r="105" spans="1:10" x14ac:dyDescent="0.25">
      <c r="A105" s="5" t="s">
        <v>127</v>
      </c>
      <c r="B105" s="6">
        <f>IF(Tableau1[[#This Row],[1a.]]&lt;&gt;0,1,"")</f>
        <v>1</v>
      </c>
      <c r="C105" s="6" t="str">
        <f>IF(Tableau1[[#This Row],[1c.]]&lt;&gt;0,1,"")</f>
        <v/>
      </c>
      <c r="D105" s="6" t="str">
        <f>IF(Tableau1[[#This Row],[1d.]]&lt;&gt;0,1,"")</f>
        <v/>
      </c>
      <c r="E105" s="6" t="str">
        <f>IF(Tableau1[[#This Row],[1e.]]&lt;&gt;0,1,"")</f>
        <v/>
      </c>
      <c r="F105" s="6" t="str">
        <f>IF(Tableau1[[#This Row],[2a.]]&lt;&gt;0,1,"")</f>
        <v/>
      </c>
      <c r="G105" s="6" t="str">
        <f>IF(Tableau1[[#This Row],[2b.]]&lt;&gt;0,1,"")</f>
        <v/>
      </c>
      <c r="H105" s="6" t="str">
        <f>IF(Tableau1[[#This Row],[2c.]]&lt;&gt;0,1,"")</f>
        <v/>
      </c>
      <c r="I105" s="6" t="str">
        <f>IF(Tableau1[[#This Row],[2d.]]&lt;&gt;0,1,"")</f>
        <v/>
      </c>
      <c r="J105" s="6" t="str">
        <f>IF(Tableau1[[#This Row],[2e.]]&lt;&gt;0,1,"")</f>
        <v/>
      </c>
    </row>
    <row r="106" spans="1:10" x14ac:dyDescent="0.25">
      <c r="A106" s="5" t="s">
        <v>128</v>
      </c>
      <c r="B106" s="6" t="str">
        <f>IF(Tableau1[[#This Row],[1a.]]&lt;&gt;0,1,"")</f>
        <v/>
      </c>
      <c r="C106" s="6" t="str">
        <f>IF(Tableau1[[#This Row],[1c.]]&lt;&gt;0,1,"")</f>
        <v/>
      </c>
      <c r="D106" s="6" t="str">
        <f>IF(Tableau1[[#This Row],[1d.]]&lt;&gt;0,1,"")</f>
        <v/>
      </c>
      <c r="E106" s="6" t="str">
        <f>IF(Tableau1[[#This Row],[1e.]]&lt;&gt;0,1,"")</f>
        <v/>
      </c>
      <c r="F106" s="6" t="str">
        <f>IF(Tableau1[[#This Row],[2a.]]&lt;&gt;0,1,"")</f>
        <v/>
      </c>
      <c r="G106" s="6" t="str">
        <f>IF(Tableau1[[#This Row],[2b.]]&lt;&gt;0,1,"")</f>
        <v/>
      </c>
      <c r="H106" s="6" t="str">
        <f>IF(Tableau1[[#This Row],[2c.]]&lt;&gt;0,1,"")</f>
        <v/>
      </c>
      <c r="I106" s="6" t="str">
        <f>IF(Tableau1[[#This Row],[2d.]]&lt;&gt;0,1,"")</f>
        <v/>
      </c>
      <c r="J106" s="6" t="str">
        <f>IF(Tableau1[[#This Row],[2e.]]&lt;&gt;0,1,"")</f>
        <v/>
      </c>
    </row>
    <row r="107" spans="1:10" x14ac:dyDescent="0.25">
      <c r="A107" s="5" t="s">
        <v>129</v>
      </c>
      <c r="B107" s="6" t="str">
        <f>IF(Tableau1[[#This Row],[1a.]]&lt;&gt;0,1,"")</f>
        <v/>
      </c>
      <c r="C107" s="6" t="str">
        <f>IF(Tableau1[[#This Row],[1c.]]&lt;&gt;0,1,"")</f>
        <v/>
      </c>
      <c r="D107" s="6" t="str">
        <f>IF(Tableau1[[#This Row],[1d.]]&lt;&gt;0,1,"")</f>
        <v/>
      </c>
      <c r="E107" s="6" t="str">
        <f>IF(Tableau1[[#This Row],[1e.]]&lt;&gt;0,1,"")</f>
        <v/>
      </c>
      <c r="F107" s="6" t="str">
        <f>IF(Tableau1[[#This Row],[2a.]]&lt;&gt;0,1,"")</f>
        <v/>
      </c>
      <c r="G107" s="6" t="str">
        <f>IF(Tableau1[[#This Row],[2b.]]&lt;&gt;0,1,"")</f>
        <v/>
      </c>
      <c r="H107" s="6" t="str">
        <f>IF(Tableau1[[#This Row],[2c.]]&lt;&gt;0,1,"")</f>
        <v/>
      </c>
      <c r="I107" s="6" t="str">
        <f>IF(Tableau1[[#This Row],[2d.]]&lt;&gt;0,1,"")</f>
        <v/>
      </c>
      <c r="J107" s="6">
        <f>IF(Tableau1[[#This Row],[2e.]]&lt;&gt;0,1,"")</f>
        <v>1</v>
      </c>
    </row>
    <row r="108" spans="1:10" x14ac:dyDescent="0.25">
      <c r="A108" s="5" t="s">
        <v>130</v>
      </c>
      <c r="B108" s="6" t="str">
        <f>IF(Tableau1[[#This Row],[1a.]]&lt;&gt;0,1,"")</f>
        <v/>
      </c>
      <c r="C108" s="6" t="str">
        <f>IF(Tableau1[[#This Row],[1c.]]&lt;&gt;0,1,"")</f>
        <v/>
      </c>
      <c r="D108" s="6">
        <f>IF(Tableau1[[#This Row],[1d.]]&lt;&gt;0,1,"")</f>
        <v>1</v>
      </c>
      <c r="E108" s="6" t="str">
        <f>IF(Tableau1[[#This Row],[1e.]]&lt;&gt;0,1,"")</f>
        <v/>
      </c>
      <c r="F108" s="6" t="str">
        <f>IF(Tableau1[[#This Row],[2a.]]&lt;&gt;0,1,"")</f>
        <v/>
      </c>
      <c r="G108" s="6" t="str">
        <f>IF(Tableau1[[#This Row],[2b.]]&lt;&gt;0,1,"")</f>
        <v/>
      </c>
      <c r="H108" s="6" t="str">
        <f>IF(Tableau1[[#This Row],[2c.]]&lt;&gt;0,1,"")</f>
        <v/>
      </c>
      <c r="I108" s="6" t="str">
        <f>IF(Tableau1[[#This Row],[2d.]]&lt;&gt;0,1,"")</f>
        <v/>
      </c>
      <c r="J108" s="6" t="str">
        <f>IF(Tableau1[[#This Row],[2e.]]&lt;&gt;0,1,"")</f>
        <v/>
      </c>
    </row>
    <row r="109" spans="1:10" x14ac:dyDescent="0.25">
      <c r="A109" s="5" t="s">
        <v>131</v>
      </c>
      <c r="B109" s="6" t="str">
        <f>IF(Tableau1[[#This Row],[1a.]]&lt;&gt;0,1,"")</f>
        <v/>
      </c>
      <c r="C109" s="6" t="str">
        <f>IF(Tableau1[[#This Row],[1c.]]&lt;&gt;0,1,"")</f>
        <v/>
      </c>
      <c r="D109" s="6">
        <f>IF(Tableau1[[#This Row],[1d.]]&lt;&gt;0,1,"")</f>
        <v>1</v>
      </c>
      <c r="E109" s="6" t="str">
        <f>IF(Tableau1[[#This Row],[1e.]]&lt;&gt;0,1,"")</f>
        <v/>
      </c>
      <c r="F109" s="6" t="str">
        <f>IF(Tableau1[[#This Row],[2a.]]&lt;&gt;0,1,"")</f>
        <v/>
      </c>
      <c r="G109" s="6" t="str">
        <f>IF(Tableau1[[#This Row],[2b.]]&lt;&gt;0,1,"")</f>
        <v/>
      </c>
      <c r="H109" s="6" t="str">
        <f>IF(Tableau1[[#This Row],[2c.]]&lt;&gt;0,1,"")</f>
        <v/>
      </c>
      <c r="I109" s="6" t="str">
        <f>IF(Tableau1[[#This Row],[2d.]]&lt;&gt;0,1,"")</f>
        <v/>
      </c>
      <c r="J109" s="6" t="str">
        <f>IF(Tableau1[[#This Row],[2e.]]&lt;&gt;0,1,"")</f>
        <v/>
      </c>
    </row>
    <row r="110" spans="1:10" x14ac:dyDescent="0.25">
      <c r="A110" s="5" t="s">
        <v>132</v>
      </c>
      <c r="B110" s="6">
        <f>IF(Tableau1[[#This Row],[1a.]]&lt;&gt;0,1,"")</f>
        <v>1</v>
      </c>
      <c r="C110" s="6" t="str">
        <f>IF(Tableau1[[#This Row],[1c.]]&lt;&gt;0,1,"")</f>
        <v/>
      </c>
      <c r="D110" s="6" t="str">
        <f>IF(Tableau1[[#This Row],[1d.]]&lt;&gt;0,1,"")</f>
        <v/>
      </c>
      <c r="E110" s="6" t="str">
        <f>IF(Tableau1[[#This Row],[1e.]]&lt;&gt;0,1,"")</f>
        <v/>
      </c>
      <c r="F110" s="6" t="str">
        <f>IF(Tableau1[[#This Row],[2a.]]&lt;&gt;0,1,"")</f>
        <v/>
      </c>
      <c r="G110" s="6" t="str">
        <f>IF(Tableau1[[#This Row],[2b.]]&lt;&gt;0,1,"")</f>
        <v/>
      </c>
      <c r="H110" s="6" t="str">
        <f>IF(Tableau1[[#This Row],[2c.]]&lt;&gt;0,1,"")</f>
        <v/>
      </c>
      <c r="I110" s="6" t="str">
        <f>IF(Tableau1[[#This Row],[2d.]]&lt;&gt;0,1,"")</f>
        <v/>
      </c>
      <c r="J110" s="6" t="str">
        <f>IF(Tableau1[[#This Row],[2e.]]&lt;&gt;0,1,"")</f>
        <v/>
      </c>
    </row>
    <row r="111" spans="1:10" x14ac:dyDescent="0.25">
      <c r="A111" s="5" t="s">
        <v>133</v>
      </c>
      <c r="B111" s="6">
        <f>IF(Tableau1[[#This Row],[1a.]]&lt;&gt;0,1,"")</f>
        <v>1</v>
      </c>
      <c r="C111" s="6" t="str">
        <f>IF(Tableau1[[#This Row],[1c.]]&lt;&gt;0,1,"")</f>
        <v/>
      </c>
      <c r="D111" s="6" t="str">
        <f>IF(Tableau1[[#This Row],[1d.]]&lt;&gt;0,1,"")</f>
        <v/>
      </c>
      <c r="E111" s="6" t="str">
        <f>IF(Tableau1[[#This Row],[1e.]]&lt;&gt;0,1,"")</f>
        <v/>
      </c>
      <c r="F111" s="6" t="str">
        <f>IF(Tableau1[[#This Row],[2a.]]&lt;&gt;0,1,"")</f>
        <v/>
      </c>
      <c r="G111" s="6" t="str">
        <f>IF(Tableau1[[#This Row],[2b.]]&lt;&gt;0,1,"")</f>
        <v/>
      </c>
      <c r="H111" s="6" t="str">
        <f>IF(Tableau1[[#This Row],[2c.]]&lt;&gt;0,1,"")</f>
        <v/>
      </c>
      <c r="I111" s="6" t="str">
        <f>IF(Tableau1[[#This Row],[2d.]]&lt;&gt;0,1,"")</f>
        <v/>
      </c>
      <c r="J111" s="6" t="str">
        <f>IF(Tableau1[[#This Row],[2e.]]&lt;&gt;0,1,"")</f>
        <v/>
      </c>
    </row>
    <row r="112" spans="1:10" x14ac:dyDescent="0.25">
      <c r="A112" s="5" t="s">
        <v>134</v>
      </c>
      <c r="B112" s="6" t="str">
        <f>IF(Tableau1[[#This Row],[1a.]]&lt;&gt;0,1,"")</f>
        <v/>
      </c>
      <c r="C112" s="6" t="str">
        <f>IF(Tableau1[[#This Row],[1c.]]&lt;&gt;0,1,"")</f>
        <v/>
      </c>
      <c r="D112" s="6" t="str">
        <f>IF(Tableau1[[#This Row],[1d.]]&lt;&gt;0,1,"")</f>
        <v/>
      </c>
      <c r="E112" s="6">
        <f>IF(Tableau1[[#This Row],[1e.]]&lt;&gt;0,1,"")</f>
        <v>1</v>
      </c>
      <c r="F112" s="6" t="str">
        <f>IF(Tableau1[[#This Row],[2a.]]&lt;&gt;0,1,"")</f>
        <v/>
      </c>
      <c r="G112" s="6" t="str">
        <f>IF(Tableau1[[#This Row],[2b.]]&lt;&gt;0,1,"")</f>
        <v/>
      </c>
      <c r="H112" s="6" t="str">
        <f>IF(Tableau1[[#This Row],[2c.]]&lt;&gt;0,1,"")</f>
        <v/>
      </c>
      <c r="I112" s="6" t="str">
        <f>IF(Tableau1[[#This Row],[2d.]]&lt;&gt;0,1,"")</f>
        <v/>
      </c>
      <c r="J112" s="6" t="str">
        <f>IF(Tableau1[[#This Row],[2e.]]&lt;&gt;0,1,"")</f>
        <v/>
      </c>
    </row>
    <row r="113" spans="1:10" x14ac:dyDescent="0.25">
      <c r="A113" s="5" t="s">
        <v>135</v>
      </c>
      <c r="B113" s="6">
        <f>IF(Tableau1[[#This Row],[1a.]]&lt;&gt;0,1,"")</f>
        <v>1</v>
      </c>
      <c r="C113" s="6" t="str">
        <f>IF(Tableau1[[#This Row],[1c.]]&lt;&gt;0,1,"")</f>
        <v/>
      </c>
      <c r="D113" s="6" t="str">
        <f>IF(Tableau1[[#This Row],[1d.]]&lt;&gt;0,1,"")</f>
        <v/>
      </c>
      <c r="E113" s="6" t="str">
        <f>IF(Tableau1[[#This Row],[1e.]]&lt;&gt;0,1,"")</f>
        <v/>
      </c>
      <c r="F113" s="6" t="str">
        <f>IF(Tableau1[[#This Row],[2a.]]&lt;&gt;0,1,"")</f>
        <v/>
      </c>
      <c r="G113" s="6" t="str">
        <f>IF(Tableau1[[#This Row],[2b.]]&lt;&gt;0,1,"")</f>
        <v/>
      </c>
      <c r="H113" s="6" t="str">
        <f>IF(Tableau1[[#This Row],[2c.]]&lt;&gt;0,1,"")</f>
        <v/>
      </c>
      <c r="I113" s="6" t="str">
        <f>IF(Tableau1[[#This Row],[2d.]]&lt;&gt;0,1,"")</f>
        <v/>
      </c>
      <c r="J113" s="6" t="str">
        <f>IF(Tableau1[[#This Row],[2e.]]&lt;&gt;0,1,"")</f>
        <v/>
      </c>
    </row>
    <row r="114" spans="1:10" x14ac:dyDescent="0.25">
      <c r="A114" s="5" t="s">
        <v>136</v>
      </c>
      <c r="B114" s="6">
        <f>IF(Tableau1[[#This Row],[1a.]]&lt;&gt;0,1,"")</f>
        <v>1</v>
      </c>
      <c r="C114" s="6" t="str">
        <f>IF(Tableau1[[#This Row],[1c.]]&lt;&gt;0,1,"")</f>
        <v/>
      </c>
      <c r="D114" s="6" t="str">
        <f>IF(Tableau1[[#This Row],[1d.]]&lt;&gt;0,1,"")</f>
        <v/>
      </c>
      <c r="E114" s="6" t="str">
        <f>IF(Tableau1[[#This Row],[1e.]]&lt;&gt;0,1,"")</f>
        <v/>
      </c>
      <c r="F114" s="6" t="str">
        <f>IF(Tableau1[[#This Row],[2a.]]&lt;&gt;0,1,"")</f>
        <v/>
      </c>
      <c r="G114" s="6" t="str">
        <f>IF(Tableau1[[#This Row],[2b.]]&lt;&gt;0,1,"")</f>
        <v/>
      </c>
      <c r="H114" s="6" t="str">
        <f>IF(Tableau1[[#This Row],[2c.]]&lt;&gt;0,1,"")</f>
        <v/>
      </c>
      <c r="I114" s="6" t="str">
        <f>IF(Tableau1[[#This Row],[2d.]]&lt;&gt;0,1,"")</f>
        <v/>
      </c>
      <c r="J114" s="6" t="str">
        <f>IF(Tableau1[[#This Row],[2e.]]&lt;&gt;0,1,"")</f>
        <v/>
      </c>
    </row>
    <row r="115" spans="1:10" x14ac:dyDescent="0.25">
      <c r="A115" s="5" t="s">
        <v>137</v>
      </c>
      <c r="B115" s="6">
        <f>IF(Tableau1[[#This Row],[1a.]]&lt;&gt;0,1,"")</f>
        <v>1</v>
      </c>
      <c r="C115" s="6" t="str">
        <f>IF(Tableau1[[#This Row],[1c.]]&lt;&gt;0,1,"")</f>
        <v/>
      </c>
      <c r="D115" s="6" t="str">
        <f>IF(Tableau1[[#This Row],[1d.]]&lt;&gt;0,1,"")</f>
        <v/>
      </c>
      <c r="E115" s="6" t="str">
        <f>IF(Tableau1[[#This Row],[1e.]]&lt;&gt;0,1,"")</f>
        <v/>
      </c>
      <c r="F115" s="6" t="str">
        <f>IF(Tableau1[[#This Row],[2a.]]&lt;&gt;0,1,"")</f>
        <v/>
      </c>
      <c r="G115" s="6" t="str">
        <f>IF(Tableau1[[#This Row],[2b.]]&lt;&gt;0,1,"")</f>
        <v/>
      </c>
      <c r="H115" s="6" t="str">
        <f>IF(Tableau1[[#This Row],[2c.]]&lt;&gt;0,1,"")</f>
        <v/>
      </c>
      <c r="I115" s="6" t="str">
        <f>IF(Tableau1[[#This Row],[2d.]]&lt;&gt;0,1,"")</f>
        <v/>
      </c>
      <c r="J115" s="6" t="str">
        <f>IF(Tableau1[[#This Row],[2e.]]&lt;&gt;0,1,"")</f>
        <v/>
      </c>
    </row>
    <row r="116" spans="1:10" x14ac:dyDescent="0.25">
      <c r="A116" s="5" t="s">
        <v>138</v>
      </c>
      <c r="B116" s="6">
        <f>IF(Tableau1[[#This Row],[1a.]]&lt;&gt;0,1,"")</f>
        <v>1</v>
      </c>
      <c r="C116" s="6" t="str">
        <f>IF(Tableau1[[#This Row],[1c.]]&lt;&gt;0,1,"")</f>
        <v/>
      </c>
      <c r="D116" s="6" t="str">
        <f>IF(Tableau1[[#This Row],[1d.]]&lt;&gt;0,1,"")</f>
        <v/>
      </c>
      <c r="E116" s="6" t="str">
        <f>IF(Tableau1[[#This Row],[1e.]]&lt;&gt;0,1,"")</f>
        <v/>
      </c>
      <c r="F116" s="6" t="str">
        <f>IF(Tableau1[[#This Row],[2a.]]&lt;&gt;0,1,"")</f>
        <v/>
      </c>
      <c r="G116" s="6" t="str">
        <f>IF(Tableau1[[#This Row],[2b.]]&lt;&gt;0,1,"")</f>
        <v/>
      </c>
      <c r="H116" s="6" t="str">
        <f>IF(Tableau1[[#This Row],[2c.]]&lt;&gt;0,1,"")</f>
        <v/>
      </c>
      <c r="I116" s="6" t="str">
        <f>IF(Tableau1[[#This Row],[2d.]]&lt;&gt;0,1,"")</f>
        <v/>
      </c>
      <c r="J116" s="6" t="str">
        <f>IF(Tableau1[[#This Row],[2e.]]&lt;&gt;0,1,"")</f>
        <v/>
      </c>
    </row>
    <row r="117" spans="1:10" x14ac:dyDescent="0.25">
      <c r="A117" s="5" t="s">
        <v>139</v>
      </c>
      <c r="B117" s="6">
        <f>IF(Tableau1[[#This Row],[1a.]]&lt;&gt;0,1,"")</f>
        <v>1</v>
      </c>
      <c r="C117" s="6" t="str">
        <f>IF(Tableau1[[#This Row],[1c.]]&lt;&gt;0,1,"")</f>
        <v/>
      </c>
      <c r="D117" s="6" t="str">
        <f>IF(Tableau1[[#This Row],[1d.]]&lt;&gt;0,1,"")</f>
        <v/>
      </c>
      <c r="E117" s="6" t="str">
        <f>IF(Tableau1[[#This Row],[1e.]]&lt;&gt;0,1,"")</f>
        <v/>
      </c>
      <c r="F117" s="6" t="str">
        <f>IF(Tableau1[[#This Row],[2a.]]&lt;&gt;0,1,"")</f>
        <v/>
      </c>
      <c r="G117" s="6" t="str">
        <f>IF(Tableau1[[#This Row],[2b.]]&lt;&gt;0,1,"")</f>
        <v/>
      </c>
      <c r="H117" s="6" t="str">
        <f>IF(Tableau1[[#This Row],[2c.]]&lt;&gt;0,1,"")</f>
        <v/>
      </c>
      <c r="I117" s="6" t="str">
        <f>IF(Tableau1[[#This Row],[2d.]]&lt;&gt;0,1,"")</f>
        <v/>
      </c>
      <c r="J117" s="6" t="str">
        <f>IF(Tableau1[[#This Row],[2e.]]&lt;&gt;0,1,"")</f>
        <v/>
      </c>
    </row>
    <row r="118" spans="1:10" x14ac:dyDescent="0.25">
      <c r="A118" s="5" t="s">
        <v>140</v>
      </c>
      <c r="B118" s="6" t="str">
        <f>IF(Tableau1[[#This Row],[1a.]]&lt;&gt;0,1,"")</f>
        <v/>
      </c>
      <c r="C118" s="6" t="str">
        <f>IF(Tableau1[[#This Row],[1c.]]&lt;&gt;0,1,"")</f>
        <v/>
      </c>
      <c r="D118" s="6">
        <f>IF(Tableau1[[#This Row],[1d.]]&lt;&gt;0,1,"")</f>
        <v>1</v>
      </c>
      <c r="E118" s="6" t="str">
        <f>IF(Tableau1[[#This Row],[1e.]]&lt;&gt;0,1,"")</f>
        <v/>
      </c>
      <c r="F118" s="6" t="str">
        <f>IF(Tableau1[[#This Row],[2a.]]&lt;&gt;0,1,"")</f>
        <v/>
      </c>
      <c r="G118" s="6" t="str">
        <f>IF(Tableau1[[#This Row],[2b.]]&lt;&gt;0,1,"")</f>
        <v/>
      </c>
      <c r="H118" s="6" t="str">
        <f>IF(Tableau1[[#This Row],[2c.]]&lt;&gt;0,1,"")</f>
        <v/>
      </c>
      <c r="I118" s="6" t="str">
        <f>IF(Tableau1[[#This Row],[2d.]]&lt;&gt;0,1,"")</f>
        <v/>
      </c>
      <c r="J118" s="6" t="str">
        <f>IF(Tableau1[[#This Row],[2e.]]&lt;&gt;0,1,"")</f>
        <v/>
      </c>
    </row>
    <row r="119" spans="1:10" x14ac:dyDescent="0.25">
      <c r="A119" s="5" t="s">
        <v>141</v>
      </c>
      <c r="B119" s="6">
        <f>IF(Tableau1[[#This Row],[1a.]]&lt;&gt;0,1,"")</f>
        <v>1</v>
      </c>
      <c r="C119" s="6" t="str">
        <f>IF(Tableau1[[#This Row],[1c.]]&lt;&gt;0,1,"")</f>
        <v/>
      </c>
      <c r="D119" s="6" t="str">
        <f>IF(Tableau1[[#This Row],[1d.]]&lt;&gt;0,1,"")</f>
        <v/>
      </c>
      <c r="E119" s="6" t="str">
        <f>IF(Tableau1[[#This Row],[1e.]]&lt;&gt;0,1,"")</f>
        <v/>
      </c>
      <c r="F119" s="6" t="str">
        <f>IF(Tableau1[[#This Row],[2a.]]&lt;&gt;0,1,"")</f>
        <v/>
      </c>
      <c r="G119" s="6" t="str">
        <f>IF(Tableau1[[#This Row],[2b.]]&lt;&gt;0,1,"")</f>
        <v/>
      </c>
      <c r="H119" s="6" t="str">
        <f>IF(Tableau1[[#This Row],[2c.]]&lt;&gt;0,1,"")</f>
        <v/>
      </c>
      <c r="I119" s="6" t="str">
        <f>IF(Tableau1[[#This Row],[2d.]]&lt;&gt;0,1,"")</f>
        <v/>
      </c>
      <c r="J119" s="6" t="str">
        <f>IF(Tableau1[[#This Row],[2e.]]&lt;&gt;0,1,"")</f>
        <v/>
      </c>
    </row>
    <row r="120" spans="1:10" x14ac:dyDescent="0.25">
      <c r="A120" s="5" t="s">
        <v>142</v>
      </c>
      <c r="B120" s="6" t="str">
        <f>IF(Tableau1[[#This Row],[1a.]]&lt;&gt;0,1,"")</f>
        <v/>
      </c>
      <c r="C120" s="6" t="str">
        <f>IF(Tableau1[[#This Row],[1c.]]&lt;&gt;0,1,"")</f>
        <v/>
      </c>
      <c r="D120" s="6" t="str">
        <f>IF(Tableau1[[#This Row],[1d.]]&lt;&gt;0,1,"")</f>
        <v/>
      </c>
      <c r="E120" s="6" t="str">
        <f>IF(Tableau1[[#This Row],[1e.]]&lt;&gt;0,1,"")</f>
        <v/>
      </c>
      <c r="F120" s="6">
        <f>IF(Tableau1[[#This Row],[2a.]]&lt;&gt;0,1,"")</f>
        <v>1</v>
      </c>
      <c r="G120" s="6" t="str">
        <f>IF(Tableau1[[#This Row],[2b.]]&lt;&gt;0,1,"")</f>
        <v/>
      </c>
      <c r="H120" s="6" t="str">
        <f>IF(Tableau1[[#This Row],[2c.]]&lt;&gt;0,1,"")</f>
        <v/>
      </c>
      <c r="I120" s="6" t="str">
        <f>IF(Tableau1[[#This Row],[2d.]]&lt;&gt;0,1,"")</f>
        <v/>
      </c>
      <c r="J120" s="6" t="str">
        <f>IF(Tableau1[[#This Row],[2e.]]&lt;&gt;0,1,"")</f>
        <v/>
      </c>
    </row>
    <row r="121" spans="1:10" x14ac:dyDescent="0.25">
      <c r="A121" s="5" t="s">
        <v>143</v>
      </c>
      <c r="B121" s="6" t="str">
        <f>IF(Tableau1[[#This Row],[1a.]]&lt;&gt;0,1,"")</f>
        <v/>
      </c>
      <c r="C121" s="6" t="str">
        <f>IF(Tableau1[[#This Row],[1c.]]&lt;&gt;0,1,"")</f>
        <v/>
      </c>
      <c r="D121" s="6" t="str">
        <f>IF(Tableau1[[#This Row],[1d.]]&lt;&gt;0,1,"")</f>
        <v/>
      </c>
      <c r="E121" s="6" t="str">
        <f>IF(Tableau1[[#This Row],[1e.]]&lt;&gt;0,1,"")</f>
        <v/>
      </c>
      <c r="F121" s="6">
        <f>IF(Tableau1[[#This Row],[2a.]]&lt;&gt;0,1,"")</f>
        <v>1</v>
      </c>
      <c r="G121" s="6" t="str">
        <f>IF(Tableau1[[#This Row],[2b.]]&lt;&gt;0,1,"")</f>
        <v/>
      </c>
      <c r="H121" s="6" t="str">
        <f>IF(Tableau1[[#This Row],[2c.]]&lt;&gt;0,1,"")</f>
        <v/>
      </c>
      <c r="I121" s="6" t="str">
        <f>IF(Tableau1[[#This Row],[2d.]]&lt;&gt;0,1,"")</f>
        <v/>
      </c>
      <c r="J121" s="6" t="str">
        <f>IF(Tableau1[[#This Row],[2e.]]&lt;&gt;0,1,"")</f>
        <v/>
      </c>
    </row>
    <row r="122" spans="1:10" x14ac:dyDescent="0.25">
      <c r="A122" s="5" t="s">
        <v>144</v>
      </c>
      <c r="B122" s="6" t="str">
        <f>IF(Tableau1[[#This Row],[1a.]]&lt;&gt;0,1,"")</f>
        <v/>
      </c>
      <c r="C122" s="6" t="str">
        <f>IF(Tableau1[[#This Row],[1c.]]&lt;&gt;0,1,"")</f>
        <v/>
      </c>
      <c r="D122" s="6">
        <f>IF(Tableau1[[#This Row],[1d.]]&lt;&gt;0,1,"")</f>
        <v>1</v>
      </c>
      <c r="E122" s="6" t="str">
        <f>IF(Tableau1[[#This Row],[1e.]]&lt;&gt;0,1,"")</f>
        <v/>
      </c>
      <c r="F122" s="6" t="str">
        <f>IF(Tableau1[[#This Row],[2a.]]&lt;&gt;0,1,"")</f>
        <v/>
      </c>
      <c r="G122" s="6" t="str">
        <f>IF(Tableau1[[#This Row],[2b.]]&lt;&gt;0,1,"")</f>
        <v/>
      </c>
      <c r="H122" s="6" t="str">
        <f>IF(Tableau1[[#This Row],[2c.]]&lt;&gt;0,1,"")</f>
        <v/>
      </c>
      <c r="I122" s="6" t="str">
        <f>IF(Tableau1[[#This Row],[2d.]]&lt;&gt;0,1,"")</f>
        <v/>
      </c>
      <c r="J122" s="6" t="str">
        <f>IF(Tableau1[[#This Row],[2e.]]&lt;&gt;0,1,"")</f>
        <v/>
      </c>
    </row>
    <row r="123" spans="1:10" x14ac:dyDescent="0.25">
      <c r="A123" s="5" t="s">
        <v>145</v>
      </c>
      <c r="B123" s="6" t="str">
        <f>IF(Tableau1[[#This Row],[1a.]]&lt;&gt;0,1,"")</f>
        <v/>
      </c>
      <c r="C123" s="6" t="str">
        <f>IF(Tableau1[[#This Row],[1c.]]&lt;&gt;0,1,"")</f>
        <v/>
      </c>
      <c r="D123" s="6">
        <f>IF(Tableau1[[#This Row],[1d.]]&lt;&gt;0,1,"")</f>
        <v>1</v>
      </c>
      <c r="E123" s="6" t="str">
        <f>IF(Tableau1[[#This Row],[1e.]]&lt;&gt;0,1,"")</f>
        <v/>
      </c>
      <c r="F123" s="6" t="str">
        <f>IF(Tableau1[[#This Row],[2a.]]&lt;&gt;0,1,"")</f>
        <v/>
      </c>
      <c r="G123" s="6" t="str">
        <f>IF(Tableau1[[#This Row],[2b.]]&lt;&gt;0,1,"")</f>
        <v/>
      </c>
      <c r="H123" s="6" t="str">
        <f>IF(Tableau1[[#This Row],[2c.]]&lt;&gt;0,1,"")</f>
        <v/>
      </c>
      <c r="I123" s="6" t="str">
        <f>IF(Tableau1[[#This Row],[2d.]]&lt;&gt;0,1,"")</f>
        <v/>
      </c>
      <c r="J123" s="6" t="str">
        <f>IF(Tableau1[[#This Row],[2e.]]&lt;&gt;0,1,"")</f>
        <v/>
      </c>
    </row>
    <row r="124" spans="1:10" x14ac:dyDescent="0.25">
      <c r="A124" s="5" t="s">
        <v>146</v>
      </c>
      <c r="B124" s="6">
        <f>IF(Tableau1[[#This Row],[1a.]]&lt;&gt;0,1,"")</f>
        <v>1</v>
      </c>
      <c r="C124" s="6" t="str">
        <f>IF(Tableau1[[#This Row],[1c.]]&lt;&gt;0,1,"")</f>
        <v/>
      </c>
      <c r="D124" s="6" t="str">
        <f>IF(Tableau1[[#This Row],[1d.]]&lt;&gt;0,1,"")</f>
        <v/>
      </c>
      <c r="E124" s="6" t="str">
        <f>IF(Tableau1[[#This Row],[1e.]]&lt;&gt;0,1,"")</f>
        <v/>
      </c>
      <c r="F124" s="6" t="str">
        <f>IF(Tableau1[[#This Row],[2a.]]&lt;&gt;0,1,"")</f>
        <v/>
      </c>
      <c r="G124" s="6" t="str">
        <f>IF(Tableau1[[#This Row],[2b.]]&lt;&gt;0,1,"")</f>
        <v/>
      </c>
      <c r="H124" s="6" t="str">
        <f>IF(Tableau1[[#This Row],[2c.]]&lt;&gt;0,1,"")</f>
        <v/>
      </c>
      <c r="I124" s="6" t="str">
        <f>IF(Tableau1[[#This Row],[2d.]]&lt;&gt;0,1,"")</f>
        <v/>
      </c>
      <c r="J124" s="6" t="str">
        <f>IF(Tableau1[[#This Row],[2e.]]&lt;&gt;0,1,"")</f>
        <v/>
      </c>
    </row>
    <row r="125" spans="1:10" x14ac:dyDescent="0.25">
      <c r="A125" s="5" t="s">
        <v>147</v>
      </c>
      <c r="B125" s="6" t="str">
        <f>IF(Tableau1[[#This Row],[1a.]]&lt;&gt;0,1,"")</f>
        <v/>
      </c>
      <c r="C125" s="6" t="str">
        <f>IF(Tableau1[[#This Row],[1c.]]&lt;&gt;0,1,"")</f>
        <v/>
      </c>
      <c r="D125" s="6" t="str">
        <f>IF(Tableau1[[#This Row],[1d.]]&lt;&gt;0,1,"")</f>
        <v/>
      </c>
      <c r="E125" s="6" t="str">
        <f>IF(Tableau1[[#This Row],[1e.]]&lt;&gt;0,1,"")</f>
        <v/>
      </c>
      <c r="F125" s="6" t="str">
        <f>IF(Tableau1[[#This Row],[2a.]]&lt;&gt;0,1,"")</f>
        <v/>
      </c>
      <c r="G125" s="6" t="str">
        <f>IF(Tableau1[[#This Row],[2b.]]&lt;&gt;0,1,"")</f>
        <v/>
      </c>
      <c r="H125" s="6" t="str">
        <f>IF(Tableau1[[#This Row],[2c.]]&lt;&gt;0,1,"")</f>
        <v/>
      </c>
      <c r="I125" s="6" t="str">
        <f>IF(Tableau1[[#This Row],[2d.]]&lt;&gt;0,1,"")</f>
        <v/>
      </c>
      <c r="J125" s="6" t="str">
        <f>IF(Tableau1[[#This Row],[2e.]]&lt;&gt;0,1,"")</f>
        <v/>
      </c>
    </row>
    <row r="126" spans="1:10" x14ac:dyDescent="0.25">
      <c r="A126" s="5" t="s">
        <v>148</v>
      </c>
      <c r="B126" s="6" t="str">
        <f>IF(Tableau1[[#This Row],[1a.]]&lt;&gt;0,1,"")</f>
        <v/>
      </c>
      <c r="C126" s="6" t="str">
        <f>IF(Tableau1[[#This Row],[1c.]]&lt;&gt;0,1,"")</f>
        <v/>
      </c>
      <c r="D126" s="6">
        <f>IF(Tableau1[[#This Row],[1d.]]&lt;&gt;0,1,"")</f>
        <v>1</v>
      </c>
      <c r="E126" s="6" t="str">
        <f>IF(Tableau1[[#This Row],[1e.]]&lt;&gt;0,1,"")</f>
        <v/>
      </c>
      <c r="F126" s="6" t="str">
        <f>IF(Tableau1[[#This Row],[2a.]]&lt;&gt;0,1,"")</f>
        <v/>
      </c>
      <c r="G126" s="6" t="str">
        <f>IF(Tableau1[[#This Row],[2b.]]&lt;&gt;0,1,"")</f>
        <v/>
      </c>
      <c r="H126" s="6" t="str">
        <f>IF(Tableau1[[#This Row],[2c.]]&lt;&gt;0,1,"")</f>
        <v/>
      </c>
      <c r="I126" s="6" t="str">
        <f>IF(Tableau1[[#This Row],[2d.]]&lt;&gt;0,1,"")</f>
        <v/>
      </c>
      <c r="J126" s="6" t="str">
        <f>IF(Tableau1[[#This Row],[2e.]]&lt;&gt;0,1,"")</f>
        <v/>
      </c>
    </row>
    <row r="127" spans="1:10" x14ac:dyDescent="0.25">
      <c r="A127" s="5" t="s">
        <v>149</v>
      </c>
      <c r="B127" s="6" t="str">
        <f>IF(Tableau1[[#This Row],[1a.]]&lt;&gt;0,1,"")</f>
        <v/>
      </c>
      <c r="C127" s="6" t="str">
        <f>IF(Tableau1[[#This Row],[1c.]]&lt;&gt;0,1,"")</f>
        <v/>
      </c>
      <c r="D127" s="6">
        <f>IF(Tableau1[[#This Row],[1d.]]&lt;&gt;0,1,"")</f>
        <v>1</v>
      </c>
      <c r="E127" s="6" t="str">
        <f>IF(Tableau1[[#This Row],[1e.]]&lt;&gt;0,1,"")</f>
        <v/>
      </c>
      <c r="F127" s="6" t="str">
        <f>IF(Tableau1[[#This Row],[2a.]]&lt;&gt;0,1,"")</f>
        <v/>
      </c>
      <c r="G127" s="6">
        <f>IF(Tableau1[[#This Row],[2b.]]&lt;&gt;0,1,"")</f>
        <v>1</v>
      </c>
      <c r="H127" s="6" t="str">
        <f>IF(Tableau1[[#This Row],[2c.]]&lt;&gt;0,1,"")</f>
        <v/>
      </c>
      <c r="I127" s="6" t="str">
        <f>IF(Tableau1[[#This Row],[2d.]]&lt;&gt;0,1,"")</f>
        <v/>
      </c>
      <c r="J127" s="6">
        <f>IF(Tableau1[[#This Row],[2e.]]&lt;&gt;0,1,"")</f>
        <v>1</v>
      </c>
    </row>
    <row r="128" spans="1:10" x14ac:dyDescent="0.25">
      <c r="A128" s="5" t="s">
        <v>150</v>
      </c>
      <c r="B128" s="6" t="str">
        <f>IF(Tableau1[[#This Row],[1a.]]&lt;&gt;0,1,"")</f>
        <v/>
      </c>
      <c r="C128" s="6" t="str">
        <f>IF(Tableau1[[#This Row],[1c.]]&lt;&gt;0,1,"")</f>
        <v/>
      </c>
      <c r="D128" s="6" t="str">
        <f>IF(Tableau1[[#This Row],[1d.]]&lt;&gt;0,1,"")</f>
        <v/>
      </c>
      <c r="E128" s="6" t="str">
        <f>IF(Tableau1[[#This Row],[1e.]]&lt;&gt;0,1,"")</f>
        <v/>
      </c>
      <c r="F128" s="6" t="str">
        <f>IF(Tableau1[[#This Row],[2a.]]&lt;&gt;0,1,"")</f>
        <v/>
      </c>
      <c r="G128" s="6" t="str">
        <f>IF(Tableau1[[#This Row],[2b.]]&lt;&gt;0,1,"")</f>
        <v/>
      </c>
      <c r="H128" s="6" t="str">
        <f>IF(Tableau1[[#This Row],[2c.]]&lt;&gt;0,1,"")</f>
        <v/>
      </c>
      <c r="I128" s="6" t="str">
        <f>IF(Tableau1[[#This Row],[2d.]]&lt;&gt;0,1,"")</f>
        <v/>
      </c>
      <c r="J128" s="6" t="str">
        <f>IF(Tableau1[[#This Row],[2e.]]&lt;&gt;0,1,"")</f>
        <v/>
      </c>
    </row>
    <row r="129" spans="1:10" x14ac:dyDescent="0.25">
      <c r="A129" s="5" t="s">
        <v>151</v>
      </c>
      <c r="B129" s="6" t="str">
        <f>IF(Tableau1[[#This Row],[1a.]]&lt;&gt;0,1,"")</f>
        <v/>
      </c>
      <c r="C129" s="6" t="str">
        <f>IF(Tableau1[[#This Row],[1c.]]&lt;&gt;0,1,"")</f>
        <v/>
      </c>
      <c r="D129" s="6" t="str">
        <f>IF(Tableau1[[#This Row],[1d.]]&lt;&gt;0,1,"")</f>
        <v/>
      </c>
      <c r="E129" s="6" t="str">
        <f>IF(Tableau1[[#This Row],[1e.]]&lt;&gt;0,1,"")</f>
        <v/>
      </c>
      <c r="F129" s="6" t="str">
        <f>IF(Tableau1[[#This Row],[2a.]]&lt;&gt;0,1,"")</f>
        <v/>
      </c>
      <c r="G129" s="6">
        <f>IF(Tableau1[[#This Row],[2b.]]&lt;&gt;0,1,"")</f>
        <v>1</v>
      </c>
      <c r="H129" s="6" t="str">
        <f>IF(Tableau1[[#This Row],[2c.]]&lt;&gt;0,1,"")</f>
        <v/>
      </c>
      <c r="I129" s="6" t="str">
        <f>IF(Tableau1[[#This Row],[2d.]]&lt;&gt;0,1,"")</f>
        <v/>
      </c>
      <c r="J129" s="6">
        <f>IF(Tableau1[[#This Row],[2e.]]&lt;&gt;0,1,"")</f>
        <v>1</v>
      </c>
    </row>
    <row r="130" spans="1:10" x14ac:dyDescent="0.25">
      <c r="A130" s="5" t="s">
        <v>152</v>
      </c>
      <c r="B130" s="6" t="str">
        <f>IF(Tableau1[[#This Row],[1a.]]&lt;&gt;0,1,"")</f>
        <v/>
      </c>
      <c r="C130" s="6" t="str">
        <f>IF(Tableau1[[#This Row],[1c.]]&lt;&gt;0,1,"")</f>
        <v/>
      </c>
      <c r="D130" s="6">
        <f>IF(Tableau1[[#This Row],[1d.]]&lt;&gt;0,1,"")</f>
        <v>1</v>
      </c>
      <c r="E130" s="6" t="str">
        <f>IF(Tableau1[[#This Row],[1e.]]&lt;&gt;0,1,"")</f>
        <v/>
      </c>
      <c r="F130" s="6" t="str">
        <f>IF(Tableau1[[#This Row],[2a.]]&lt;&gt;0,1,"")</f>
        <v/>
      </c>
      <c r="G130" s="6">
        <f>IF(Tableau1[[#This Row],[2b.]]&lt;&gt;0,1,"")</f>
        <v>1</v>
      </c>
      <c r="H130" s="6" t="str">
        <f>IF(Tableau1[[#This Row],[2c.]]&lt;&gt;0,1,"")</f>
        <v/>
      </c>
      <c r="I130" s="6" t="str">
        <f>IF(Tableau1[[#This Row],[2d.]]&lt;&gt;0,1,"")</f>
        <v/>
      </c>
      <c r="J130" s="6">
        <f>IF(Tableau1[[#This Row],[2e.]]&lt;&gt;0,1,"")</f>
        <v>1</v>
      </c>
    </row>
    <row r="131" spans="1:10" x14ac:dyDescent="0.25">
      <c r="A131" s="5" t="s">
        <v>153</v>
      </c>
      <c r="B131" s="6" t="str">
        <f>IF(Tableau1[[#This Row],[1a.]]&lt;&gt;0,1,"")</f>
        <v/>
      </c>
      <c r="C131" s="6" t="str">
        <f>IF(Tableau1[[#This Row],[1c.]]&lt;&gt;0,1,"")</f>
        <v/>
      </c>
      <c r="D131" s="6">
        <f>IF(Tableau1[[#This Row],[1d.]]&lt;&gt;0,1,"")</f>
        <v>1</v>
      </c>
      <c r="E131" s="6" t="str">
        <f>IF(Tableau1[[#This Row],[1e.]]&lt;&gt;0,1,"")</f>
        <v/>
      </c>
      <c r="F131" s="6" t="str">
        <f>IF(Tableau1[[#This Row],[2a.]]&lt;&gt;0,1,"")</f>
        <v/>
      </c>
      <c r="G131" s="6">
        <f>IF(Tableau1[[#This Row],[2b.]]&lt;&gt;0,1,"")</f>
        <v>1</v>
      </c>
      <c r="H131" s="6" t="str">
        <f>IF(Tableau1[[#This Row],[2c.]]&lt;&gt;0,1,"")</f>
        <v/>
      </c>
      <c r="I131" s="6" t="str">
        <f>IF(Tableau1[[#This Row],[2d.]]&lt;&gt;0,1,"")</f>
        <v/>
      </c>
      <c r="J131" s="6">
        <f>IF(Tableau1[[#This Row],[2e.]]&lt;&gt;0,1,"")</f>
        <v>1</v>
      </c>
    </row>
    <row r="132" spans="1:10" x14ac:dyDescent="0.25">
      <c r="A132" s="5" t="s">
        <v>154</v>
      </c>
      <c r="B132" s="6" t="str">
        <f>IF(Tableau1[[#This Row],[1a.]]&lt;&gt;0,1,"")</f>
        <v/>
      </c>
      <c r="C132" s="6" t="str">
        <f>IF(Tableau1[[#This Row],[1c.]]&lt;&gt;0,1,"")</f>
        <v/>
      </c>
      <c r="D132" s="6" t="str">
        <f>IF(Tableau1[[#This Row],[1d.]]&lt;&gt;0,1,"")</f>
        <v/>
      </c>
      <c r="E132" s="6" t="str">
        <f>IF(Tableau1[[#This Row],[1e.]]&lt;&gt;0,1,"")</f>
        <v/>
      </c>
      <c r="F132" s="6" t="str">
        <f>IF(Tableau1[[#This Row],[2a.]]&lt;&gt;0,1,"")</f>
        <v/>
      </c>
      <c r="G132" s="6" t="str">
        <f>IF(Tableau1[[#This Row],[2b.]]&lt;&gt;0,1,"")</f>
        <v/>
      </c>
      <c r="H132" s="6" t="str">
        <f>IF(Tableau1[[#This Row],[2c.]]&lt;&gt;0,1,"")</f>
        <v/>
      </c>
      <c r="I132" s="6" t="str">
        <f>IF(Tableau1[[#This Row],[2d.]]&lt;&gt;0,1,"")</f>
        <v/>
      </c>
      <c r="J132" s="6" t="str">
        <f>IF(Tableau1[[#This Row],[2e.]]&lt;&gt;0,1,"")</f>
        <v/>
      </c>
    </row>
    <row r="133" spans="1:10" x14ac:dyDescent="0.25">
      <c r="A133" s="5" t="s">
        <v>155</v>
      </c>
      <c r="B133" s="6" t="str">
        <f>IF(Tableau1[[#This Row],[1a.]]&lt;&gt;0,1,"")</f>
        <v/>
      </c>
      <c r="C133" s="6" t="str">
        <f>IF(Tableau1[[#This Row],[1c.]]&lt;&gt;0,1,"")</f>
        <v/>
      </c>
      <c r="D133" s="6">
        <f>IF(Tableau1[[#This Row],[1d.]]&lt;&gt;0,1,"")</f>
        <v>1</v>
      </c>
      <c r="E133" s="6" t="str">
        <f>IF(Tableau1[[#This Row],[1e.]]&lt;&gt;0,1,"")</f>
        <v/>
      </c>
      <c r="F133" s="6" t="str">
        <f>IF(Tableau1[[#This Row],[2a.]]&lt;&gt;0,1,"")</f>
        <v/>
      </c>
      <c r="G133" s="6">
        <f>IF(Tableau1[[#This Row],[2b.]]&lt;&gt;0,1,"")</f>
        <v>1</v>
      </c>
      <c r="H133" s="6" t="str">
        <f>IF(Tableau1[[#This Row],[2c.]]&lt;&gt;0,1,"")</f>
        <v/>
      </c>
      <c r="I133" s="6" t="str">
        <f>IF(Tableau1[[#This Row],[2d.]]&lt;&gt;0,1,"")</f>
        <v/>
      </c>
      <c r="J133" s="6">
        <f>IF(Tableau1[[#This Row],[2e.]]&lt;&gt;0,1,"")</f>
        <v>1</v>
      </c>
    </row>
    <row r="134" spans="1:10" x14ac:dyDescent="0.25">
      <c r="A134" s="5" t="s">
        <v>156</v>
      </c>
      <c r="B134" s="6">
        <f>IF(Tableau1[[#This Row],[1a.]]&lt;&gt;0,1,"")</f>
        <v>1</v>
      </c>
      <c r="C134" s="6" t="str">
        <f>IF(Tableau1[[#This Row],[1c.]]&lt;&gt;0,1,"")</f>
        <v/>
      </c>
      <c r="D134" s="6" t="str">
        <f>IF(Tableau1[[#This Row],[1d.]]&lt;&gt;0,1,"")</f>
        <v/>
      </c>
      <c r="E134" s="6" t="str">
        <f>IF(Tableau1[[#This Row],[1e.]]&lt;&gt;0,1,"")</f>
        <v/>
      </c>
      <c r="F134" s="6" t="str">
        <f>IF(Tableau1[[#This Row],[2a.]]&lt;&gt;0,1,"")</f>
        <v/>
      </c>
      <c r="G134" s="6">
        <f>IF(Tableau1[[#This Row],[2b.]]&lt;&gt;0,1,"")</f>
        <v>1</v>
      </c>
      <c r="H134" s="6" t="str">
        <f>IF(Tableau1[[#This Row],[2c.]]&lt;&gt;0,1,"")</f>
        <v/>
      </c>
      <c r="I134" s="6" t="str">
        <f>IF(Tableau1[[#This Row],[2d.]]&lt;&gt;0,1,"")</f>
        <v/>
      </c>
      <c r="J134" s="6">
        <f>IF(Tableau1[[#This Row],[2e.]]&lt;&gt;0,1,"")</f>
        <v>1</v>
      </c>
    </row>
    <row r="135" spans="1:10" x14ac:dyDescent="0.25">
      <c r="A135" s="5" t="s">
        <v>157</v>
      </c>
      <c r="B135" s="6" t="str">
        <f>IF(Tableau1[[#This Row],[1a.]]&lt;&gt;0,1,"")</f>
        <v/>
      </c>
      <c r="C135" s="6" t="str">
        <f>IF(Tableau1[[#This Row],[1c.]]&lt;&gt;0,1,"")</f>
        <v/>
      </c>
      <c r="D135" s="6" t="str">
        <f>IF(Tableau1[[#This Row],[1d.]]&lt;&gt;0,1,"")</f>
        <v/>
      </c>
      <c r="E135" s="6" t="str">
        <f>IF(Tableau1[[#This Row],[1e.]]&lt;&gt;0,1,"")</f>
        <v/>
      </c>
      <c r="F135" s="6" t="str">
        <f>IF(Tableau1[[#This Row],[2a.]]&lt;&gt;0,1,"")</f>
        <v/>
      </c>
      <c r="G135" s="6" t="str">
        <f>IF(Tableau1[[#This Row],[2b.]]&lt;&gt;0,1,"")</f>
        <v/>
      </c>
      <c r="H135" s="6" t="str">
        <f>IF(Tableau1[[#This Row],[2c.]]&lt;&gt;0,1,"")</f>
        <v/>
      </c>
      <c r="I135" s="6" t="str">
        <f>IF(Tableau1[[#This Row],[2d.]]&lt;&gt;0,1,"")</f>
        <v/>
      </c>
      <c r="J135" s="6" t="str">
        <f>IF(Tableau1[[#This Row],[2e.]]&lt;&gt;0,1,"")</f>
        <v/>
      </c>
    </row>
    <row r="136" spans="1:10" x14ac:dyDescent="0.25">
      <c r="A136" s="5" t="s">
        <v>158</v>
      </c>
      <c r="B136" s="6" t="str">
        <f>IF(Tableau1[[#This Row],[1a.]]&lt;&gt;0,1,"")</f>
        <v/>
      </c>
      <c r="C136" s="6" t="str">
        <f>IF(Tableau1[[#This Row],[1c.]]&lt;&gt;0,1,"")</f>
        <v/>
      </c>
      <c r="D136" s="6">
        <f>IF(Tableau1[[#This Row],[1d.]]&lt;&gt;0,1,"")</f>
        <v>1</v>
      </c>
      <c r="E136" s="6" t="str">
        <f>IF(Tableau1[[#This Row],[1e.]]&lt;&gt;0,1,"")</f>
        <v/>
      </c>
      <c r="F136" s="6" t="str">
        <f>IF(Tableau1[[#This Row],[2a.]]&lt;&gt;0,1,"")</f>
        <v/>
      </c>
      <c r="G136" s="6">
        <f>IF(Tableau1[[#This Row],[2b.]]&lt;&gt;0,1,"")</f>
        <v>1</v>
      </c>
      <c r="H136" s="6" t="str">
        <f>IF(Tableau1[[#This Row],[2c.]]&lt;&gt;0,1,"")</f>
        <v/>
      </c>
      <c r="I136" s="6" t="str">
        <f>IF(Tableau1[[#This Row],[2d.]]&lt;&gt;0,1,"")</f>
        <v/>
      </c>
      <c r="J136" s="6">
        <f>IF(Tableau1[[#This Row],[2e.]]&lt;&gt;0,1,"")</f>
        <v>1</v>
      </c>
    </row>
    <row r="137" spans="1:10" x14ac:dyDescent="0.25">
      <c r="A137" s="5" t="s">
        <v>159</v>
      </c>
      <c r="B137" s="6" t="str">
        <f>IF(Tableau1[[#This Row],[1a.]]&lt;&gt;0,1,"")</f>
        <v/>
      </c>
      <c r="C137" s="6" t="str">
        <f>IF(Tableau1[[#This Row],[1c.]]&lt;&gt;0,1,"")</f>
        <v/>
      </c>
      <c r="D137" s="6" t="str">
        <f>IF(Tableau1[[#This Row],[1d.]]&lt;&gt;0,1,"")</f>
        <v/>
      </c>
      <c r="E137" s="6" t="str">
        <f>IF(Tableau1[[#This Row],[1e.]]&lt;&gt;0,1,"")</f>
        <v/>
      </c>
      <c r="F137" s="6" t="str">
        <f>IF(Tableau1[[#This Row],[2a.]]&lt;&gt;0,1,"")</f>
        <v/>
      </c>
      <c r="G137" s="6" t="str">
        <f>IF(Tableau1[[#This Row],[2b.]]&lt;&gt;0,1,"")</f>
        <v/>
      </c>
      <c r="H137" s="6" t="str">
        <f>IF(Tableau1[[#This Row],[2c.]]&lt;&gt;0,1,"")</f>
        <v/>
      </c>
      <c r="I137" s="6" t="str">
        <f>IF(Tableau1[[#This Row],[2d.]]&lt;&gt;0,1,"")</f>
        <v/>
      </c>
      <c r="J137" s="6" t="str">
        <f>IF(Tableau1[[#This Row],[2e.]]&lt;&gt;0,1,"")</f>
        <v/>
      </c>
    </row>
    <row r="138" spans="1:10" x14ac:dyDescent="0.25">
      <c r="A138" s="5" t="s">
        <v>160</v>
      </c>
      <c r="B138" s="6" t="str">
        <f>IF(Tableau1[[#This Row],[1a.]]&lt;&gt;0,1,"")</f>
        <v/>
      </c>
      <c r="C138" s="6" t="str">
        <f>IF(Tableau1[[#This Row],[1c.]]&lt;&gt;0,1,"")</f>
        <v/>
      </c>
      <c r="D138" s="6">
        <f>IF(Tableau1[[#This Row],[1d.]]&lt;&gt;0,1,"")</f>
        <v>1</v>
      </c>
      <c r="E138" s="6" t="str">
        <f>IF(Tableau1[[#This Row],[1e.]]&lt;&gt;0,1,"")</f>
        <v/>
      </c>
      <c r="F138" s="6" t="str">
        <f>IF(Tableau1[[#This Row],[2a.]]&lt;&gt;0,1,"")</f>
        <v/>
      </c>
      <c r="G138" s="6">
        <f>IF(Tableau1[[#This Row],[2b.]]&lt;&gt;0,1,"")</f>
        <v>1</v>
      </c>
      <c r="H138" s="6" t="str">
        <f>IF(Tableau1[[#This Row],[2c.]]&lt;&gt;0,1,"")</f>
        <v/>
      </c>
      <c r="I138" s="6" t="str">
        <f>IF(Tableau1[[#This Row],[2d.]]&lt;&gt;0,1,"")</f>
        <v/>
      </c>
      <c r="J138" s="6">
        <f>IF(Tableau1[[#This Row],[2e.]]&lt;&gt;0,1,"")</f>
        <v>1</v>
      </c>
    </row>
    <row r="139" spans="1:10" x14ac:dyDescent="0.25">
      <c r="A139" s="5" t="s">
        <v>161</v>
      </c>
      <c r="B139" s="6" t="str">
        <f>IF(Tableau1[[#This Row],[1a.]]&lt;&gt;0,1,"")</f>
        <v/>
      </c>
      <c r="C139" s="6" t="str">
        <f>IF(Tableau1[[#This Row],[1c.]]&lt;&gt;0,1,"")</f>
        <v/>
      </c>
      <c r="D139" s="6" t="str">
        <f>IF(Tableau1[[#This Row],[1d.]]&lt;&gt;0,1,"")</f>
        <v/>
      </c>
      <c r="E139" s="6" t="str">
        <f>IF(Tableau1[[#This Row],[1e.]]&lt;&gt;0,1,"")</f>
        <v/>
      </c>
      <c r="F139" s="6" t="str">
        <f>IF(Tableau1[[#This Row],[2a.]]&lt;&gt;0,1,"")</f>
        <v/>
      </c>
      <c r="G139" s="6" t="str">
        <f>IF(Tableau1[[#This Row],[2b.]]&lt;&gt;0,1,"")</f>
        <v/>
      </c>
      <c r="H139" s="6" t="str">
        <f>IF(Tableau1[[#This Row],[2c.]]&lt;&gt;0,1,"")</f>
        <v/>
      </c>
      <c r="I139" s="6" t="str">
        <f>IF(Tableau1[[#This Row],[2d.]]&lt;&gt;0,1,"")</f>
        <v/>
      </c>
      <c r="J139" s="6" t="str">
        <f>IF(Tableau1[[#This Row],[2e.]]&lt;&gt;0,1,"")</f>
        <v/>
      </c>
    </row>
    <row r="140" spans="1:10" x14ac:dyDescent="0.25">
      <c r="A140" s="5" t="s">
        <v>162</v>
      </c>
      <c r="B140" s="6">
        <f>IF(Tableau1[[#This Row],[1a.]]&lt;&gt;0,1,"")</f>
        <v>1</v>
      </c>
      <c r="C140" s="6" t="str">
        <f>IF(Tableau1[[#This Row],[1c.]]&lt;&gt;0,1,"")</f>
        <v/>
      </c>
      <c r="D140" s="6" t="str">
        <f>IF(Tableau1[[#This Row],[1d.]]&lt;&gt;0,1,"")</f>
        <v/>
      </c>
      <c r="E140" s="6" t="str">
        <f>IF(Tableau1[[#This Row],[1e.]]&lt;&gt;0,1,"")</f>
        <v/>
      </c>
      <c r="F140" s="6" t="str">
        <f>IF(Tableau1[[#This Row],[2a.]]&lt;&gt;0,1,"")</f>
        <v/>
      </c>
      <c r="G140" s="6">
        <f>IF(Tableau1[[#This Row],[2b.]]&lt;&gt;0,1,"")</f>
        <v>1</v>
      </c>
      <c r="H140" s="6" t="str">
        <f>IF(Tableau1[[#This Row],[2c.]]&lt;&gt;0,1,"")</f>
        <v/>
      </c>
      <c r="I140" s="6" t="str">
        <f>IF(Tableau1[[#This Row],[2d.]]&lt;&gt;0,1,"")</f>
        <v/>
      </c>
      <c r="J140" s="6" t="str">
        <f>IF(Tableau1[[#This Row],[2e.]]&lt;&gt;0,1,"")</f>
        <v/>
      </c>
    </row>
    <row r="141" spans="1:10" x14ac:dyDescent="0.25">
      <c r="A141" s="5" t="s">
        <v>163</v>
      </c>
      <c r="B141" s="6">
        <f>IF(Tableau1[[#This Row],[1a.]]&lt;&gt;0,1,"")</f>
        <v>1</v>
      </c>
      <c r="C141" s="6" t="str">
        <f>IF(Tableau1[[#This Row],[1c.]]&lt;&gt;0,1,"")</f>
        <v/>
      </c>
      <c r="D141" s="6" t="str">
        <f>IF(Tableau1[[#This Row],[1d.]]&lt;&gt;0,1,"")</f>
        <v/>
      </c>
      <c r="E141" s="6" t="str">
        <f>IF(Tableau1[[#This Row],[1e.]]&lt;&gt;0,1,"")</f>
        <v/>
      </c>
      <c r="F141" s="6" t="str">
        <f>IF(Tableau1[[#This Row],[2a.]]&lt;&gt;0,1,"")</f>
        <v/>
      </c>
      <c r="G141" s="6">
        <f>IF(Tableau1[[#This Row],[2b.]]&lt;&gt;0,1,"")</f>
        <v>1</v>
      </c>
      <c r="H141" s="6" t="str">
        <f>IF(Tableau1[[#This Row],[2c.]]&lt;&gt;0,1,"")</f>
        <v/>
      </c>
      <c r="I141" s="6" t="str">
        <f>IF(Tableau1[[#This Row],[2d.]]&lt;&gt;0,1,"")</f>
        <v/>
      </c>
      <c r="J141" s="6" t="str">
        <f>IF(Tableau1[[#This Row],[2e.]]&lt;&gt;0,1,"")</f>
        <v/>
      </c>
    </row>
    <row r="142" spans="1:10" x14ac:dyDescent="0.25">
      <c r="A142" s="5" t="s">
        <v>164</v>
      </c>
      <c r="B142" s="6" t="str">
        <f>IF(Tableau1[[#This Row],[1a.]]&lt;&gt;0,1,"")</f>
        <v/>
      </c>
      <c r="C142" s="6" t="str">
        <f>IF(Tableau1[[#This Row],[1c.]]&lt;&gt;0,1,"")</f>
        <v/>
      </c>
      <c r="D142" s="6">
        <f>IF(Tableau1[[#This Row],[1d.]]&lt;&gt;0,1,"")</f>
        <v>1</v>
      </c>
      <c r="E142" s="6" t="str">
        <f>IF(Tableau1[[#This Row],[1e.]]&lt;&gt;0,1,"")</f>
        <v/>
      </c>
      <c r="F142" s="6" t="str">
        <f>IF(Tableau1[[#This Row],[2a.]]&lt;&gt;0,1,"")</f>
        <v/>
      </c>
      <c r="G142" s="6">
        <f>IF(Tableau1[[#This Row],[2b.]]&lt;&gt;0,1,"")</f>
        <v>1</v>
      </c>
      <c r="H142" s="6" t="str">
        <f>IF(Tableau1[[#This Row],[2c.]]&lt;&gt;0,1,"")</f>
        <v/>
      </c>
      <c r="I142" s="6" t="str">
        <f>IF(Tableau1[[#This Row],[2d.]]&lt;&gt;0,1,"")</f>
        <v/>
      </c>
      <c r="J142" s="6">
        <f>IF(Tableau1[[#This Row],[2e.]]&lt;&gt;0,1,"")</f>
        <v>1</v>
      </c>
    </row>
    <row r="143" spans="1:10" x14ac:dyDescent="0.25">
      <c r="A143" s="5" t="s">
        <v>165</v>
      </c>
      <c r="B143" s="6" t="str">
        <f>IF(Tableau1[[#This Row],[1a.]]&lt;&gt;0,1,"")</f>
        <v/>
      </c>
      <c r="C143" s="6" t="str">
        <f>IF(Tableau1[[#This Row],[1c.]]&lt;&gt;0,1,"")</f>
        <v/>
      </c>
      <c r="D143" s="6" t="str">
        <f>IF(Tableau1[[#This Row],[1d.]]&lt;&gt;0,1,"")</f>
        <v/>
      </c>
      <c r="E143" s="6" t="str">
        <f>IF(Tableau1[[#This Row],[1e.]]&lt;&gt;0,1,"")</f>
        <v/>
      </c>
      <c r="F143" s="6" t="str">
        <f>IF(Tableau1[[#This Row],[2a.]]&lt;&gt;0,1,"")</f>
        <v/>
      </c>
      <c r="G143" s="6" t="str">
        <f>IF(Tableau1[[#This Row],[2b.]]&lt;&gt;0,1,"")</f>
        <v/>
      </c>
      <c r="H143" s="6" t="str">
        <f>IF(Tableau1[[#This Row],[2c.]]&lt;&gt;0,1,"")</f>
        <v/>
      </c>
      <c r="I143" s="6" t="str">
        <f>IF(Tableau1[[#This Row],[2d.]]&lt;&gt;0,1,"")</f>
        <v/>
      </c>
      <c r="J143" s="6" t="str">
        <f>IF(Tableau1[[#This Row],[2e.]]&lt;&gt;0,1,"")</f>
        <v/>
      </c>
    </row>
    <row r="144" spans="1:10" x14ac:dyDescent="0.25">
      <c r="A144" s="5" t="s">
        <v>166</v>
      </c>
      <c r="B144" s="6" t="str">
        <f>IF(Tableau1[[#This Row],[1a.]]&lt;&gt;0,1,"")</f>
        <v/>
      </c>
      <c r="C144" s="6" t="str">
        <f>IF(Tableau1[[#This Row],[1c.]]&lt;&gt;0,1,"")</f>
        <v/>
      </c>
      <c r="D144" s="6" t="str">
        <f>IF(Tableau1[[#This Row],[1d.]]&lt;&gt;0,1,"")</f>
        <v/>
      </c>
      <c r="E144" s="6" t="str">
        <f>IF(Tableau1[[#This Row],[1e.]]&lt;&gt;0,1,"")</f>
        <v/>
      </c>
      <c r="F144" s="6" t="str">
        <f>IF(Tableau1[[#This Row],[2a.]]&lt;&gt;0,1,"")</f>
        <v/>
      </c>
      <c r="G144" s="6">
        <f>IF(Tableau1[[#This Row],[2b.]]&lt;&gt;0,1,"")</f>
        <v>1</v>
      </c>
      <c r="H144" s="6" t="str">
        <f>IF(Tableau1[[#This Row],[2c.]]&lt;&gt;0,1,"")</f>
        <v/>
      </c>
      <c r="I144" s="6" t="str">
        <f>IF(Tableau1[[#This Row],[2d.]]&lt;&gt;0,1,"")</f>
        <v/>
      </c>
      <c r="J144" s="6" t="str">
        <f>IF(Tableau1[[#This Row],[2e.]]&lt;&gt;0,1,"")</f>
        <v/>
      </c>
    </row>
    <row r="145" spans="1:10" x14ac:dyDescent="0.25">
      <c r="A145" s="5" t="s">
        <v>167</v>
      </c>
      <c r="B145" s="6" t="str">
        <f>IF(Tableau1[[#This Row],[1a.]]&lt;&gt;0,1,"")</f>
        <v/>
      </c>
      <c r="C145" s="6" t="str">
        <f>IF(Tableau1[[#This Row],[1c.]]&lt;&gt;0,1,"")</f>
        <v/>
      </c>
      <c r="D145" s="6">
        <f>IF(Tableau1[[#This Row],[1d.]]&lt;&gt;0,1,"")</f>
        <v>1</v>
      </c>
      <c r="E145" s="6" t="str">
        <f>IF(Tableau1[[#This Row],[1e.]]&lt;&gt;0,1,"")</f>
        <v/>
      </c>
      <c r="F145" s="6" t="str">
        <f>IF(Tableau1[[#This Row],[2a.]]&lt;&gt;0,1,"")</f>
        <v/>
      </c>
      <c r="G145" s="6">
        <f>IF(Tableau1[[#This Row],[2b.]]&lt;&gt;0,1,"")</f>
        <v>1</v>
      </c>
      <c r="H145" s="6" t="str">
        <f>IF(Tableau1[[#This Row],[2c.]]&lt;&gt;0,1,"")</f>
        <v/>
      </c>
      <c r="I145" s="6" t="str">
        <f>IF(Tableau1[[#This Row],[2d.]]&lt;&gt;0,1,"")</f>
        <v/>
      </c>
      <c r="J145" s="6">
        <f>IF(Tableau1[[#This Row],[2e.]]&lt;&gt;0,1,"")</f>
        <v>1</v>
      </c>
    </row>
    <row r="146" spans="1:10" x14ac:dyDescent="0.25">
      <c r="A146" s="5" t="s">
        <v>168</v>
      </c>
      <c r="B146" s="6" t="str">
        <f>IF(Tableau1[[#This Row],[1a.]]&lt;&gt;0,1,"")</f>
        <v/>
      </c>
      <c r="C146" s="6" t="str">
        <f>IF(Tableau1[[#This Row],[1c.]]&lt;&gt;0,1,"")</f>
        <v/>
      </c>
      <c r="D146" s="6">
        <f>IF(Tableau1[[#This Row],[1d.]]&lt;&gt;0,1,"")</f>
        <v>1</v>
      </c>
      <c r="E146" s="6" t="str">
        <f>IF(Tableau1[[#This Row],[1e.]]&lt;&gt;0,1,"")</f>
        <v/>
      </c>
      <c r="F146" s="6" t="str">
        <f>IF(Tableau1[[#This Row],[2a.]]&lt;&gt;0,1,"")</f>
        <v/>
      </c>
      <c r="G146" s="6">
        <f>IF(Tableau1[[#This Row],[2b.]]&lt;&gt;0,1,"")</f>
        <v>1</v>
      </c>
      <c r="H146" s="6" t="str">
        <f>IF(Tableau1[[#This Row],[2c.]]&lt;&gt;0,1,"")</f>
        <v/>
      </c>
      <c r="I146" s="6" t="str">
        <f>IF(Tableau1[[#This Row],[2d.]]&lt;&gt;0,1,"")</f>
        <v/>
      </c>
      <c r="J146" s="6">
        <f>IF(Tableau1[[#This Row],[2e.]]&lt;&gt;0,1,"")</f>
        <v>1</v>
      </c>
    </row>
    <row r="147" spans="1:10" x14ac:dyDescent="0.25">
      <c r="A147" s="5" t="s">
        <v>169</v>
      </c>
      <c r="B147" s="6" t="str">
        <f>IF(Tableau1[[#This Row],[1a.]]&lt;&gt;0,1,"")</f>
        <v/>
      </c>
      <c r="C147" s="6" t="str">
        <f>IF(Tableau1[[#This Row],[1c.]]&lt;&gt;0,1,"")</f>
        <v/>
      </c>
      <c r="D147" s="6" t="str">
        <f>IF(Tableau1[[#This Row],[1d.]]&lt;&gt;0,1,"")</f>
        <v/>
      </c>
      <c r="E147" s="6" t="str">
        <f>IF(Tableau1[[#This Row],[1e.]]&lt;&gt;0,1,"")</f>
        <v/>
      </c>
      <c r="F147" s="6" t="str">
        <f>IF(Tableau1[[#This Row],[2a.]]&lt;&gt;0,1,"")</f>
        <v/>
      </c>
      <c r="G147" s="6" t="str">
        <f>IF(Tableau1[[#This Row],[2b.]]&lt;&gt;0,1,"")</f>
        <v/>
      </c>
      <c r="H147" s="6" t="str">
        <f>IF(Tableau1[[#This Row],[2c.]]&lt;&gt;0,1,"")</f>
        <v/>
      </c>
      <c r="I147" s="6" t="str">
        <f>IF(Tableau1[[#This Row],[2d.]]&lt;&gt;0,1,"")</f>
        <v/>
      </c>
      <c r="J147" s="6" t="str">
        <f>IF(Tableau1[[#This Row],[2e.]]&lt;&gt;0,1,"")</f>
        <v/>
      </c>
    </row>
    <row r="148" spans="1:10" x14ac:dyDescent="0.25">
      <c r="A148" s="5" t="s">
        <v>170</v>
      </c>
      <c r="B148" s="6" t="str">
        <f>IF(Tableau1[[#This Row],[1a.]]&lt;&gt;0,1,"")</f>
        <v/>
      </c>
      <c r="C148" s="6" t="str">
        <f>IF(Tableau1[[#This Row],[1c.]]&lt;&gt;0,1,"")</f>
        <v/>
      </c>
      <c r="D148" s="6" t="str">
        <f>IF(Tableau1[[#This Row],[1d.]]&lt;&gt;0,1,"")</f>
        <v/>
      </c>
      <c r="E148" s="6" t="str">
        <f>IF(Tableau1[[#This Row],[1e.]]&lt;&gt;0,1,"")</f>
        <v/>
      </c>
      <c r="F148" s="6" t="str">
        <f>IF(Tableau1[[#This Row],[2a.]]&lt;&gt;0,1,"")</f>
        <v/>
      </c>
      <c r="G148" s="6">
        <f>IF(Tableau1[[#This Row],[2b.]]&lt;&gt;0,1,"")</f>
        <v>1</v>
      </c>
      <c r="H148" s="6" t="str">
        <f>IF(Tableau1[[#This Row],[2c.]]&lt;&gt;0,1,"")</f>
        <v/>
      </c>
      <c r="I148" s="6">
        <f>IF(Tableau1[[#This Row],[2d.]]&lt;&gt;0,1,"")</f>
        <v>1</v>
      </c>
      <c r="J148" s="6" t="str">
        <f>IF(Tableau1[[#This Row],[2e.]]&lt;&gt;0,1,"")</f>
        <v/>
      </c>
    </row>
    <row r="149" spans="1:10" x14ac:dyDescent="0.25">
      <c r="A149" s="5" t="s">
        <v>171</v>
      </c>
      <c r="B149" s="6" t="str">
        <f>IF(Tableau1[[#This Row],[1a.]]&lt;&gt;0,1,"")</f>
        <v/>
      </c>
      <c r="C149" s="6" t="str">
        <f>IF(Tableau1[[#This Row],[1c.]]&lt;&gt;0,1,"")</f>
        <v/>
      </c>
      <c r="D149" s="6" t="str">
        <f>IF(Tableau1[[#This Row],[1d.]]&lt;&gt;0,1,"")</f>
        <v/>
      </c>
      <c r="E149" s="6" t="str">
        <f>IF(Tableau1[[#This Row],[1e.]]&lt;&gt;0,1,"")</f>
        <v/>
      </c>
      <c r="F149" s="6" t="str">
        <f>IF(Tableau1[[#This Row],[2a.]]&lt;&gt;0,1,"")</f>
        <v/>
      </c>
      <c r="G149" s="6" t="str">
        <f>IF(Tableau1[[#This Row],[2b.]]&lt;&gt;0,1,"")</f>
        <v/>
      </c>
      <c r="H149" s="6" t="str">
        <f>IF(Tableau1[[#This Row],[2c.]]&lt;&gt;0,1,"")</f>
        <v/>
      </c>
      <c r="I149" s="6" t="str">
        <f>IF(Tableau1[[#This Row],[2d.]]&lt;&gt;0,1,"")</f>
        <v/>
      </c>
      <c r="J149" s="6" t="str">
        <f>IF(Tableau1[[#This Row],[2e.]]&lt;&gt;0,1,"")</f>
        <v/>
      </c>
    </row>
    <row r="150" spans="1:10" x14ac:dyDescent="0.25">
      <c r="A150" s="5" t="s">
        <v>172</v>
      </c>
      <c r="B150" s="6" t="str">
        <f>IF(Tableau1[[#This Row],[1a.]]&lt;&gt;0,1,"")</f>
        <v/>
      </c>
      <c r="C150" s="6" t="str">
        <f>IF(Tableau1[[#This Row],[1c.]]&lt;&gt;0,1,"")</f>
        <v/>
      </c>
      <c r="D150" s="6">
        <f>IF(Tableau1[[#This Row],[1d.]]&lt;&gt;0,1,"")</f>
        <v>1</v>
      </c>
      <c r="E150" s="6" t="str">
        <f>IF(Tableau1[[#This Row],[1e.]]&lt;&gt;0,1,"")</f>
        <v/>
      </c>
      <c r="F150" s="6" t="str">
        <f>IF(Tableau1[[#This Row],[2a.]]&lt;&gt;0,1,"")</f>
        <v/>
      </c>
      <c r="G150" s="6">
        <f>IF(Tableau1[[#This Row],[2b.]]&lt;&gt;0,1,"")</f>
        <v>1</v>
      </c>
      <c r="H150" s="6" t="str">
        <f>IF(Tableau1[[#This Row],[2c.]]&lt;&gt;0,1,"")</f>
        <v/>
      </c>
      <c r="I150" s="6" t="str">
        <f>IF(Tableau1[[#This Row],[2d.]]&lt;&gt;0,1,"")</f>
        <v/>
      </c>
      <c r="J150" s="6">
        <f>IF(Tableau1[[#This Row],[2e.]]&lt;&gt;0,1,"")</f>
        <v>1</v>
      </c>
    </row>
    <row r="151" spans="1:10" x14ac:dyDescent="0.25">
      <c r="A151" s="5" t="s">
        <v>173</v>
      </c>
      <c r="B151" s="6">
        <f>IF(Tableau1[[#This Row],[1a.]]&lt;&gt;0,1,"")</f>
        <v>1</v>
      </c>
      <c r="C151" s="6" t="str">
        <f>IF(Tableau1[[#This Row],[1c.]]&lt;&gt;0,1,"")</f>
        <v/>
      </c>
      <c r="D151" s="6" t="str">
        <f>IF(Tableau1[[#This Row],[1d.]]&lt;&gt;0,1,"")</f>
        <v/>
      </c>
      <c r="E151" s="6" t="str">
        <f>IF(Tableau1[[#This Row],[1e.]]&lt;&gt;0,1,"")</f>
        <v/>
      </c>
      <c r="F151" s="6" t="str">
        <f>IF(Tableau1[[#This Row],[2a.]]&lt;&gt;0,1,"")</f>
        <v/>
      </c>
      <c r="G151" s="6">
        <f>IF(Tableau1[[#This Row],[2b.]]&lt;&gt;0,1,"")</f>
        <v>1</v>
      </c>
      <c r="H151" s="6" t="str">
        <f>IF(Tableau1[[#This Row],[2c.]]&lt;&gt;0,1,"")</f>
        <v/>
      </c>
      <c r="I151" s="6" t="str">
        <f>IF(Tableau1[[#This Row],[2d.]]&lt;&gt;0,1,"")</f>
        <v/>
      </c>
      <c r="J151" s="6" t="str">
        <f>IF(Tableau1[[#This Row],[2e.]]&lt;&gt;0,1,"")</f>
        <v/>
      </c>
    </row>
    <row r="152" spans="1:10" x14ac:dyDescent="0.25">
      <c r="A152" s="5" t="s">
        <v>174</v>
      </c>
      <c r="B152" s="6" t="str">
        <f>IF(Tableau1[[#This Row],[1a.]]&lt;&gt;0,1,"")</f>
        <v/>
      </c>
      <c r="C152" s="6" t="str">
        <f>IF(Tableau1[[#This Row],[1c.]]&lt;&gt;0,1,"")</f>
        <v/>
      </c>
      <c r="D152" s="6">
        <f>IF(Tableau1[[#This Row],[1d.]]&lt;&gt;0,1,"")</f>
        <v>1</v>
      </c>
      <c r="E152" s="6" t="str">
        <f>IF(Tableau1[[#This Row],[1e.]]&lt;&gt;0,1,"")</f>
        <v/>
      </c>
      <c r="F152" s="6" t="str">
        <f>IF(Tableau1[[#This Row],[2a.]]&lt;&gt;0,1,"")</f>
        <v/>
      </c>
      <c r="G152" s="6">
        <f>IF(Tableau1[[#This Row],[2b.]]&lt;&gt;0,1,"")</f>
        <v>1</v>
      </c>
      <c r="H152" s="6" t="str">
        <f>IF(Tableau1[[#This Row],[2c.]]&lt;&gt;0,1,"")</f>
        <v/>
      </c>
      <c r="I152" s="6" t="str">
        <f>IF(Tableau1[[#This Row],[2d.]]&lt;&gt;0,1,"")</f>
        <v/>
      </c>
      <c r="J152" s="6">
        <f>IF(Tableau1[[#This Row],[2e.]]&lt;&gt;0,1,"")</f>
        <v>1</v>
      </c>
    </row>
    <row r="153" spans="1:10" x14ac:dyDescent="0.25">
      <c r="A153" s="5" t="s">
        <v>175</v>
      </c>
      <c r="B153" s="6" t="str">
        <f>IF(Tableau1[[#This Row],[1a.]]&lt;&gt;0,1,"")</f>
        <v/>
      </c>
      <c r="C153" s="6" t="str">
        <f>IF(Tableau1[[#This Row],[1c.]]&lt;&gt;0,1,"")</f>
        <v/>
      </c>
      <c r="D153" s="6">
        <f>IF(Tableau1[[#This Row],[1d.]]&lt;&gt;0,1,"")</f>
        <v>1</v>
      </c>
      <c r="E153" s="6" t="str">
        <f>IF(Tableau1[[#This Row],[1e.]]&lt;&gt;0,1,"")</f>
        <v/>
      </c>
      <c r="F153" s="6" t="str">
        <f>IF(Tableau1[[#This Row],[2a.]]&lt;&gt;0,1,"")</f>
        <v/>
      </c>
      <c r="G153" s="6">
        <f>IF(Tableau1[[#This Row],[2b.]]&lt;&gt;0,1,"")</f>
        <v>1</v>
      </c>
      <c r="H153" s="6" t="str">
        <f>IF(Tableau1[[#This Row],[2c.]]&lt;&gt;0,1,"")</f>
        <v/>
      </c>
      <c r="I153" s="6" t="str">
        <f>IF(Tableau1[[#This Row],[2d.]]&lt;&gt;0,1,"")</f>
        <v/>
      </c>
      <c r="J153" s="6">
        <f>IF(Tableau1[[#This Row],[2e.]]&lt;&gt;0,1,"")</f>
        <v>1</v>
      </c>
    </row>
    <row r="154" spans="1:10" x14ac:dyDescent="0.25">
      <c r="A154" s="5" t="s">
        <v>176</v>
      </c>
      <c r="B154" s="6" t="str">
        <f>IF(Tableau1[[#This Row],[1a.]]&lt;&gt;0,1,"")</f>
        <v/>
      </c>
      <c r="C154" s="6" t="str">
        <f>IF(Tableau1[[#This Row],[1c.]]&lt;&gt;0,1,"")</f>
        <v/>
      </c>
      <c r="D154" s="6" t="str">
        <f>IF(Tableau1[[#This Row],[1d.]]&lt;&gt;0,1,"")</f>
        <v/>
      </c>
      <c r="E154" s="6" t="str">
        <f>IF(Tableau1[[#This Row],[1e.]]&lt;&gt;0,1,"")</f>
        <v/>
      </c>
      <c r="F154" s="6" t="str">
        <f>IF(Tableau1[[#This Row],[2a.]]&lt;&gt;0,1,"")</f>
        <v/>
      </c>
      <c r="G154" s="6" t="str">
        <f>IF(Tableau1[[#This Row],[2b.]]&lt;&gt;0,1,"")</f>
        <v/>
      </c>
      <c r="H154" s="6" t="str">
        <f>IF(Tableau1[[#This Row],[2c.]]&lt;&gt;0,1,"")</f>
        <v/>
      </c>
      <c r="I154" s="6" t="str">
        <f>IF(Tableau1[[#This Row],[2d.]]&lt;&gt;0,1,"")</f>
        <v/>
      </c>
      <c r="J154" s="6" t="str">
        <f>IF(Tableau1[[#This Row],[2e.]]&lt;&gt;0,1,"")</f>
        <v/>
      </c>
    </row>
    <row r="155" spans="1:10" x14ac:dyDescent="0.25">
      <c r="A155" s="5" t="s">
        <v>177</v>
      </c>
      <c r="B155" s="6">
        <f>IF(Tableau1[[#This Row],[1a.]]&lt;&gt;0,1,"")</f>
        <v>1</v>
      </c>
      <c r="C155" s="6" t="str">
        <f>IF(Tableau1[[#This Row],[1c.]]&lt;&gt;0,1,"")</f>
        <v/>
      </c>
      <c r="D155" s="6" t="str">
        <f>IF(Tableau1[[#This Row],[1d.]]&lt;&gt;0,1,"")</f>
        <v/>
      </c>
      <c r="E155" s="6" t="str">
        <f>IF(Tableau1[[#This Row],[1e.]]&lt;&gt;0,1,"")</f>
        <v/>
      </c>
      <c r="F155" s="6" t="str">
        <f>IF(Tableau1[[#This Row],[2a.]]&lt;&gt;0,1,"")</f>
        <v/>
      </c>
      <c r="G155" s="6">
        <f>IF(Tableau1[[#This Row],[2b.]]&lt;&gt;0,1,"")</f>
        <v>1</v>
      </c>
      <c r="H155" s="6" t="str">
        <f>IF(Tableau1[[#This Row],[2c.]]&lt;&gt;0,1,"")</f>
        <v/>
      </c>
      <c r="I155" s="6" t="str">
        <f>IF(Tableau1[[#This Row],[2d.]]&lt;&gt;0,1,"")</f>
        <v/>
      </c>
      <c r="J155" s="6">
        <f>IF(Tableau1[[#This Row],[2e.]]&lt;&gt;0,1,"")</f>
        <v>1</v>
      </c>
    </row>
    <row r="156" spans="1:10" x14ac:dyDescent="0.25">
      <c r="A156" s="5" t="s">
        <v>178</v>
      </c>
      <c r="B156" s="6">
        <f>IF(Tableau1[[#This Row],[1a.]]&lt;&gt;0,1,"")</f>
        <v>1</v>
      </c>
      <c r="C156" s="6" t="str">
        <f>IF(Tableau1[[#This Row],[1c.]]&lt;&gt;0,1,"")</f>
        <v/>
      </c>
      <c r="D156" s="6" t="str">
        <f>IF(Tableau1[[#This Row],[1d.]]&lt;&gt;0,1,"")</f>
        <v/>
      </c>
      <c r="E156" s="6" t="str">
        <f>IF(Tableau1[[#This Row],[1e.]]&lt;&gt;0,1,"")</f>
        <v/>
      </c>
      <c r="F156" s="6">
        <f>IF(Tableau1[[#This Row],[2a.]]&lt;&gt;0,1,"")</f>
        <v>1</v>
      </c>
      <c r="G156" s="6" t="str">
        <f>IF(Tableau1[[#This Row],[2b.]]&lt;&gt;0,1,"")</f>
        <v/>
      </c>
      <c r="H156" s="6" t="str">
        <f>IF(Tableau1[[#This Row],[2c.]]&lt;&gt;0,1,"")</f>
        <v/>
      </c>
      <c r="I156" s="6" t="str">
        <f>IF(Tableau1[[#This Row],[2d.]]&lt;&gt;0,1,"")</f>
        <v/>
      </c>
      <c r="J156" s="6" t="str">
        <f>IF(Tableau1[[#This Row],[2e.]]&lt;&gt;0,1,"")</f>
        <v/>
      </c>
    </row>
    <row r="157" spans="1:10" x14ac:dyDescent="0.25">
      <c r="A157" s="5" t="s">
        <v>179</v>
      </c>
      <c r="B157" s="6">
        <f>IF(Tableau1[[#This Row],[1a.]]&lt;&gt;0,1,"")</f>
        <v>1</v>
      </c>
      <c r="C157" s="6" t="str">
        <f>IF(Tableau1[[#This Row],[1c.]]&lt;&gt;0,1,"")</f>
        <v/>
      </c>
      <c r="D157" s="6" t="str">
        <f>IF(Tableau1[[#This Row],[1d.]]&lt;&gt;0,1,"")</f>
        <v/>
      </c>
      <c r="E157" s="6" t="str">
        <f>IF(Tableau1[[#This Row],[1e.]]&lt;&gt;0,1,"")</f>
        <v/>
      </c>
      <c r="F157" s="6">
        <f>IF(Tableau1[[#This Row],[2a.]]&lt;&gt;0,1,"")</f>
        <v>1</v>
      </c>
      <c r="G157" s="6" t="str">
        <f>IF(Tableau1[[#This Row],[2b.]]&lt;&gt;0,1,"")</f>
        <v/>
      </c>
      <c r="H157" s="6" t="str">
        <f>IF(Tableau1[[#This Row],[2c.]]&lt;&gt;0,1,"")</f>
        <v/>
      </c>
      <c r="I157" s="6" t="str">
        <f>IF(Tableau1[[#This Row],[2d.]]&lt;&gt;0,1,"")</f>
        <v/>
      </c>
      <c r="J157" s="6" t="str">
        <f>IF(Tableau1[[#This Row],[2e.]]&lt;&gt;0,1,"")</f>
        <v/>
      </c>
    </row>
    <row r="158" spans="1:10" x14ac:dyDescent="0.25">
      <c r="A158" s="5" t="s">
        <v>180</v>
      </c>
      <c r="B158" s="6" t="str">
        <f>IF(Tableau1[[#This Row],[1a.]]&lt;&gt;0,1,"")</f>
        <v/>
      </c>
      <c r="C158" s="6" t="str">
        <f>IF(Tableau1[[#This Row],[1c.]]&lt;&gt;0,1,"")</f>
        <v/>
      </c>
      <c r="D158" s="6" t="str">
        <f>IF(Tableau1[[#This Row],[1d.]]&lt;&gt;0,1,"")</f>
        <v/>
      </c>
      <c r="E158" s="6" t="str">
        <f>IF(Tableau1[[#This Row],[1e.]]&lt;&gt;0,1,"")</f>
        <v/>
      </c>
      <c r="F158" s="6" t="str">
        <f>IF(Tableau1[[#This Row],[2a.]]&lt;&gt;0,1,"")</f>
        <v/>
      </c>
      <c r="G158" s="6" t="str">
        <f>IF(Tableau1[[#This Row],[2b.]]&lt;&gt;0,1,"")</f>
        <v/>
      </c>
      <c r="H158" s="6" t="str">
        <f>IF(Tableau1[[#This Row],[2c.]]&lt;&gt;0,1,"")</f>
        <v/>
      </c>
      <c r="I158" s="6" t="str">
        <f>IF(Tableau1[[#This Row],[2d.]]&lt;&gt;0,1,"")</f>
        <v/>
      </c>
      <c r="J158" s="6" t="str">
        <f>IF(Tableau1[[#This Row],[2e.]]&lt;&gt;0,1,"")</f>
        <v/>
      </c>
    </row>
    <row r="159" spans="1:10" x14ac:dyDescent="0.25">
      <c r="A159" s="5" t="s">
        <v>181</v>
      </c>
      <c r="B159" s="6">
        <f>IF(Tableau1[[#This Row],[1a.]]&lt;&gt;0,1,"")</f>
        <v>1</v>
      </c>
      <c r="C159" s="6" t="str">
        <f>IF(Tableau1[[#This Row],[1c.]]&lt;&gt;0,1,"")</f>
        <v/>
      </c>
      <c r="D159" s="6" t="str">
        <f>IF(Tableau1[[#This Row],[1d.]]&lt;&gt;0,1,"")</f>
        <v/>
      </c>
      <c r="E159" s="6" t="str">
        <f>IF(Tableau1[[#This Row],[1e.]]&lt;&gt;0,1,"")</f>
        <v/>
      </c>
      <c r="F159" s="6" t="str">
        <f>IF(Tableau1[[#This Row],[2a.]]&lt;&gt;0,1,"")</f>
        <v/>
      </c>
      <c r="G159" s="6">
        <f>IF(Tableau1[[#This Row],[2b.]]&lt;&gt;0,1,"")</f>
        <v>1</v>
      </c>
      <c r="H159" s="6" t="str">
        <f>IF(Tableau1[[#This Row],[2c.]]&lt;&gt;0,1,"")</f>
        <v/>
      </c>
      <c r="I159" s="6" t="str">
        <f>IF(Tableau1[[#This Row],[2d.]]&lt;&gt;0,1,"")</f>
        <v/>
      </c>
      <c r="J159" s="6" t="str">
        <f>IF(Tableau1[[#This Row],[2e.]]&lt;&gt;0,1,"")</f>
        <v/>
      </c>
    </row>
    <row r="160" spans="1:10" x14ac:dyDescent="0.25">
      <c r="A160" s="5" t="s">
        <v>182</v>
      </c>
      <c r="B160" s="6">
        <f>IF(Tableau1[[#This Row],[1a.]]&lt;&gt;0,1,"")</f>
        <v>1</v>
      </c>
      <c r="C160" s="6" t="str">
        <f>IF(Tableau1[[#This Row],[1c.]]&lt;&gt;0,1,"")</f>
        <v/>
      </c>
      <c r="D160" s="6" t="str">
        <f>IF(Tableau1[[#This Row],[1d.]]&lt;&gt;0,1,"")</f>
        <v/>
      </c>
      <c r="E160" s="6" t="str">
        <f>IF(Tableau1[[#This Row],[1e.]]&lt;&gt;0,1,"")</f>
        <v/>
      </c>
      <c r="F160" s="6" t="str">
        <f>IF(Tableau1[[#This Row],[2a.]]&lt;&gt;0,1,"")</f>
        <v/>
      </c>
      <c r="G160" s="6">
        <f>IF(Tableau1[[#This Row],[2b.]]&lt;&gt;0,1,"")</f>
        <v>1</v>
      </c>
      <c r="H160" s="6" t="str">
        <f>IF(Tableau1[[#This Row],[2c.]]&lt;&gt;0,1,"")</f>
        <v/>
      </c>
      <c r="I160" s="6" t="str">
        <f>IF(Tableau1[[#This Row],[2d.]]&lt;&gt;0,1,"")</f>
        <v/>
      </c>
      <c r="J160" s="6">
        <f>IF(Tableau1[[#This Row],[2e.]]&lt;&gt;0,1,"")</f>
        <v>1</v>
      </c>
    </row>
    <row r="161" spans="1:10" x14ac:dyDescent="0.25">
      <c r="A161" s="5" t="s">
        <v>183</v>
      </c>
      <c r="B161" s="6" t="str">
        <f>IF(Tableau1[[#This Row],[1a.]]&lt;&gt;0,1,"")</f>
        <v/>
      </c>
      <c r="C161" s="6" t="str">
        <f>IF(Tableau1[[#This Row],[1c.]]&lt;&gt;0,1,"")</f>
        <v/>
      </c>
      <c r="D161" s="6" t="str">
        <f>IF(Tableau1[[#This Row],[1d.]]&lt;&gt;0,1,"")</f>
        <v/>
      </c>
      <c r="E161" s="6" t="str">
        <f>IF(Tableau1[[#This Row],[1e.]]&lt;&gt;0,1,"")</f>
        <v/>
      </c>
      <c r="F161" s="6" t="str">
        <f>IF(Tableau1[[#This Row],[2a.]]&lt;&gt;0,1,"")</f>
        <v/>
      </c>
      <c r="G161" s="6" t="str">
        <f>IF(Tableau1[[#This Row],[2b.]]&lt;&gt;0,1,"")</f>
        <v/>
      </c>
      <c r="H161" s="6" t="str">
        <f>IF(Tableau1[[#This Row],[2c.]]&lt;&gt;0,1,"")</f>
        <v/>
      </c>
      <c r="I161" s="6" t="str">
        <f>IF(Tableau1[[#This Row],[2d.]]&lt;&gt;0,1,"")</f>
        <v/>
      </c>
      <c r="J161" s="6" t="str">
        <f>IF(Tableau1[[#This Row],[2e.]]&lt;&gt;0,1,"")</f>
        <v/>
      </c>
    </row>
    <row r="162" spans="1:10" x14ac:dyDescent="0.25">
      <c r="A162" s="5" t="s">
        <v>184</v>
      </c>
      <c r="B162" s="6">
        <f>IF(Tableau1[[#This Row],[1a.]]&lt;&gt;0,1,"")</f>
        <v>1</v>
      </c>
      <c r="C162" s="6" t="str">
        <f>IF(Tableau1[[#This Row],[1c.]]&lt;&gt;0,1,"")</f>
        <v/>
      </c>
      <c r="D162" s="6" t="str">
        <f>IF(Tableau1[[#This Row],[1d.]]&lt;&gt;0,1,"")</f>
        <v/>
      </c>
      <c r="E162" s="6" t="str">
        <f>IF(Tableau1[[#This Row],[1e.]]&lt;&gt;0,1,"")</f>
        <v/>
      </c>
      <c r="F162" s="6" t="str">
        <f>IF(Tableau1[[#This Row],[2a.]]&lt;&gt;0,1,"")</f>
        <v/>
      </c>
      <c r="G162" s="6">
        <f>IF(Tableau1[[#This Row],[2b.]]&lt;&gt;0,1,"")</f>
        <v>1</v>
      </c>
      <c r="H162" s="6" t="str">
        <f>IF(Tableau1[[#This Row],[2c.]]&lt;&gt;0,1,"")</f>
        <v/>
      </c>
      <c r="I162" s="6" t="str">
        <f>IF(Tableau1[[#This Row],[2d.]]&lt;&gt;0,1,"")</f>
        <v/>
      </c>
      <c r="J162" s="6">
        <f>IF(Tableau1[[#This Row],[2e.]]&lt;&gt;0,1,"")</f>
        <v>1</v>
      </c>
    </row>
    <row r="163" spans="1:10" x14ac:dyDescent="0.25">
      <c r="A163" s="5" t="s">
        <v>185</v>
      </c>
      <c r="B163" s="6" t="str">
        <f>IF(Tableau1[[#This Row],[1a.]]&lt;&gt;0,1,"")</f>
        <v/>
      </c>
      <c r="C163" s="6" t="str">
        <f>IF(Tableau1[[#This Row],[1c.]]&lt;&gt;0,1,"")</f>
        <v/>
      </c>
      <c r="D163" s="6" t="str">
        <f>IF(Tableau1[[#This Row],[1d.]]&lt;&gt;0,1,"")</f>
        <v/>
      </c>
      <c r="E163" s="6" t="str">
        <f>IF(Tableau1[[#This Row],[1e.]]&lt;&gt;0,1,"")</f>
        <v/>
      </c>
      <c r="F163" s="6" t="str">
        <f>IF(Tableau1[[#This Row],[2a.]]&lt;&gt;0,1,"")</f>
        <v/>
      </c>
      <c r="G163" s="6" t="str">
        <f>IF(Tableau1[[#This Row],[2b.]]&lt;&gt;0,1,"")</f>
        <v/>
      </c>
      <c r="H163" s="6" t="str">
        <f>IF(Tableau1[[#This Row],[2c.]]&lt;&gt;0,1,"")</f>
        <v/>
      </c>
      <c r="I163" s="6" t="str">
        <f>IF(Tableau1[[#This Row],[2d.]]&lt;&gt;0,1,"")</f>
        <v/>
      </c>
      <c r="J163" s="6" t="str">
        <f>IF(Tableau1[[#This Row],[2e.]]&lt;&gt;0,1,"")</f>
        <v/>
      </c>
    </row>
    <row r="164" spans="1:10" x14ac:dyDescent="0.25">
      <c r="A164" s="5" t="s">
        <v>186</v>
      </c>
      <c r="B164" s="6" t="str">
        <f>IF(Tableau1[[#This Row],[1a.]]&lt;&gt;0,1,"")</f>
        <v/>
      </c>
      <c r="C164" s="6" t="str">
        <f>IF(Tableau1[[#This Row],[1c.]]&lt;&gt;0,1,"")</f>
        <v/>
      </c>
      <c r="D164" s="6" t="str">
        <f>IF(Tableau1[[#This Row],[1d.]]&lt;&gt;0,1,"")</f>
        <v/>
      </c>
      <c r="E164" s="6" t="str">
        <f>IF(Tableau1[[#This Row],[1e.]]&lt;&gt;0,1,"")</f>
        <v/>
      </c>
      <c r="F164" s="6" t="str">
        <f>IF(Tableau1[[#This Row],[2a.]]&lt;&gt;0,1,"")</f>
        <v/>
      </c>
      <c r="G164" s="6">
        <f>IF(Tableau1[[#This Row],[2b.]]&lt;&gt;0,1,"")</f>
        <v>1</v>
      </c>
      <c r="H164" s="6" t="str">
        <f>IF(Tableau1[[#This Row],[2c.]]&lt;&gt;0,1,"")</f>
        <v/>
      </c>
      <c r="I164" s="6" t="str">
        <f>IF(Tableau1[[#This Row],[2d.]]&lt;&gt;0,1,"")</f>
        <v/>
      </c>
      <c r="J164" s="6">
        <f>IF(Tableau1[[#This Row],[2e.]]&lt;&gt;0,1,"")</f>
        <v>1</v>
      </c>
    </row>
    <row r="165" spans="1:10" x14ac:dyDescent="0.25">
      <c r="A165" s="5" t="s">
        <v>187</v>
      </c>
      <c r="B165" s="6" t="str">
        <f>IF(Tableau1[[#This Row],[1a.]]&lt;&gt;0,1,"")</f>
        <v/>
      </c>
      <c r="C165" s="6" t="str">
        <f>IF(Tableau1[[#This Row],[1c.]]&lt;&gt;0,1,"")</f>
        <v/>
      </c>
      <c r="D165" s="6">
        <f>IF(Tableau1[[#This Row],[1d.]]&lt;&gt;0,1,"")</f>
        <v>1</v>
      </c>
      <c r="E165" s="6" t="str">
        <f>IF(Tableau1[[#This Row],[1e.]]&lt;&gt;0,1,"")</f>
        <v/>
      </c>
      <c r="F165" s="6" t="str">
        <f>IF(Tableau1[[#This Row],[2a.]]&lt;&gt;0,1,"")</f>
        <v/>
      </c>
      <c r="G165" s="6">
        <f>IF(Tableau1[[#This Row],[2b.]]&lt;&gt;0,1,"")</f>
        <v>1</v>
      </c>
      <c r="H165" s="6" t="str">
        <f>IF(Tableau1[[#This Row],[2c.]]&lt;&gt;0,1,"")</f>
        <v/>
      </c>
      <c r="I165" s="6" t="str">
        <f>IF(Tableau1[[#This Row],[2d.]]&lt;&gt;0,1,"")</f>
        <v/>
      </c>
      <c r="J165" s="6" t="str">
        <f>IF(Tableau1[[#This Row],[2e.]]&lt;&gt;0,1,"")</f>
        <v/>
      </c>
    </row>
    <row r="166" spans="1:10" x14ac:dyDescent="0.25">
      <c r="A166" s="5" t="s">
        <v>188</v>
      </c>
      <c r="B166" s="6">
        <f>IF(Tableau1[[#This Row],[1a.]]&lt;&gt;0,1,"")</f>
        <v>1</v>
      </c>
      <c r="C166" s="6" t="str">
        <f>IF(Tableau1[[#This Row],[1c.]]&lt;&gt;0,1,"")</f>
        <v/>
      </c>
      <c r="D166" s="6" t="str">
        <f>IF(Tableau1[[#This Row],[1d.]]&lt;&gt;0,1,"")</f>
        <v/>
      </c>
      <c r="E166" s="6" t="str">
        <f>IF(Tableau1[[#This Row],[1e.]]&lt;&gt;0,1,"")</f>
        <v/>
      </c>
      <c r="F166" s="6" t="str">
        <f>IF(Tableau1[[#This Row],[2a.]]&lt;&gt;0,1,"")</f>
        <v/>
      </c>
      <c r="G166" s="6">
        <f>IF(Tableau1[[#This Row],[2b.]]&lt;&gt;0,1,"")</f>
        <v>1</v>
      </c>
      <c r="H166" s="6" t="str">
        <f>IF(Tableau1[[#This Row],[2c.]]&lt;&gt;0,1,"")</f>
        <v/>
      </c>
      <c r="I166" s="6" t="str">
        <f>IF(Tableau1[[#This Row],[2d.]]&lt;&gt;0,1,"")</f>
        <v/>
      </c>
      <c r="J166" s="6">
        <f>IF(Tableau1[[#This Row],[2e.]]&lt;&gt;0,1,"")</f>
        <v>1</v>
      </c>
    </row>
    <row r="167" spans="1:10" x14ac:dyDescent="0.25">
      <c r="A167" s="5" t="s">
        <v>189</v>
      </c>
      <c r="B167" s="6">
        <f>IF(Tableau1[[#This Row],[1a.]]&lt;&gt;0,1,"")</f>
        <v>1</v>
      </c>
      <c r="C167" s="6" t="str">
        <f>IF(Tableau1[[#This Row],[1c.]]&lt;&gt;0,1,"")</f>
        <v/>
      </c>
      <c r="D167" s="6" t="str">
        <f>IF(Tableau1[[#This Row],[1d.]]&lt;&gt;0,1,"")</f>
        <v/>
      </c>
      <c r="E167" s="6" t="str">
        <f>IF(Tableau1[[#This Row],[1e.]]&lt;&gt;0,1,"")</f>
        <v/>
      </c>
      <c r="F167" s="6" t="str">
        <f>IF(Tableau1[[#This Row],[2a.]]&lt;&gt;0,1,"")</f>
        <v/>
      </c>
      <c r="G167" s="6">
        <f>IF(Tableau1[[#This Row],[2b.]]&lt;&gt;0,1,"")</f>
        <v>1</v>
      </c>
      <c r="H167" s="6" t="str">
        <f>IF(Tableau1[[#This Row],[2c.]]&lt;&gt;0,1,"")</f>
        <v/>
      </c>
      <c r="I167" s="6" t="str">
        <f>IF(Tableau1[[#This Row],[2d.]]&lt;&gt;0,1,"")</f>
        <v/>
      </c>
      <c r="J167" s="6" t="str">
        <f>IF(Tableau1[[#This Row],[2e.]]&lt;&gt;0,1,"")</f>
        <v/>
      </c>
    </row>
    <row r="168" spans="1:10" x14ac:dyDescent="0.25">
      <c r="A168" s="5" t="s">
        <v>190</v>
      </c>
      <c r="B168" s="6">
        <f>IF(Tableau1[[#This Row],[1a.]]&lt;&gt;0,1,"")</f>
        <v>1</v>
      </c>
      <c r="C168" s="6" t="str">
        <f>IF(Tableau1[[#This Row],[1c.]]&lt;&gt;0,1,"")</f>
        <v/>
      </c>
      <c r="D168" s="6" t="str">
        <f>IF(Tableau1[[#This Row],[1d.]]&lt;&gt;0,1,"")</f>
        <v/>
      </c>
      <c r="E168" s="6" t="str">
        <f>IF(Tableau1[[#This Row],[1e.]]&lt;&gt;0,1,"")</f>
        <v/>
      </c>
      <c r="F168" s="6">
        <f>IF(Tableau1[[#This Row],[2a.]]&lt;&gt;0,1,"")</f>
        <v>1</v>
      </c>
      <c r="G168" s="6" t="str">
        <f>IF(Tableau1[[#This Row],[2b.]]&lt;&gt;0,1,"")</f>
        <v/>
      </c>
      <c r="H168" s="6" t="str">
        <f>IF(Tableau1[[#This Row],[2c.]]&lt;&gt;0,1,"")</f>
        <v/>
      </c>
      <c r="I168" s="6" t="str">
        <f>IF(Tableau1[[#This Row],[2d.]]&lt;&gt;0,1,"")</f>
        <v/>
      </c>
      <c r="J168" s="6" t="str">
        <f>IF(Tableau1[[#This Row],[2e.]]&lt;&gt;0,1,"")</f>
        <v/>
      </c>
    </row>
    <row r="169" spans="1:10" x14ac:dyDescent="0.25">
      <c r="A169" s="5" t="s">
        <v>191</v>
      </c>
      <c r="B169" s="6" t="str">
        <f>IF(Tableau1[[#This Row],[1a.]]&lt;&gt;0,1,"")</f>
        <v/>
      </c>
      <c r="C169" s="6" t="str">
        <f>IF(Tableau1[[#This Row],[1c.]]&lt;&gt;0,1,"")</f>
        <v/>
      </c>
      <c r="D169" s="6">
        <f>IF(Tableau1[[#This Row],[1d.]]&lt;&gt;0,1,"")</f>
        <v>1</v>
      </c>
      <c r="E169" s="6" t="str">
        <f>IF(Tableau1[[#This Row],[1e.]]&lt;&gt;0,1,"")</f>
        <v/>
      </c>
      <c r="F169" s="6" t="str">
        <f>IF(Tableau1[[#This Row],[2a.]]&lt;&gt;0,1,"")</f>
        <v/>
      </c>
      <c r="G169" s="6">
        <f>IF(Tableau1[[#This Row],[2b.]]&lt;&gt;0,1,"")</f>
        <v>1</v>
      </c>
      <c r="H169" s="6" t="str">
        <f>IF(Tableau1[[#This Row],[2c.]]&lt;&gt;0,1,"")</f>
        <v/>
      </c>
      <c r="I169" s="6" t="str">
        <f>IF(Tableau1[[#This Row],[2d.]]&lt;&gt;0,1,"")</f>
        <v/>
      </c>
      <c r="J169" s="6">
        <f>IF(Tableau1[[#This Row],[2e.]]&lt;&gt;0,1,"")</f>
        <v>1</v>
      </c>
    </row>
    <row r="170" spans="1:10" x14ac:dyDescent="0.25">
      <c r="A170" s="5" t="s">
        <v>192</v>
      </c>
      <c r="B170" s="6" t="str">
        <f>IF(Tableau1[[#This Row],[1a.]]&lt;&gt;0,1,"")</f>
        <v/>
      </c>
      <c r="C170" s="6" t="str">
        <f>IF(Tableau1[[#This Row],[1c.]]&lt;&gt;0,1,"")</f>
        <v/>
      </c>
      <c r="D170" s="6" t="str">
        <f>IF(Tableau1[[#This Row],[1d.]]&lt;&gt;0,1,"")</f>
        <v/>
      </c>
      <c r="E170" s="6" t="str">
        <f>IF(Tableau1[[#This Row],[1e.]]&lt;&gt;0,1,"")</f>
        <v/>
      </c>
      <c r="F170" s="6" t="str">
        <f>IF(Tableau1[[#This Row],[2a.]]&lt;&gt;0,1,"")</f>
        <v/>
      </c>
      <c r="G170" s="6" t="str">
        <f>IF(Tableau1[[#This Row],[2b.]]&lt;&gt;0,1,"")</f>
        <v/>
      </c>
      <c r="H170" s="6" t="str">
        <f>IF(Tableau1[[#This Row],[2c.]]&lt;&gt;0,1,"")</f>
        <v/>
      </c>
      <c r="I170" s="6" t="str">
        <f>IF(Tableau1[[#This Row],[2d.]]&lt;&gt;0,1,"")</f>
        <v/>
      </c>
      <c r="J170" s="6" t="str">
        <f>IF(Tableau1[[#This Row],[2e.]]&lt;&gt;0,1,"")</f>
        <v/>
      </c>
    </row>
    <row r="171" spans="1:10" x14ac:dyDescent="0.25">
      <c r="A171" s="5" t="s">
        <v>193</v>
      </c>
      <c r="B171" s="6">
        <f>IF(Tableau1[[#This Row],[1a.]]&lt;&gt;0,1,"")</f>
        <v>1</v>
      </c>
      <c r="C171" s="6" t="str">
        <f>IF(Tableau1[[#This Row],[1c.]]&lt;&gt;0,1,"")</f>
        <v/>
      </c>
      <c r="D171" s="6" t="str">
        <f>IF(Tableau1[[#This Row],[1d.]]&lt;&gt;0,1,"")</f>
        <v/>
      </c>
      <c r="E171" s="6" t="str">
        <f>IF(Tableau1[[#This Row],[1e.]]&lt;&gt;0,1,"")</f>
        <v/>
      </c>
      <c r="F171" s="6" t="str">
        <f>IF(Tableau1[[#This Row],[2a.]]&lt;&gt;0,1,"")</f>
        <v/>
      </c>
      <c r="G171" s="6">
        <f>IF(Tableau1[[#This Row],[2b.]]&lt;&gt;0,1,"")</f>
        <v>1</v>
      </c>
      <c r="H171" s="6" t="str">
        <f>IF(Tableau1[[#This Row],[2c.]]&lt;&gt;0,1,"")</f>
        <v/>
      </c>
      <c r="I171" s="6" t="str">
        <f>IF(Tableau1[[#This Row],[2d.]]&lt;&gt;0,1,"")</f>
        <v/>
      </c>
      <c r="J171" s="6" t="str">
        <f>IF(Tableau1[[#This Row],[2e.]]&lt;&gt;0,1,"")</f>
        <v/>
      </c>
    </row>
    <row r="172" spans="1:10" x14ac:dyDescent="0.25">
      <c r="A172" s="5" t="s">
        <v>194</v>
      </c>
      <c r="B172" s="6">
        <f>IF(Tableau1[[#This Row],[1a.]]&lt;&gt;0,1,"")</f>
        <v>1</v>
      </c>
      <c r="C172" s="6" t="str">
        <f>IF(Tableau1[[#This Row],[1c.]]&lt;&gt;0,1,"")</f>
        <v/>
      </c>
      <c r="D172" s="6" t="str">
        <f>IF(Tableau1[[#This Row],[1d.]]&lt;&gt;0,1,"")</f>
        <v/>
      </c>
      <c r="E172" s="6" t="str">
        <f>IF(Tableau1[[#This Row],[1e.]]&lt;&gt;0,1,"")</f>
        <v/>
      </c>
      <c r="F172" s="6" t="str">
        <f>IF(Tableau1[[#This Row],[2a.]]&lt;&gt;0,1,"")</f>
        <v/>
      </c>
      <c r="G172" s="6">
        <f>IF(Tableau1[[#This Row],[2b.]]&lt;&gt;0,1,"")</f>
        <v>1</v>
      </c>
      <c r="H172" s="6" t="str">
        <f>IF(Tableau1[[#This Row],[2c.]]&lt;&gt;0,1,"")</f>
        <v/>
      </c>
      <c r="I172" s="6" t="str">
        <f>IF(Tableau1[[#This Row],[2d.]]&lt;&gt;0,1,"")</f>
        <v/>
      </c>
      <c r="J172" s="6">
        <f>IF(Tableau1[[#This Row],[2e.]]&lt;&gt;0,1,"")</f>
        <v>1</v>
      </c>
    </row>
    <row r="173" spans="1:10" x14ac:dyDescent="0.25">
      <c r="A173" s="5" t="s">
        <v>195</v>
      </c>
      <c r="B173" s="6" t="str">
        <f>IF(Tableau1[[#This Row],[1a.]]&lt;&gt;0,1,"")</f>
        <v/>
      </c>
      <c r="C173" s="6" t="str">
        <f>IF(Tableau1[[#This Row],[1c.]]&lt;&gt;0,1,"")</f>
        <v/>
      </c>
      <c r="D173" s="6">
        <f>IF(Tableau1[[#This Row],[1d.]]&lt;&gt;0,1,"")</f>
        <v>1</v>
      </c>
      <c r="E173" s="6" t="str">
        <f>IF(Tableau1[[#This Row],[1e.]]&lt;&gt;0,1,"")</f>
        <v/>
      </c>
      <c r="F173" s="6" t="str">
        <f>IF(Tableau1[[#This Row],[2a.]]&lt;&gt;0,1,"")</f>
        <v/>
      </c>
      <c r="G173" s="6">
        <f>IF(Tableau1[[#This Row],[2b.]]&lt;&gt;0,1,"")</f>
        <v>1</v>
      </c>
      <c r="H173" s="6" t="str">
        <f>IF(Tableau1[[#This Row],[2c.]]&lt;&gt;0,1,"")</f>
        <v/>
      </c>
      <c r="I173" s="6" t="str">
        <f>IF(Tableau1[[#This Row],[2d.]]&lt;&gt;0,1,"")</f>
        <v/>
      </c>
      <c r="J173" s="6">
        <f>IF(Tableau1[[#This Row],[2e.]]&lt;&gt;0,1,"")</f>
        <v>1</v>
      </c>
    </row>
    <row r="174" spans="1:10" x14ac:dyDescent="0.25">
      <c r="A174" s="5" t="s">
        <v>196</v>
      </c>
      <c r="B174" s="6" t="str">
        <f>IF(Tableau1[[#This Row],[1a.]]&lt;&gt;0,1,"")</f>
        <v/>
      </c>
      <c r="C174" s="6" t="str">
        <f>IF(Tableau1[[#This Row],[1c.]]&lt;&gt;0,1,"")</f>
        <v/>
      </c>
      <c r="D174" s="6" t="str">
        <f>IF(Tableau1[[#This Row],[1d.]]&lt;&gt;0,1,"")</f>
        <v/>
      </c>
      <c r="E174" s="6" t="str">
        <f>IF(Tableau1[[#This Row],[1e.]]&lt;&gt;0,1,"")</f>
        <v/>
      </c>
      <c r="F174" s="6" t="str">
        <f>IF(Tableau1[[#This Row],[2a.]]&lt;&gt;0,1,"")</f>
        <v/>
      </c>
      <c r="G174" s="6" t="str">
        <f>IF(Tableau1[[#This Row],[2b.]]&lt;&gt;0,1,"")</f>
        <v/>
      </c>
      <c r="H174" s="6" t="str">
        <f>IF(Tableau1[[#This Row],[2c.]]&lt;&gt;0,1,"")</f>
        <v/>
      </c>
      <c r="I174" s="6" t="str">
        <f>IF(Tableau1[[#This Row],[2d.]]&lt;&gt;0,1,"")</f>
        <v/>
      </c>
      <c r="J174" s="6" t="str">
        <f>IF(Tableau1[[#This Row],[2e.]]&lt;&gt;0,1,"")</f>
        <v/>
      </c>
    </row>
    <row r="175" spans="1:10" x14ac:dyDescent="0.25">
      <c r="A175" s="5" t="s">
        <v>197</v>
      </c>
      <c r="B175" s="6" t="str">
        <f>IF(Tableau1[[#This Row],[1a.]]&lt;&gt;0,1,"")</f>
        <v/>
      </c>
      <c r="C175" s="6" t="str">
        <f>IF(Tableau1[[#This Row],[1c.]]&lt;&gt;0,1,"")</f>
        <v/>
      </c>
      <c r="D175" s="6">
        <f>IF(Tableau1[[#This Row],[1d.]]&lt;&gt;0,1,"")</f>
        <v>1</v>
      </c>
      <c r="E175" s="6" t="str">
        <f>IF(Tableau1[[#This Row],[1e.]]&lt;&gt;0,1,"")</f>
        <v/>
      </c>
      <c r="F175" s="6" t="str">
        <f>IF(Tableau1[[#This Row],[2a.]]&lt;&gt;0,1,"")</f>
        <v/>
      </c>
      <c r="G175" s="6">
        <f>IF(Tableau1[[#This Row],[2b.]]&lt;&gt;0,1,"")</f>
        <v>1</v>
      </c>
      <c r="H175" s="6" t="str">
        <f>IF(Tableau1[[#This Row],[2c.]]&lt;&gt;0,1,"")</f>
        <v/>
      </c>
      <c r="I175" s="6" t="str">
        <f>IF(Tableau1[[#This Row],[2d.]]&lt;&gt;0,1,"")</f>
        <v/>
      </c>
      <c r="J175" s="6">
        <f>IF(Tableau1[[#This Row],[2e.]]&lt;&gt;0,1,"")</f>
        <v>1</v>
      </c>
    </row>
    <row r="176" spans="1:10" x14ac:dyDescent="0.25">
      <c r="A176" s="5" t="s">
        <v>198</v>
      </c>
      <c r="B176" s="6" t="str">
        <f>IF(Tableau1[[#This Row],[1a.]]&lt;&gt;0,1,"")</f>
        <v/>
      </c>
      <c r="C176" s="6" t="str">
        <f>IF(Tableau1[[#This Row],[1c.]]&lt;&gt;0,1,"")</f>
        <v/>
      </c>
      <c r="D176" s="6">
        <f>IF(Tableau1[[#This Row],[1d.]]&lt;&gt;0,1,"")</f>
        <v>1</v>
      </c>
      <c r="E176" s="6" t="str">
        <f>IF(Tableau1[[#This Row],[1e.]]&lt;&gt;0,1,"")</f>
        <v/>
      </c>
      <c r="F176" s="6" t="str">
        <f>IF(Tableau1[[#This Row],[2a.]]&lt;&gt;0,1,"")</f>
        <v/>
      </c>
      <c r="G176" s="6">
        <f>IF(Tableau1[[#This Row],[2b.]]&lt;&gt;0,1,"")</f>
        <v>1</v>
      </c>
      <c r="H176" s="6" t="str">
        <f>IF(Tableau1[[#This Row],[2c.]]&lt;&gt;0,1,"")</f>
        <v/>
      </c>
      <c r="I176" s="6" t="str">
        <f>IF(Tableau1[[#This Row],[2d.]]&lt;&gt;0,1,"")</f>
        <v/>
      </c>
      <c r="J176" s="6">
        <f>IF(Tableau1[[#This Row],[2e.]]&lt;&gt;0,1,"")</f>
        <v>1</v>
      </c>
    </row>
    <row r="177" spans="1:10" x14ac:dyDescent="0.25">
      <c r="A177" s="5" t="s">
        <v>199</v>
      </c>
      <c r="B177" s="6" t="str">
        <f>IF(Tableau1[[#This Row],[1a.]]&lt;&gt;0,1,"")</f>
        <v/>
      </c>
      <c r="C177" s="6" t="str">
        <f>IF(Tableau1[[#This Row],[1c.]]&lt;&gt;0,1,"")</f>
        <v/>
      </c>
      <c r="D177" s="6">
        <f>IF(Tableau1[[#This Row],[1d.]]&lt;&gt;0,1,"")</f>
        <v>1</v>
      </c>
      <c r="E177" s="6" t="str">
        <f>IF(Tableau1[[#This Row],[1e.]]&lt;&gt;0,1,"")</f>
        <v/>
      </c>
      <c r="F177" s="6" t="str">
        <f>IF(Tableau1[[#This Row],[2a.]]&lt;&gt;0,1,"")</f>
        <v/>
      </c>
      <c r="G177" s="6">
        <f>IF(Tableau1[[#This Row],[2b.]]&lt;&gt;0,1,"")</f>
        <v>1</v>
      </c>
      <c r="H177" s="6" t="str">
        <f>IF(Tableau1[[#This Row],[2c.]]&lt;&gt;0,1,"")</f>
        <v/>
      </c>
      <c r="I177" s="6" t="str">
        <f>IF(Tableau1[[#This Row],[2d.]]&lt;&gt;0,1,"")</f>
        <v/>
      </c>
      <c r="J177" s="6">
        <f>IF(Tableau1[[#This Row],[2e.]]&lt;&gt;0,1,"")</f>
        <v>1</v>
      </c>
    </row>
    <row r="178" spans="1:10" x14ac:dyDescent="0.25">
      <c r="A178" s="5" t="s">
        <v>200</v>
      </c>
      <c r="B178" s="6" t="str">
        <f>IF(Tableau1[[#This Row],[1a.]]&lt;&gt;0,1,"")</f>
        <v/>
      </c>
      <c r="C178" s="6" t="str">
        <f>IF(Tableau1[[#This Row],[1c.]]&lt;&gt;0,1,"")</f>
        <v/>
      </c>
      <c r="D178" s="6">
        <f>IF(Tableau1[[#This Row],[1d.]]&lt;&gt;0,1,"")</f>
        <v>1</v>
      </c>
      <c r="E178" s="6" t="str">
        <f>IF(Tableau1[[#This Row],[1e.]]&lt;&gt;0,1,"")</f>
        <v/>
      </c>
      <c r="F178" s="6" t="str">
        <f>IF(Tableau1[[#This Row],[2a.]]&lt;&gt;0,1,"")</f>
        <v/>
      </c>
      <c r="G178" s="6">
        <f>IF(Tableau1[[#This Row],[2b.]]&lt;&gt;0,1,"")</f>
        <v>1</v>
      </c>
      <c r="H178" s="6" t="str">
        <f>IF(Tableau1[[#This Row],[2c.]]&lt;&gt;0,1,"")</f>
        <v/>
      </c>
      <c r="I178" s="6" t="str">
        <f>IF(Tableau1[[#This Row],[2d.]]&lt;&gt;0,1,"")</f>
        <v/>
      </c>
      <c r="J178" s="6">
        <f>IF(Tableau1[[#This Row],[2e.]]&lt;&gt;0,1,"")</f>
        <v>1</v>
      </c>
    </row>
    <row r="179" spans="1:10" x14ac:dyDescent="0.25">
      <c r="A179" s="5" t="s">
        <v>201</v>
      </c>
      <c r="B179" s="6">
        <f>IF(Tableau1[[#This Row],[1a.]]&lt;&gt;0,1,"")</f>
        <v>1</v>
      </c>
      <c r="C179" s="6" t="str">
        <f>IF(Tableau1[[#This Row],[1c.]]&lt;&gt;0,1,"")</f>
        <v/>
      </c>
      <c r="D179" s="6" t="str">
        <f>IF(Tableau1[[#This Row],[1d.]]&lt;&gt;0,1,"")</f>
        <v/>
      </c>
      <c r="E179" s="6" t="str">
        <f>IF(Tableau1[[#This Row],[1e.]]&lt;&gt;0,1,"")</f>
        <v/>
      </c>
      <c r="F179" s="6" t="str">
        <f>IF(Tableau1[[#This Row],[2a.]]&lt;&gt;0,1,"")</f>
        <v/>
      </c>
      <c r="G179" s="6">
        <f>IF(Tableau1[[#This Row],[2b.]]&lt;&gt;0,1,"")</f>
        <v>1</v>
      </c>
      <c r="H179" s="6" t="str">
        <f>IF(Tableau1[[#This Row],[2c.]]&lt;&gt;0,1,"")</f>
        <v/>
      </c>
      <c r="I179" s="6" t="str">
        <f>IF(Tableau1[[#This Row],[2d.]]&lt;&gt;0,1,"")</f>
        <v/>
      </c>
      <c r="J179" s="6">
        <f>IF(Tableau1[[#This Row],[2e.]]&lt;&gt;0,1,"")</f>
        <v>1</v>
      </c>
    </row>
    <row r="180" spans="1:10" x14ac:dyDescent="0.25">
      <c r="A180" s="5" t="s">
        <v>202</v>
      </c>
      <c r="B180" s="6" t="str">
        <f>IF(Tableau1[[#This Row],[1a.]]&lt;&gt;0,1,"")</f>
        <v/>
      </c>
      <c r="C180" s="6" t="str">
        <f>IF(Tableau1[[#This Row],[1c.]]&lt;&gt;0,1,"")</f>
        <v/>
      </c>
      <c r="D180" s="6" t="str">
        <f>IF(Tableau1[[#This Row],[1d.]]&lt;&gt;0,1,"")</f>
        <v/>
      </c>
      <c r="E180" s="6" t="str">
        <f>IF(Tableau1[[#This Row],[1e.]]&lt;&gt;0,1,"")</f>
        <v/>
      </c>
      <c r="F180" s="6" t="str">
        <f>IF(Tableau1[[#This Row],[2a.]]&lt;&gt;0,1,"")</f>
        <v/>
      </c>
      <c r="G180" s="6" t="str">
        <f>IF(Tableau1[[#This Row],[2b.]]&lt;&gt;0,1,"")</f>
        <v/>
      </c>
      <c r="H180" s="6" t="str">
        <f>IF(Tableau1[[#This Row],[2c.]]&lt;&gt;0,1,"")</f>
        <v/>
      </c>
      <c r="I180" s="6" t="str">
        <f>IF(Tableau1[[#This Row],[2d.]]&lt;&gt;0,1,"")</f>
        <v/>
      </c>
      <c r="J180" s="6" t="str">
        <f>IF(Tableau1[[#This Row],[2e.]]&lt;&gt;0,1,"")</f>
        <v/>
      </c>
    </row>
    <row r="181" spans="1:10" x14ac:dyDescent="0.25">
      <c r="A181" s="5" t="s">
        <v>203</v>
      </c>
      <c r="B181" s="6" t="str">
        <f>IF(Tableau1[[#This Row],[1a.]]&lt;&gt;0,1,"")</f>
        <v/>
      </c>
      <c r="C181" s="6" t="str">
        <f>IF(Tableau1[[#This Row],[1c.]]&lt;&gt;0,1,"")</f>
        <v/>
      </c>
      <c r="D181" s="6" t="str">
        <f>IF(Tableau1[[#This Row],[1d.]]&lt;&gt;0,1,"")</f>
        <v/>
      </c>
      <c r="E181" s="6" t="str">
        <f>IF(Tableau1[[#This Row],[1e.]]&lt;&gt;0,1,"")</f>
        <v/>
      </c>
      <c r="F181" s="6" t="str">
        <f>IF(Tableau1[[#This Row],[2a.]]&lt;&gt;0,1,"")</f>
        <v/>
      </c>
      <c r="G181" s="6">
        <f>IF(Tableau1[[#This Row],[2b.]]&lt;&gt;0,1,"")</f>
        <v>1</v>
      </c>
      <c r="H181" s="6" t="str">
        <f>IF(Tableau1[[#This Row],[2c.]]&lt;&gt;0,1,"")</f>
        <v/>
      </c>
      <c r="I181" s="6" t="str">
        <f>IF(Tableau1[[#This Row],[2d.]]&lt;&gt;0,1,"")</f>
        <v/>
      </c>
      <c r="J181" s="6">
        <f>IF(Tableau1[[#This Row],[2e.]]&lt;&gt;0,1,"")</f>
        <v>1</v>
      </c>
    </row>
    <row r="182" spans="1:10" x14ac:dyDescent="0.25">
      <c r="A182" s="5" t="s">
        <v>204</v>
      </c>
      <c r="B182" s="6" t="str">
        <f>IF(Tableau1[[#This Row],[1a.]]&lt;&gt;0,1,"")</f>
        <v/>
      </c>
      <c r="C182" s="6" t="str">
        <f>IF(Tableau1[[#This Row],[1c.]]&lt;&gt;0,1,"")</f>
        <v/>
      </c>
      <c r="D182" s="6" t="str">
        <f>IF(Tableau1[[#This Row],[1d.]]&lt;&gt;0,1,"")</f>
        <v/>
      </c>
      <c r="E182" s="6" t="str">
        <f>IF(Tableau1[[#This Row],[1e.]]&lt;&gt;0,1,"")</f>
        <v/>
      </c>
      <c r="F182" s="6" t="str">
        <f>IF(Tableau1[[#This Row],[2a.]]&lt;&gt;0,1,"")</f>
        <v/>
      </c>
      <c r="G182" s="6">
        <f>IF(Tableau1[[#This Row],[2b.]]&lt;&gt;0,1,"")</f>
        <v>1</v>
      </c>
      <c r="H182" s="6" t="str">
        <f>IF(Tableau1[[#This Row],[2c.]]&lt;&gt;0,1,"")</f>
        <v/>
      </c>
      <c r="I182" s="6" t="str">
        <f>IF(Tableau1[[#This Row],[2d.]]&lt;&gt;0,1,"")</f>
        <v/>
      </c>
      <c r="J182" s="6">
        <f>IF(Tableau1[[#This Row],[2e.]]&lt;&gt;0,1,"")</f>
        <v>1</v>
      </c>
    </row>
    <row r="183" spans="1:10" x14ac:dyDescent="0.25">
      <c r="A183" s="5" t="s">
        <v>205</v>
      </c>
      <c r="B183" s="6" t="str">
        <f>IF(Tableau1[[#This Row],[1a.]]&lt;&gt;0,1,"")</f>
        <v/>
      </c>
      <c r="C183" s="6" t="str">
        <f>IF(Tableau1[[#This Row],[1c.]]&lt;&gt;0,1,"")</f>
        <v/>
      </c>
      <c r="D183" s="6">
        <f>IF(Tableau1[[#This Row],[1d.]]&lt;&gt;0,1,"")</f>
        <v>1</v>
      </c>
      <c r="E183" s="6" t="str">
        <f>IF(Tableau1[[#This Row],[1e.]]&lt;&gt;0,1,"")</f>
        <v/>
      </c>
      <c r="F183" s="6" t="str">
        <f>IF(Tableau1[[#This Row],[2a.]]&lt;&gt;0,1,"")</f>
        <v/>
      </c>
      <c r="G183" s="6">
        <f>IF(Tableau1[[#This Row],[2b.]]&lt;&gt;0,1,"")</f>
        <v>1</v>
      </c>
      <c r="H183" s="6" t="str">
        <f>IF(Tableau1[[#This Row],[2c.]]&lt;&gt;0,1,"")</f>
        <v/>
      </c>
      <c r="I183" s="6" t="str">
        <f>IF(Tableau1[[#This Row],[2d.]]&lt;&gt;0,1,"")</f>
        <v/>
      </c>
      <c r="J183" s="6">
        <f>IF(Tableau1[[#This Row],[2e.]]&lt;&gt;0,1,"")</f>
        <v>1</v>
      </c>
    </row>
    <row r="184" spans="1:10" x14ac:dyDescent="0.25">
      <c r="A184" s="5" t="s">
        <v>206</v>
      </c>
      <c r="B184" s="6">
        <f>IF(Tableau1[[#This Row],[1a.]]&lt;&gt;0,1,"")</f>
        <v>1</v>
      </c>
      <c r="C184" s="6" t="str">
        <f>IF(Tableau1[[#This Row],[1c.]]&lt;&gt;0,1,"")</f>
        <v/>
      </c>
      <c r="D184" s="6" t="str">
        <f>IF(Tableau1[[#This Row],[1d.]]&lt;&gt;0,1,"")</f>
        <v/>
      </c>
      <c r="E184" s="6" t="str">
        <f>IF(Tableau1[[#This Row],[1e.]]&lt;&gt;0,1,"")</f>
        <v/>
      </c>
      <c r="F184" s="6" t="str">
        <f>IF(Tableau1[[#This Row],[2a.]]&lt;&gt;0,1,"")</f>
        <v/>
      </c>
      <c r="G184" s="6">
        <f>IF(Tableau1[[#This Row],[2b.]]&lt;&gt;0,1,"")</f>
        <v>1</v>
      </c>
      <c r="H184" s="6" t="str">
        <f>IF(Tableau1[[#This Row],[2c.]]&lt;&gt;0,1,"")</f>
        <v/>
      </c>
      <c r="I184" s="6" t="str">
        <f>IF(Tableau1[[#This Row],[2d.]]&lt;&gt;0,1,"")</f>
        <v/>
      </c>
      <c r="J184" s="6">
        <f>IF(Tableau1[[#This Row],[2e.]]&lt;&gt;0,1,"")</f>
        <v>1</v>
      </c>
    </row>
    <row r="185" spans="1:10" x14ac:dyDescent="0.25">
      <c r="A185" s="5" t="s">
        <v>207</v>
      </c>
      <c r="B185" s="6" t="str">
        <f>IF(Tableau1[[#This Row],[1a.]]&lt;&gt;0,1,"")</f>
        <v/>
      </c>
      <c r="C185" s="6" t="str">
        <f>IF(Tableau1[[#This Row],[1c.]]&lt;&gt;0,1,"")</f>
        <v/>
      </c>
      <c r="D185" s="6">
        <f>IF(Tableau1[[#This Row],[1d.]]&lt;&gt;0,1,"")</f>
        <v>1</v>
      </c>
      <c r="E185" s="6" t="str">
        <f>IF(Tableau1[[#This Row],[1e.]]&lt;&gt;0,1,"")</f>
        <v/>
      </c>
      <c r="F185" s="6" t="str">
        <f>IF(Tableau1[[#This Row],[2a.]]&lt;&gt;0,1,"")</f>
        <v/>
      </c>
      <c r="G185" s="6">
        <f>IF(Tableau1[[#This Row],[2b.]]&lt;&gt;0,1,"")</f>
        <v>1</v>
      </c>
      <c r="H185" s="6" t="str">
        <f>IF(Tableau1[[#This Row],[2c.]]&lt;&gt;0,1,"")</f>
        <v/>
      </c>
      <c r="I185" s="6" t="str">
        <f>IF(Tableau1[[#This Row],[2d.]]&lt;&gt;0,1,"")</f>
        <v/>
      </c>
      <c r="J185" s="6">
        <f>IF(Tableau1[[#This Row],[2e.]]&lt;&gt;0,1,"")</f>
        <v>1</v>
      </c>
    </row>
    <row r="186" spans="1:10" x14ac:dyDescent="0.25">
      <c r="A186" s="5" t="s">
        <v>208</v>
      </c>
      <c r="B186" s="6" t="str">
        <f>IF(Tableau1[[#This Row],[1a.]]&lt;&gt;0,1,"")</f>
        <v/>
      </c>
      <c r="C186" s="6" t="str">
        <f>IF(Tableau1[[#This Row],[1c.]]&lt;&gt;0,1,"")</f>
        <v/>
      </c>
      <c r="D186" s="6" t="str">
        <f>IF(Tableau1[[#This Row],[1d.]]&lt;&gt;0,1,"")</f>
        <v/>
      </c>
      <c r="E186" s="6" t="str">
        <f>IF(Tableau1[[#This Row],[1e.]]&lt;&gt;0,1,"")</f>
        <v/>
      </c>
      <c r="F186" s="6" t="str">
        <f>IF(Tableau1[[#This Row],[2a.]]&lt;&gt;0,1,"")</f>
        <v/>
      </c>
      <c r="G186" s="6" t="str">
        <f>IF(Tableau1[[#This Row],[2b.]]&lt;&gt;0,1,"")</f>
        <v/>
      </c>
      <c r="H186" s="6" t="str">
        <f>IF(Tableau1[[#This Row],[2c.]]&lt;&gt;0,1,"")</f>
        <v/>
      </c>
      <c r="I186" s="6" t="str">
        <f>IF(Tableau1[[#This Row],[2d.]]&lt;&gt;0,1,"")</f>
        <v/>
      </c>
      <c r="J186" s="6" t="str">
        <f>IF(Tableau1[[#This Row],[2e.]]&lt;&gt;0,1,"")</f>
        <v/>
      </c>
    </row>
    <row r="187" spans="1:10" x14ac:dyDescent="0.25">
      <c r="A187" s="5" t="s">
        <v>209</v>
      </c>
      <c r="B187" s="6" t="str">
        <f>IF(Tableau1[[#This Row],[1a.]]&lt;&gt;0,1,"")</f>
        <v/>
      </c>
      <c r="C187" s="6" t="str">
        <f>IF(Tableau1[[#This Row],[1c.]]&lt;&gt;0,1,"")</f>
        <v/>
      </c>
      <c r="D187" s="6">
        <f>IF(Tableau1[[#This Row],[1d.]]&lt;&gt;0,1,"")</f>
        <v>1</v>
      </c>
      <c r="E187" s="6" t="str">
        <f>IF(Tableau1[[#This Row],[1e.]]&lt;&gt;0,1,"")</f>
        <v/>
      </c>
      <c r="F187" s="6" t="str">
        <f>IF(Tableau1[[#This Row],[2a.]]&lt;&gt;0,1,"")</f>
        <v/>
      </c>
      <c r="G187" s="6">
        <f>IF(Tableau1[[#This Row],[2b.]]&lt;&gt;0,1,"")</f>
        <v>1</v>
      </c>
      <c r="H187" s="6" t="str">
        <f>IF(Tableau1[[#This Row],[2c.]]&lt;&gt;0,1,"")</f>
        <v/>
      </c>
      <c r="I187" s="6" t="str">
        <f>IF(Tableau1[[#This Row],[2d.]]&lt;&gt;0,1,"")</f>
        <v/>
      </c>
      <c r="J187" s="6">
        <f>IF(Tableau1[[#This Row],[2e.]]&lt;&gt;0,1,"")</f>
        <v>1</v>
      </c>
    </row>
    <row r="188" spans="1:10" x14ac:dyDescent="0.25">
      <c r="A188" s="5" t="s">
        <v>210</v>
      </c>
      <c r="B188" s="6" t="str">
        <f>IF(Tableau1[[#This Row],[1a.]]&lt;&gt;0,1,"")</f>
        <v/>
      </c>
      <c r="C188" s="6" t="str">
        <f>IF(Tableau1[[#This Row],[1c.]]&lt;&gt;0,1,"")</f>
        <v/>
      </c>
      <c r="D188" s="6">
        <f>IF(Tableau1[[#This Row],[1d.]]&lt;&gt;0,1,"")</f>
        <v>1</v>
      </c>
      <c r="E188" s="6" t="str">
        <f>IF(Tableau1[[#This Row],[1e.]]&lt;&gt;0,1,"")</f>
        <v/>
      </c>
      <c r="F188" s="6" t="str">
        <f>IF(Tableau1[[#This Row],[2a.]]&lt;&gt;0,1,"")</f>
        <v/>
      </c>
      <c r="G188" s="6">
        <f>IF(Tableau1[[#This Row],[2b.]]&lt;&gt;0,1,"")</f>
        <v>1</v>
      </c>
      <c r="H188" s="6" t="str">
        <f>IF(Tableau1[[#This Row],[2c.]]&lt;&gt;0,1,"")</f>
        <v/>
      </c>
      <c r="I188" s="6" t="str">
        <f>IF(Tableau1[[#This Row],[2d.]]&lt;&gt;0,1,"")</f>
        <v/>
      </c>
      <c r="J188" s="6" t="str">
        <f>IF(Tableau1[[#This Row],[2e.]]&lt;&gt;0,1,"")</f>
        <v/>
      </c>
    </row>
    <row r="189" spans="1:10" x14ac:dyDescent="0.25">
      <c r="A189" s="5" t="s">
        <v>211</v>
      </c>
      <c r="B189" s="6" t="str">
        <f>IF(Tableau1[[#This Row],[1a.]]&lt;&gt;0,1,"")</f>
        <v/>
      </c>
      <c r="C189" s="6">
        <f>IF(Tableau1[[#This Row],[1c.]]&lt;&gt;0,1,"")</f>
        <v>1</v>
      </c>
      <c r="D189" s="6" t="str">
        <f>IF(Tableau1[[#This Row],[1d.]]&lt;&gt;0,1,"")</f>
        <v/>
      </c>
      <c r="E189" s="6" t="str">
        <f>IF(Tableau1[[#This Row],[1e.]]&lt;&gt;0,1,"")</f>
        <v/>
      </c>
      <c r="F189" s="6">
        <f>IF(Tableau1[[#This Row],[2a.]]&lt;&gt;0,1,"")</f>
        <v>1</v>
      </c>
      <c r="G189" s="6" t="str">
        <f>IF(Tableau1[[#This Row],[2b.]]&lt;&gt;0,1,"")</f>
        <v/>
      </c>
      <c r="H189" s="6">
        <f>IF(Tableau1[[#This Row],[2c.]]&lt;&gt;0,1,"")</f>
        <v>1</v>
      </c>
      <c r="I189" s="6" t="str">
        <f>IF(Tableau1[[#This Row],[2d.]]&lt;&gt;0,1,"")</f>
        <v/>
      </c>
      <c r="J189" s="6" t="str">
        <f>IF(Tableau1[[#This Row],[2e.]]&lt;&gt;0,1,"")</f>
        <v/>
      </c>
    </row>
    <row r="190" spans="1:10" x14ac:dyDescent="0.25">
      <c r="A190" s="5" t="s">
        <v>212</v>
      </c>
      <c r="B190" s="6">
        <f>IF(Tableau1[[#This Row],[1a.]]&lt;&gt;0,1,"")</f>
        <v>1</v>
      </c>
      <c r="C190" s="6" t="str">
        <f>IF(Tableau1[[#This Row],[1c.]]&lt;&gt;0,1,"")</f>
        <v/>
      </c>
      <c r="D190" s="6" t="str">
        <f>IF(Tableau1[[#This Row],[1d.]]&lt;&gt;0,1,"")</f>
        <v/>
      </c>
      <c r="E190" s="6" t="str">
        <f>IF(Tableau1[[#This Row],[1e.]]&lt;&gt;0,1,"")</f>
        <v/>
      </c>
      <c r="F190" s="6" t="str">
        <f>IF(Tableau1[[#This Row],[2a.]]&lt;&gt;0,1,"")</f>
        <v/>
      </c>
      <c r="G190" s="6" t="str">
        <f>IF(Tableau1[[#This Row],[2b.]]&lt;&gt;0,1,"")</f>
        <v/>
      </c>
      <c r="H190" s="6" t="str">
        <f>IF(Tableau1[[#This Row],[2c.]]&lt;&gt;0,1,"")</f>
        <v/>
      </c>
      <c r="I190" s="6" t="str">
        <f>IF(Tableau1[[#This Row],[2d.]]&lt;&gt;0,1,"")</f>
        <v/>
      </c>
      <c r="J190" s="6" t="str">
        <f>IF(Tableau1[[#This Row],[2e.]]&lt;&gt;0,1,"")</f>
        <v/>
      </c>
    </row>
    <row r="191" spans="1:10" x14ac:dyDescent="0.25">
      <c r="A191" s="5" t="s">
        <v>213</v>
      </c>
      <c r="B191" s="6">
        <f>IF(Tableau1[[#This Row],[1a.]]&lt;&gt;0,1,"")</f>
        <v>1</v>
      </c>
      <c r="C191" s="6" t="str">
        <f>IF(Tableau1[[#This Row],[1c.]]&lt;&gt;0,1,"")</f>
        <v/>
      </c>
      <c r="D191" s="6" t="str">
        <f>IF(Tableau1[[#This Row],[1d.]]&lt;&gt;0,1,"")</f>
        <v/>
      </c>
      <c r="E191" s="6" t="str">
        <f>IF(Tableau1[[#This Row],[1e.]]&lt;&gt;0,1,"")</f>
        <v/>
      </c>
      <c r="F191" s="6" t="str">
        <f>IF(Tableau1[[#This Row],[2a.]]&lt;&gt;0,1,"")</f>
        <v/>
      </c>
      <c r="G191" s="6" t="str">
        <f>IF(Tableau1[[#This Row],[2b.]]&lt;&gt;0,1,"")</f>
        <v/>
      </c>
      <c r="H191" s="6" t="str">
        <f>IF(Tableau1[[#This Row],[2c.]]&lt;&gt;0,1,"")</f>
        <v/>
      </c>
      <c r="I191" s="6" t="str">
        <f>IF(Tableau1[[#This Row],[2d.]]&lt;&gt;0,1,"")</f>
        <v/>
      </c>
      <c r="J191" s="6" t="str">
        <f>IF(Tableau1[[#This Row],[2e.]]&lt;&gt;0,1,"")</f>
        <v/>
      </c>
    </row>
    <row r="192" spans="1:10" x14ac:dyDescent="0.25">
      <c r="A192" s="5" t="s">
        <v>214</v>
      </c>
      <c r="B192" s="6">
        <f>IF(Tableau1[[#This Row],[1a.]]&lt;&gt;0,1,"")</f>
        <v>1</v>
      </c>
      <c r="C192" s="6" t="str">
        <f>IF(Tableau1[[#This Row],[1c.]]&lt;&gt;0,1,"")</f>
        <v/>
      </c>
      <c r="D192" s="6" t="str">
        <f>IF(Tableau1[[#This Row],[1d.]]&lt;&gt;0,1,"")</f>
        <v/>
      </c>
      <c r="E192" s="6" t="str">
        <f>IF(Tableau1[[#This Row],[1e.]]&lt;&gt;0,1,"")</f>
        <v/>
      </c>
      <c r="F192" s="6">
        <f>IF(Tableau1[[#This Row],[2a.]]&lt;&gt;0,1,"")</f>
        <v>1</v>
      </c>
      <c r="G192" s="6" t="str">
        <f>IF(Tableau1[[#This Row],[2b.]]&lt;&gt;0,1,"")</f>
        <v/>
      </c>
      <c r="H192" s="6" t="str">
        <f>IF(Tableau1[[#This Row],[2c.]]&lt;&gt;0,1,"")</f>
        <v/>
      </c>
      <c r="I192" s="6" t="str">
        <f>IF(Tableau1[[#This Row],[2d.]]&lt;&gt;0,1,"")</f>
        <v/>
      </c>
      <c r="J192" s="6" t="str">
        <f>IF(Tableau1[[#This Row],[2e.]]&lt;&gt;0,1,"")</f>
        <v/>
      </c>
    </row>
    <row r="193" spans="1:10" x14ac:dyDescent="0.25">
      <c r="A193" s="5" t="s">
        <v>215</v>
      </c>
      <c r="B193" s="6">
        <f>IF(Tableau1[[#This Row],[1a.]]&lt;&gt;0,1,"")</f>
        <v>1</v>
      </c>
      <c r="C193" s="6" t="str">
        <f>IF(Tableau1[[#This Row],[1c.]]&lt;&gt;0,1,"")</f>
        <v/>
      </c>
      <c r="D193" s="6" t="str">
        <f>IF(Tableau1[[#This Row],[1d.]]&lt;&gt;0,1,"")</f>
        <v/>
      </c>
      <c r="E193" s="6" t="str">
        <f>IF(Tableau1[[#This Row],[1e.]]&lt;&gt;0,1,"")</f>
        <v/>
      </c>
      <c r="F193" s="6">
        <f>IF(Tableau1[[#This Row],[2a.]]&lt;&gt;0,1,"")</f>
        <v>1</v>
      </c>
      <c r="G193" s="6" t="str">
        <f>IF(Tableau1[[#This Row],[2b.]]&lt;&gt;0,1,"")</f>
        <v/>
      </c>
      <c r="H193" s="6" t="str">
        <f>IF(Tableau1[[#This Row],[2c.]]&lt;&gt;0,1,"")</f>
        <v/>
      </c>
      <c r="I193" s="6" t="str">
        <f>IF(Tableau1[[#This Row],[2d.]]&lt;&gt;0,1,"")</f>
        <v/>
      </c>
      <c r="J193" s="6" t="str">
        <f>IF(Tableau1[[#This Row],[2e.]]&lt;&gt;0,1,"")</f>
        <v/>
      </c>
    </row>
    <row r="194" spans="1:10" x14ac:dyDescent="0.25">
      <c r="A194" s="5" t="s">
        <v>216</v>
      </c>
      <c r="B194" s="6">
        <f>IF(Tableau1[[#This Row],[1a.]]&lt;&gt;0,1,"")</f>
        <v>1</v>
      </c>
      <c r="C194" s="6" t="str">
        <f>IF(Tableau1[[#This Row],[1c.]]&lt;&gt;0,1,"")</f>
        <v/>
      </c>
      <c r="D194" s="6" t="str">
        <f>IF(Tableau1[[#This Row],[1d.]]&lt;&gt;0,1,"")</f>
        <v/>
      </c>
      <c r="E194" s="6" t="str">
        <f>IF(Tableau1[[#This Row],[1e.]]&lt;&gt;0,1,"")</f>
        <v/>
      </c>
      <c r="F194" s="6" t="str">
        <f>IF(Tableau1[[#This Row],[2a.]]&lt;&gt;0,1,"")</f>
        <v/>
      </c>
      <c r="G194" s="6">
        <f>IF(Tableau1[[#This Row],[2b.]]&lt;&gt;0,1,"")</f>
        <v>1</v>
      </c>
      <c r="H194" s="6" t="str">
        <f>IF(Tableau1[[#This Row],[2c.]]&lt;&gt;0,1,"")</f>
        <v/>
      </c>
      <c r="I194" s="6" t="str">
        <f>IF(Tableau1[[#This Row],[2d.]]&lt;&gt;0,1,"")</f>
        <v/>
      </c>
      <c r="J194" s="6" t="str">
        <f>IF(Tableau1[[#This Row],[2e.]]&lt;&gt;0,1,"")</f>
        <v/>
      </c>
    </row>
    <row r="195" spans="1:10" x14ac:dyDescent="0.25">
      <c r="A195" s="5" t="s">
        <v>217</v>
      </c>
      <c r="B195" s="6">
        <f>IF(Tableau1[[#This Row],[1a.]]&lt;&gt;0,1,"")</f>
        <v>1</v>
      </c>
      <c r="C195" s="6" t="str">
        <f>IF(Tableau1[[#This Row],[1c.]]&lt;&gt;0,1,"")</f>
        <v/>
      </c>
      <c r="D195" s="6" t="str">
        <f>IF(Tableau1[[#This Row],[1d.]]&lt;&gt;0,1,"")</f>
        <v/>
      </c>
      <c r="E195" s="6" t="str">
        <f>IF(Tableau1[[#This Row],[1e.]]&lt;&gt;0,1,"")</f>
        <v/>
      </c>
      <c r="F195" s="6">
        <f>IF(Tableau1[[#This Row],[2a.]]&lt;&gt;0,1,"")</f>
        <v>1</v>
      </c>
      <c r="G195" s="6">
        <f>IF(Tableau1[[#This Row],[2b.]]&lt;&gt;0,1,"")</f>
        <v>1</v>
      </c>
      <c r="H195" s="6" t="str">
        <f>IF(Tableau1[[#This Row],[2c.]]&lt;&gt;0,1,"")</f>
        <v/>
      </c>
      <c r="I195" s="6" t="str">
        <f>IF(Tableau1[[#This Row],[2d.]]&lt;&gt;0,1,"")</f>
        <v/>
      </c>
      <c r="J195" s="6" t="str">
        <f>IF(Tableau1[[#This Row],[2e.]]&lt;&gt;0,1,"")</f>
        <v/>
      </c>
    </row>
    <row r="196" spans="1:10" x14ac:dyDescent="0.25">
      <c r="A196" s="5" t="s">
        <v>218</v>
      </c>
      <c r="B196" s="6" t="str">
        <f>IF(Tableau1[[#This Row],[1a.]]&lt;&gt;0,1,"")</f>
        <v/>
      </c>
      <c r="C196" s="6" t="str">
        <f>IF(Tableau1[[#This Row],[1c.]]&lt;&gt;0,1,"")</f>
        <v/>
      </c>
      <c r="D196" s="6" t="str">
        <f>IF(Tableau1[[#This Row],[1d.]]&lt;&gt;0,1,"")</f>
        <v/>
      </c>
      <c r="E196" s="6" t="str">
        <f>IF(Tableau1[[#This Row],[1e.]]&lt;&gt;0,1,"")</f>
        <v/>
      </c>
      <c r="F196" s="6">
        <f>IF(Tableau1[[#This Row],[2a.]]&lt;&gt;0,1,"")</f>
        <v>1</v>
      </c>
      <c r="G196" s="6" t="str">
        <f>IF(Tableau1[[#This Row],[2b.]]&lt;&gt;0,1,"")</f>
        <v/>
      </c>
      <c r="H196" s="6" t="str">
        <f>IF(Tableau1[[#This Row],[2c.]]&lt;&gt;0,1,"")</f>
        <v/>
      </c>
      <c r="I196" s="6">
        <f>IF(Tableau1[[#This Row],[2d.]]&lt;&gt;0,1,"")</f>
        <v>1</v>
      </c>
      <c r="J196" s="6" t="str">
        <f>IF(Tableau1[[#This Row],[2e.]]&lt;&gt;0,1,"")</f>
        <v/>
      </c>
    </row>
    <row r="197" spans="1:10" x14ac:dyDescent="0.25">
      <c r="A197" s="5" t="s">
        <v>219</v>
      </c>
      <c r="B197" s="6">
        <f>IF(Tableau1[[#This Row],[1a.]]&lt;&gt;0,1,"")</f>
        <v>1</v>
      </c>
      <c r="C197" s="6" t="str">
        <f>IF(Tableau1[[#This Row],[1c.]]&lt;&gt;0,1,"")</f>
        <v/>
      </c>
      <c r="D197" s="6" t="str">
        <f>IF(Tableau1[[#This Row],[1d.]]&lt;&gt;0,1,"")</f>
        <v/>
      </c>
      <c r="E197" s="6" t="str">
        <f>IF(Tableau1[[#This Row],[1e.]]&lt;&gt;0,1,"")</f>
        <v/>
      </c>
      <c r="F197" s="6">
        <f>IF(Tableau1[[#This Row],[2a.]]&lt;&gt;0,1,"")</f>
        <v>1</v>
      </c>
      <c r="G197" s="6" t="str">
        <f>IF(Tableau1[[#This Row],[2b.]]&lt;&gt;0,1,"")</f>
        <v/>
      </c>
      <c r="H197" s="6" t="str">
        <f>IF(Tableau1[[#This Row],[2c.]]&lt;&gt;0,1,"")</f>
        <v/>
      </c>
      <c r="I197" s="6" t="str">
        <f>IF(Tableau1[[#This Row],[2d.]]&lt;&gt;0,1,"")</f>
        <v/>
      </c>
      <c r="J197" s="6" t="str">
        <f>IF(Tableau1[[#This Row],[2e.]]&lt;&gt;0,1,"")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zoomScale="91" zoomScaleNormal="91" workbookViewId="0">
      <selection activeCell="A2" sqref="A2:W36"/>
    </sheetView>
  </sheetViews>
  <sheetFormatPr baseColWidth="10" defaultRowHeight="15" x14ac:dyDescent="0.25"/>
  <cols>
    <col min="1" max="1" width="13.28515625" customWidth="1"/>
    <col min="23" max="23" width="19.140625" customWidth="1"/>
  </cols>
  <sheetData>
    <row r="1" spans="1:23" x14ac:dyDescent="0.25">
      <c r="A1" s="2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  <c r="W2" s="1" t="s">
        <v>24</v>
      </c>
    </row>
    <row r="3" spans="1:23" x14ac:dyDescent="0.25">
      <c r="A3" s="3" t="s">
        <v>25</v>
      </c>
      <c r="B3" s="4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>
        <v>8</v>
      </c>
      <c r="N3" s="4">
        <v>8</v>
      </c>
      <c r="O3" s="4">
        <v>8</v>
      </c>
      <c r="P3" s="4"/>
      <c r="Q3" s="4"/>
      <c r="R3" s="4"/>
      <c r="S3" s="4"/>
      <c r="T3" s="4"/>
      <c r="U3" s="4"/>
      <c r="V3" s="4"/>
      <c r="W3" s="4">
        <v>32</v>
      </c>
    </row>
    <row r="4" spans="1:23" x14ac:dyDescent="0.25">
      <c r="A4" s="3" t="s">
        <v>26</v>
      </c>
      <c r="B4" s="4">
        <v>19</v>
      </c>
      <c r="C4" s="4"/>
      <c r="D4" s="4"/>
      <c r="E4" s="4"/>
      <c r="F4" s="4"/>
      <c r="G4" s="4"/>
      <c r="H4" s="4"/>
      <c r="I4" s="4"/>
      <c r="J4" s="4"/>
      <c r="K4" s="4"/>
      <c r="L4" s="4"/>
      <c r="M4" s="4">
        <v>19</v>
      </c>
      <c r="N4" s="4">
        <v>19</v>
      </c>
      <c r="O4" s="4"/>
      <c r="P4" s="4"/>
      <c r="Q4" s="4"/>
      <c r="R4" s="4">
        <v>19</v>
      </c>
      <c r="S4" s="4"/>
      <c r="T4" s="4"/>
      <c r="U4" s="4"/>
      <c r="V4" s="4"/>
      <c r="W4" s="4">
        <v>76</v>
      </c>
    </row>
    <row r="5" spans="1:23" x14ac:dyDescent="0.25">
      <c r="A5" s="3" t="s">
        <v>27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>
        <v>10</v>
      </c>
      <c r="N5" s="4">
        <v>10</v>
      </c>
      <c r="O5" s="4"/>
      <c r="P5" s="4"/>
      <c r="Q5" s="4">
        <v>10</v>
      </c>
      <c r="R5" s="4"/>
      <c r="S5" s="4"/>
      <c r="T5" s="4"/>
      <c r="U5" s="4"/>
      <c r="V5" s="4"/>
      <c r="W5" s="4">
        <v>30</v>
      </c>
    </row>
    <row r="6" spans="1:23" x14ac:dyDescent="0.25">
      <c r="A6" s="3" t="s">
        <v>28</v>
      </c>
      <c r="B6" s="4"/>
      <c r="C6" s="4"/>
      <c r="D6" s="4"/>
      <c r="E6" s="4">
        <v>3</v>
      </c>
      <c r="F6" s="4"/>
      <c r="G6" s="4"/>
      <c r="H6" s="4"/>
      <c r="I6" s="4"/>
      <c r="J6" s="4"/>
      <c r="K6" s="4">
        <v>5</v>
      </c>
      <c r="L6" s="4"/>
      <c r="M6" s="4"/>
      <c r="N6" s="4">
        <v>4</v>
      </c>
      <c r="O6" s="4"/>
      <c r="P6" s="4"/>
      <c r="Q6" s="4">
        <v>6</v>
      </c>
      <c r="R6" s="4"/>
      <c r="S6" s="4"/>
      <c r="T6" s="4"/>
      <c r="U6" s="4"/>
      <c r="V6" s="4"/>
      <c r="W6" s="4">
        <v>18</v>
      </c>
    </row>
    <row r="7" spans="1:23" x14ac:dyDescent="0.25">
      <c r="A7" s="3" t="s">
        <v>29</v>
      </c>
      <c r="B7" s="4"/>
      <c r="C7" s="4"/>
      <c r="D7" s="4">
        <v>28</v>
      </c>
      <c r="E7" s="4"/>
      <c r="F7" s="4"/>
      <c r="G7" s="4"/>
      <c r="H7" s="4"/>
      <c r="I7" s="4"/>
      <c r="J7" s="4"/>
      <c r="K7" s="4"/>
      <c r="L7" s="4"/>
      <c r="M7" s="4">
        <v>28</v>
      </c>
      <c r="N7" s="4">
        <v>28</v>
      </c>
      <c r="O7" s="4">
        <v>28</v>
      </c>
      <c r="P7" s="4"/>
      <c r="Q7" s="4"/>
      <c r="R7" s="4"/>
      <c r="S7" s="4"/>
      <c r="T7" s="4"/>
      <c r="U7" s="4"/>
      <c r="V7" s="4"/>
      <c r="W7" s="4">
        <v>112</v>
      </c>
    </row>
    <row r="8" spans="1:23" x14ac:dyDescent="0.25">
      <c r="A8" s="3" t="s">
        <v>30</v>
      </c>
      <c r="B8" s="4"/>
      <c r="C8" s="4"/>
      <c r="D8" s="4"/>
      <c r="E8" s="4"/>
      <c r="F8" s="4">
        <v>7</v>
      </c>
      <c r="G8" s="4"/>
      <c r="H8" s="4"/>
      <c r="I8" s="4"/>
      <c r="J8" s="4">
        <v>5</v>
      </c>
      <c r="K8" s="4">
        <v>4</v>
      </c>
      <c r="L8" s="4"/>
      <c r="M8" s="4"/>
      <c r="N8" s="4">
        <v>6</v>
      </c>
      <c r="O8" s="4">
        <v>6</v>
      </c>
      <c r="P8" s="4"/>
      <c r="Q8" s="4"/>
      <c r="R8" s="4"/>
      <c r="S8" s="4"/>
      <c r="T8" s="4"/>
      <c r="U8" s="4"/>
      <c r="V8" s="4"/>
      <c r="W8" s="4">
        <v>28</v>
      </c>
    </row>
    <row r="9" spans="1:23" x14ac:dyDescent="0.25">
      <c r="A9" s="3" t="s">
        <v>31</v>
      </c>
      <c r="B9" s="4"/>
      <c r="C9" s="4"/>
      <c r="D9" s="4">
        <v>54</v>
      </c>
      <c r="E9" s="4"/>
      <c r="F9" s="4"/>
      <c r="G9" s="4"/>
      <c r="H9" s="4"/>
      <c r="I9" s="4"/>
      <c r="J9" s="4"/>
      <c r="K9" s="4"/>
      <c r="L9" s="4"/>
      <c r="M9" s="4">
        <v>54</v>
      </c>
      <c r="N9" s="4">
        <v>56</v>
      </c>
      <c r="O9" s="4">
        <v>52</v>
      </c>
      <c r="P9" s="4"/>
      <c r="Q9" s="4"/>
      <c r="R9" s="4"/>
      <c r="S9" s="4"/>
      <c r="T9" s="4"/>
      <c r="U9" s="4"/>
      <c r="V9" s="4"/>
      <c r="W9" s="4">
        <v>216</v>
      </c>
    </row>
    <row r="10" spans="1:23" x14ac:dyDescent="0.25">
      <c r="A10" s="3" t="s">
        <v>32</v>
      </c>
      <c r="B10" s="4">
        <v>2</v>
      </c>
      <c r="C10" s="4"/>
      <c r="D10" s="4"/>
      <c r="E10" s="4"/>
      <c r="F10" s="4">
        <v>4</v>
      </c>
      <c r="G10" s="4"/>
      <c r="H10" s="4"/>
      <c r="I10" s="4"/>
      <c r="J10" s="4"/>
      <c r="K10" s="4"/>
      <c r="L10" s="4"/>
      <c r="M10" s="4">
        <v>6</v>
      </c>
      <c r="N10" s="4">
        <v>6</v>
      </c>
      <c r="O10" s="4"/>
      <c r="P10" s="4"/>
      <c r="Q10" s="4"/>
      <c r="R10" s="4"/>
      <c r="S10" s="4"/>
      <c r="T10" s="4"/>
      <c r="U10" s="4"/>
      <c r="V10" s="4"/>
      <c r="W10" s="4">
        <v>18</v>
      </c>
    </row>
    <row r="11" spans="1:23" x14ac:dyDescent="0.25">
      <c r="A11" s="3" t="s">
        <v>33</v>
      </c>
      <c r="B11" s="4"/>
      <c r="C11" s="4"/>
      <c r="D11" s="4"/>
      <c r="E11" s="4"/>
      <c r="F11" s="4">
        <v>1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>
        <v>1</v>
      </c>
    </row>
    <row r="12" spans="1:23" x14ac:dyDescent="0.25">
      <c r="A12" s="3" t="s">
        <v>34</v>
      </c>
      <c r="B12" s="4"/>
      <c r="C12" s="4">
        <v>260</v>
      </c>
      <c r="D12" s="4"/>
      <c r="E12" s="4"/>
      <c r="F12" s="4">
        <v>271</v>
      </c>
      <c r="G12" s="4"/>
      <c r="H12" s="4"/>
      <c r="I12" s="4"/>
      <c r="J12" s="4"/>
      <c r="K12" s="4"/>
      <c r="L12" s="4"/>
      <c r="M12" s="4">
        <v>257</v>
      </c>
      <c r="N12" s="4">
        <v>266</v>
      </c>
      <c r="O12" s="4"/>
      <c r="P12" s="4"/>
      <c r="Q12" s="4"/>
      <c r="R12" s="4">
        <v>199</v>
      </c>
      <c r="S12" s="4">
        <v>67</v>
      </c>
      <c r="T12" s="4"/>
      <c r="U12" s="4"/>
      <c r="V12" s="4"/>
      <c r="W12" s="4">
        <v>1320</v>
      </c>
    </row>
    <row r="13" spans="1:23" x14ac:dyDescent="0.25">
      <c r="A13" s="3" t="s">
        <v>35</v>
      </c>
      <c r="B13" s="4">
        <v>141</v>
      </c>
      <c r="C13" s="4"/>
      <c r="D13" s="4"/>
      <c r="E13" s="4"/>
      <c r="F13" s="4">
        <v>140</v>
      </c>
      <c r="G13" s="4"/>
      <c r="H13" s="4"/>
      <c r="I13" s="4"/>
      <c r="J13" s="4"/>
      <c r="K13" s="4"/>
      <c r="L13" s="4"/>
      <c r="M13" s="4">
        <v>139</v>
      </c>
      <c r="N13" s="4">
        <v>138</v>
      </c>
      <c r="O13" s="4"/>
      <c r="P13" s="4"/>
      <c r="Q13" s="4"/>
      <c r="R13" s="4">
        <v>149</v>
      </c>
      <c r="S13" s="4"/>
      <c r="T13" s="4"/>
      <c r="U13" s="4"/>
      <c r="V13" s="4"/>
      <c r="W13" s="4">
        <v>707</v>
      </c>
    </row>
    <row r="14" spans="1:23" x14ac:dyDescent="0.25">
      <c r="A14" s="3" t="s">
        <v>36</v>
      </c>
      <c r="B14" s="4">
        <v>120</v>
      </c>
      <c r="C14" s="4"/>
      <c r="D14" s="4"/>
      <c r="E14" s="4"/>
      <c r="F14" s="4">
        <v>137</v>
      </c>
      <c r="G14" s="4"/>
      <c r="H14" s="4"/>
      <c r="I14" s="4"/>
      <c r="J14" s="4"/>
      <c r="K14" s="4"/>
      <c r="L14" s="4"/>
      <c r="M14" s="4">
        <v>134</v>
      </c>
      <c r="N14" s="4">
        <v>131</v>
      </c>
      <c r="O14" s="4"/>
      <c r="P14" s="4"/>
      <c r="Q14" s="4"/>
      <c r="R14" s="4">
        <v>134</v>
      </c>
      <c r="S14" s="4"/>
      <c r="T14" s="4"/>
      <c r="U14" s="4"/>
      <c r="V14" s="4"/>
      <c r="W14" s="4">
        <v>656</v>
      </c>
    </row>
    <row r="15" spans="1:23" x14ac:dyDescent="0.25">
      <c r="A15" s="3" t="s">
        <v>37</v>
      </c>
      <c r="B15" s="4">
        <v>70</v>
      </c>
      <c r="C15" s="4"/>
      <c r="D15" s="4"/>
      <c r="E15" s="4"/>
      <c r="F15" s="4">
        <v>71</v>
      </c>
      <c r="G15" s="4"/>
      <c r="H15" s="4"/>
      <c r="I15" s="4"/>
      <c r="J15" s="4"/>
      <c r="K15" s="4"/>
      <c r="L15" s="4"/>
      <c r="M15" s="4">
        <v>68</v>
      </c>
      <c r="N15" s="4">
        <v>74</v>
      </c>
      <c r="O15" s="4"/>
      <c r="P15" s="4"/>
      <c r="Q15" s="4"/>
      <c r="R15" s="4">
        <v>71</v>
      </c>
      <c r="S15" s="4"/>
      <c r="T15" s="4"/>
      <c r="U15" s="4"/>
      <c r="V15" s="4"/>
      <c r="W15" s="4">
        <v>354</v>
      </c>
    </row>
    <row r="16" spans="1:23" x14ac:dyDescent="0.25">
      <c r="A16" s="3" t="s">
        <v>38</v>
      </c>
      <c r="B16" s="4">
        <v>93</v>
      </c>
      <c r="C16" s="4"/>
      <c r="D16" s="4"/>
      <c r="E16" s="4"/>
      <c r="F16" s="4">
        <v>93</v>
      </c>
      <c r="G16" s="4"/>
      <c r="H16" s="4"/>
      <c r="I16" s="4"/>
      <c r="J16" s="4"/>
      <c r="K16" s="4"/>
      <c r="L16" s="4">
        <v>88</v>
      </c>
      <c r="M16" s="4">
        <v>92</v>
      </c>
      <c r="N16" s="4">
        <v>100</v>
      </c>
      <c r="O16" s="4"/>
      <c r="P16" s="4"/>
      <c r="Q16" s="4"/>
      <c r="R16" s="4">
        <v>92</v>
      </c>
      <c r="S16" s="4"/>
      <c r="T16" s="4"/>
      <c r="U16" s="4"/>
      <c r="V16" s="4"/>
      <c r="W16" s="4">
        <v>558</v>
      </c>
    </row>
    <row r="17" spans="1:23" x14ac:dyDescent="0.25">
      <c r="A17" s="3" t="s">
        <v>39</v>
      </c>
      <c r="B17" s="4"/>
      <c r="C17" s="4">
        <v>92</v>
      </c>
      <c r="D17" s="4"/>
      <c r="E17" s="4"/>
      <c r="F17" s="4">
        <v>100</v>
      </c>
      <c r="G17" s="4"/>
      <c r="H17" s="4"/>
      <c r="I17" s="4"/>
      <c r="J17" s="4"/>
      <c r="K17" s="4">
        <v>4</v>
      </c>
      <c r="L17" s="4"/>
      <c r="M17" s="4">
        <v>132</v>
      </c>
      <c r="N17" s="4">
        <v>122</v>
      </c>
      <c r="O17" s="4"/>
      <c r="P17" s="4"/>
      <c r="Q17" s="4">
        <v>130</v>
      </c>
      <c r="R17" s="4"/>
      <c r="S17" s="4"/>
      <c r="T17" s="4"/>
      <c r="U17" s="4"/>
      <c r="V17" s="4"/>
      <c r="W17" s="4">
        <v>580</v>
      </c>
    </row>
    <row r="18" spans="1:23" x14ac:dyDescent="0.25">
      <c r="A18" s="3" t="s">
        <v>40</v>
      </c>
      <c r="B18" s="4">
        <v>9</v>
      </c>
      <c r="C18" s="4"/>
      <c r="D18" s="4"/>
      <c r="E18" s="4"/>
      <c r="F18" s="4"/>
      <c r="G18" s="4"/>
      <c r="H18" s="4"/>
      <c r="I18" s="4">
        <v>6</v>
      </c>
      <c r="J18" s="4"/>
      <c r="K18" s="4"/>
      <c r="L18" s="4"/>
      <c r="M18" s="4">
        <v>2</v>
      </c>
      <c r="N18" s="4">
        <v>6</v>
      </c>
      <c r="O18" s="4"/>
      <c r="P18" s="4"/>
      <c r="Q18" s="4"/>
      <c r="R18" s="4">
        <v>7</v>
      </c>
      <c r="S18" s="4"/>
      <c r="T18" s="4"/>
      <c r="U18" s="4"/>
      <c r="V18" s="4"/>
      <c r="W18" s="4">
        <v>30</v>
      </c>
    </row>
    <row r="19" spans="1:23" x14ac:dyDescent="0.25">
      <c r="A19" s="3" t="s">
        <v>41</v>
      </c>
      <c r="B19" s="4">
        <v>16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>
        <v>16</v>
      </c>
      <c r="N19" s="4">
        <v>16</v>
      </c>
      <c r="O19" s="4">
        <v>16</v>
      </c>
      <c r="P19" s="4"/>
      <c r="Q19" s="4"/>
      <c r="R19" s="4"/>
      <c r="S19" s="4"/>
      <c r="T19" s="4"/>
      <c r="U19" s="4"/>
      <c r="V19" s="4"/>
      <c r="W19" s="4">
        <v>64</v>
      </c>
    </row>
    <row r="20" spans="1:23" x14ac:dyDescent="0.25">
      <c r="A20" s="3" t="s">
        <v>42</v>
      </c>
      <c r="B20" s="4">
        <v>4</v>
      </c>
      <c r="C20" s="4"/>
      <c r="D20" s="4"/>
      <c r="E20" s="4"/>
      <c r="F20" s="4"/>
      <c r="G20" s="4"/>
      <c r="H20" s="4"/>
      <c r="I20" s="4"/>
      <c r="J20" s="4"/>
      <c r="K20" s="4"/>
      <c r="L20" s="4">
        <v>4</v>
      </c>
      <c r="M20" s="4">
        <v>4</v>
      </c>
      <c r="N20" s="4">
        <v>4</v>
      </c>
      <c r="O20" s="4">
        <v>4</v>
      </c>
      <c r="P20" s="4"/>
      <c r="Q20" s="4"/>
      <c r="R20" s="4"/>
      <c r="S20" s="4"/>
      <c r="T20" s="4"/>
      <c r="U20" s="4"/>
      <c r="V20" s="4"/>
      <c r="W20" s="4">
        <v>20</v>
      </c>
    </row>
    <row r="21" spans="1:23" x14ac:dyDescent="0.25">
      <c r="A21" s="3" t="s">
        <v>43</v>
      </c>
      <c r="B21" s="4"/>
      <c r="C21" s="4"/>
      <c r="D21" s="4">
        <v>17</v>
      </c>
      <c r="E21" s="4"/>
      <c r="F21" s="4"/>
      <c r="G21" s="4"/>
      <c r="H21" s="4"/>
      <c r="I21" s="4"/>
      <c r="J21" s="4"/>
      <c r="K21" s="4"/>
      <c r="L21" s="4"/>
      <c r="M21" s="4">
        <v>18</v>
      </c>
      <c r="N21" s="4">
        <v>18</v>
      </c>
      <c r="O21" s="4">
        <v>18</v>
      </c>
      <c r="P21" s="4"/>
      <c r="Q21" s="4"/>
      <c r="R21" s="4"/>
      <c r="S21" s="4"/>
      <c r="T21" s="4"/>
      <c r="U21" s="4"/>
      <c r="V21" s="4"/>
      <c r="W21" s="4">
        <v>71</v>
      </c>
    </row>
    <row r="22" spans="1:23" x14ac:dyDescent="0.25">
      <c r="A22" s="3" t="s">
        <v>44</v>
      </c>
      <c r="B22" s="4">
        <v>21</v>
      </c>
      <c r="C22" s="4"/>
      <c r="D22" s="4"/>
      <c r="E22" s="4"/>
      <c r="F22" s="4"/>
      <c r="G22" s="4"/>
      <c r="H22" s="4"/>
      <c r="I22" s="4">
        <v>19</v>
      </c>
      <c r="J22" s="4"/>
      <c r="K22" s="4">
        <v>20</v>
      </c>
      <c r="L22" s="4">
        <v>21</v>
      </c>
      <c r="M22" s="4"/>
      <c r="N22" s="4">
        <v>21</v>
      </c>
      <c r="O22" s="4"/>
      <c r="P22" s="4"/>
      <c r="Q22" s="4"/>
      <c r="R22" s="4">
        <v>18</v>
      </c>
      <c r="S22" s="4"/>
      <c r="T22" s="4"/>
      <c r="U22" s="4"/>
      <c r="V22" s="4"/>
      <c r="W22" s="4">
        <v>120</v>
      </c>
    </row>
    <row r="23" spans="1:23" x14ac:dyDescent="0.25">
      <c r="A23" s="3" t="s">
        <v>45</v>
      </c>
      <c r="B23" s="4">
        <v>23</v>
      </c>
      <c r="C23" s="4"/>
      <c r="D23" s="4"/>
      <c r="E23" s="4"/>
      <c r="F23" s="4"/>
      <c r="G23" s="4"/>
      <c r="H23" s="4"/>
      <c r="I23" s="4"/>
      <c r="J23" s="4"/>
      <c r="K23" s="4">
        <v>22</v>
      </c>
      <c r="L23" s="4">
        <v>23</v>
      </c>
      <c r="M23" s="4"/>
      <c r="N23" s="4">
        <v>23</v>
      </c>
      <c r="O23" s="4">
        <v>23</v>
      </c>
      <c r="P23" s="4"/>
      <c r="Q23" s="4"/>
      <c r="R23" s="4"/>
      <c r="S23" s="4"/>
      <c r="T23" s="4"/>
      <c r="U23" s="4"/>
      <c r="V23" s="4"/>
      <c r="W23" s="4">
        <v>114</v>
      </c>
    </row>
    <row r="24" spans="1:23" x14ac:dyDescent="0.25">
      <c r="A24" s="3" t="s">
        <v>46</v>
      </c>
      <c r="B24" s="4"/>
      <c r="C24" s="4">
        <v>69</v>
      </c>
      <c r="D24" s="4"/>
      <c r="E24" s="4"/>
      <c r="F24" s="4">
        <v>74</v>
      </c>
      <c r="G24" s="4"/>
      <c r="H24" s="4"/>
      <c r="I24" s="4"/>
      <c r="J24" s="4"/>
      <c r="K24" s="4">
        <v>68</v>
      </c>
      <c r="L24" s="4">
        <v>72</v>
      </c>
      <c r="M24" s="4"/>
      <c r="N24" s="4">
        <v>73</v>
      </c>
      <c r="O24" s="4"/>
      <c r="P24" s="4"/>
      <c r="Q24" s="4"/>
      <c r="R24" s="4">
        <v>74</v>
      </c>
      <c r="S24" s="4"/>
      <c r="T24" s="4"/>
      <c r="U24" s="4"/>
      <c r="V24" s="4"/>
      <c r="W24" s="4">
        <v>430</v>
      </c>
    </row>
    <row r="25" spans="1:23" x14ac:dyDescent="0.25">
      <c r="A25" s="3" t="s">
        <v>47</v>
      </c>
      <c r="B25" s="4"/>
      <c r="C25" s="4"/>
      <c r="D25" s="4">
        <v>341</v>
      </c>
      <c r="E25" s="4"/>
      <c r="F25" s="4"/>
      <c r="G25" s="4">
        <v>355</v>
      </c>
      <c r="H25" s="4"/>
      <c r="I25" s="4"/>
      <c r="J25" s="4"/>
      <c r="K25" s="4">
        <v>179</v>
      </c>
      <c r="L25" s="4">
        <v>173</v>
      </c>
      <c r="M25" s="4"/>
      <c r="N25" s="4">
        <v>364</v>
      </c>
      <c r="O25" s="4"/>
      <c r="P25" s="4"/>
      <c r="Q25" s="4"/>
      <c r="R25" s="4">
        <v>357</v>
      </c>
      <c r="S25" s="4"/>
      <c r="T25" s="4"/>
      <c r="U25" s="4"/>
      <c r="V25" s="4"/>
      <c r="W25" s="4">
        <v>1769</v>
      </c>
    </row>
    <row r="26" spans="1:23" x14ac:dyDescent="0.25">
      <c r="A26" s="3" t="s">
        <v>48</v>
      </c>
      <c r="B26" s="4">
        <v>120</v>
      </c>
      <c r="C26" s="4"/>
      <c r="D26" s="4"/>
      <c r="E26" s="4"/>
      <c r="F26" s="4">
        <v>135</v>
      </c>
      <c r="G26" s="4"/>
      <c r="H26" s="4"/>
      <c r="I26" s="4"/>
      <c r="J26" s="4"/>
      <c r="K26" s="4">
        <v>127</v>
      </c>
      <c r="L26" s="4">
        <v>134</v>
      </c>
      <c r="M26" s="4"/>
      <c r="N26" s="4">
        <v>134</v>
      </c>
      <c r="O26" s="4"/>
      <c r="P26" s="4"/>
      <c r="Q26" s="4"/>
      <c r="R26" s="4">
        <v>130</v>
      </c>
      <c r="S26" s="4"/>
      <c r="T26" s="4"/>
      <c r="U26" s="4"/>
      <c r="V26" s="4"/>
      <c r="W26" s="4">
        <v>780</v>
      </c>
    </row>
    <row r="27" spans="1:23" x14ac:dyDescent="0.25">
      <c r="A27" s="3" t="s">
        <v>49</v>
      </c>
      <c r="B27" s="4">
        <v>166</v>
      </c>
      <c r="C27" s="4"/>
      <c r="D27" s="4"/>
      <c r="E27" s="4"/>
      <c r="F27" s="4">
        <v>168</v>
      </c>
      <c r="G27" s="4"/>
      <c r="H27" s="4"/>
      <c r="I27" s="4"/>
      <c r="J27" s="4"/>
      <c r="K27" s="4"/>
      <c r="L27" s="4"/>
      <c r="M27" s="4">
        <v>148</v>
      </c>
      <c r="N27" s="4">
        <v>169</v>
      </c>
      <c r="O27" s="4"/>
      <c r="P27" s="4"/>
      <c r="Q27" s="4"/>
      <c r="R27" s="4">
        <v>127</v>
      </c>
      <c r="S27" s="4">
        <v>30</v>
      </c>
      <c r="T27" s="4"/>
      <c r="U27" s="4"/>
      <c r="V27" s="4"/>
      <c r="W27" s="4">
        <v>808</v>
      </c>
    </row>
    <row r="28" spans="1:23" x14ac:dyDescent="0.25">
      <c r="A28" s="3" t="s">
        <v>50</v>
      </c>
      <c r="B28" s="4">
        <v>57</v>
      </c>
      <c r="C28" s="4"/>
      <c r="D28" s="4"/>
      <c r="E28" s="4"/>
      <c r="F28" s="4">
        <v>65</v>
      </c>
      <c r="G28" s="4"/>
      <c r="H28" s="4"/>
      <c r="I28" s="4"/>
      <c r="J28" s="4"/>
      <c r="K28" s="4"/>
      <c r="L28" s="4">
        <v>65</v>
      </c>
      <c r="M28" s="4">
        <v>6</v>
      </c>
      <c r="N28" s="4">
        <v>70</v>
      </c>
      <c r="O28" s="4"/>
      <c r="P28" s="4"/>
      <c r="Q28" s="4"/>
      <c r="R28" s="4">
        <v>71</v>
      </c>
      <c r="S28" s="4"/>
      <c r="T28" s="4"/>
      <c r="U28" s="4"/>
      <c r="V28" s="4"/>
      <c r="W28" s="4">
        <v>334</v>
      </c>
    </row>
    <row r="29" spans="1:23" x14ac:dyDescent="0.25">
      <c r="A29" s="3" t="s">
        <v>51</v>
      </c>
      <c r="B29" s="4"/>
      <c r="C29" s="4"/>
      <c r="D29" s="4">
        <v>126</v>
      </c>
      <c r="E29" s="4"/>
      <c r="F29" s="4"/>
      <c r="G29" s="4">
        <v>126</v>
      </c>
      <c r="H29" s="4"/>
      <c r="I29" s="4"/>
      <c r="J29" s="4"/>
      <c r="K29" s="4"/>
      <c r="L29" s="4">
        <v>125</v>
      </c>
      <c r="M29" s="4">
        <v>116</v>
      </c>
      <c r="N29" s="4">
        <v>122</v>
      </c>
      <c r="O29" s="4"/>
      <c r="P29" s="4"/>
      <c r="Q29" s="4"/>
      <c r="R29" s="4">
        <v>117</v>
      </c>
      <c r="S29" s="4"/>
      <c r="T29" s="4"/>
      <c r="U29" s="4"/>
      <c r="V29" s="4"/>
      <c r="W29" s="4">
        <v>732</v>
      </c>
    </row>
    <row r="30" spans="1:23" x14ac:dyDescent="0.25">
      <c r="A30" s="3" t="s">
        <v>52</v>
      </c>
      <c r="B30" s="4"/>
      <c r="C30" s="4"/>
      <c r="D30" s="4"/>
      <c r="E30" s="4"/>
      <c r="F30" s="4">
        <v>17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1</v>
      </c>
      <c r="S30" s="4"/>
      <c r="T30" s="4"/>
      <c r="U30" s="4"/>
      <c r="V30" s="4"/>
      <c r="W30" s="4">
        <v>18</v>
      </c>
    </row>
    <row r="31" spans="1:23" x14ac:dyDescent="0.25">
      <c r="A31" s="3" t="s">
        <v>53</v>
      </c>
      <c r="B31" s="4"/>
      <c r="C31" s="4">
        <v>126</v>
      </c>
      <c r="D31" s="4"/>
      <c r="E31" s="4"/>
      <c r="F31" s="4"/>
      <c r="G31" s="4">
        <v>148</v>
      </c>
      <c r="H31" s="4"/>
      <c r="I31" s="4"/>
      <c r="J31" s="4"/>
      <c r="K31" s="4"/>
      <c r="L31" s="4"/>
      <c r="M31" s="4">
        <v>146</v>
      </c>
      <c r="N31" s="4">
        <v>148</v>
      </c>
      <c r="O31" s="4"/>
      <c r="P31" s="4"/>
      <c r="Q31" s="4"/>
      <c r="R31" s="4">
        <v>143</v>
      </c>
      <c r="S31" s="4"/>
      <c r="T31" s="4"/>
      <c r="U31" s="4"/>
      <c r="V31" s="4"/>
      <c r="W31" s="4">
        <v>711</v>
      </c>
    </row>
    <row r="32" spans="1:23" x14ac:dyDescent="0.25">
      <c r="A32" s="3" t="s">
        <v>54</v>
      </c>
      <c r="B32" s="4"/>
      <c r="C32" s="4"/>
      <c r="D32" s="4"/>
      <c r="E32" s="4"/>
      <c r="F32" s="4">
        <v>35</v>
      </c>
      <c r="G32" s="4"/>
      <c r="H32" s="4"/>
      <c r="I32" s="4"/>
      <c r="J32" s="4"/>
      <c r="K32" s="4">
        <v>35</v>
      </c>
      <c r="L32" s="4">
        <v>35</v>
      </c>
      <c r="M32" s="4"/>
      <c r="N32" s="4">
        <v>43</v>
      </c>
      <c r="O32" s="4"/>
      <c r="P32" s="4"/>
      <c r="Q32" s="4"/>
      <c r="R32" s="4">
        <v>50</v>
      </c>
      <c r="S32" s="4"/>
      <c r="T32" s="4"/>
      <c r="U32" s="4"/>
      <c r="V32" s="4"/>
      <c r="W32" s="4">
        <v>198</v>
      </c>
    </row>
    <row r="33" spans="1:23" x14ac:dyDescent="0.25">
      <c r="A33" s="3" t="s">
        <v>55</v>
      </c>
      <c r="B33" s="4">
        <v>137</v>
      </c>
      <c r="C33" s="4"/>
      <c r="D33" s="4"/>
      <c r="E33" s="4"/>
      <c r="F33" s="4"/>
      <c r="G33" s="4">
        <v>138</v>
      </c>
      <c r="H33" s="4"/>
      <c r="I33" s="4"/>
      <c r="J33" s="4"/>
      <c r="K33" s="4"/>
      <c r="L33" s="4">
        <v>128</v>
      </c>
      <c r="M33" s="4">
        <v>125</v>
      </c>
      <c r="N33" s="4">
        <v>128</v>
      </c>
      <c r="O33" s="4"/>
      <c r="P33" s="4"/>
      <c r="Q33" s="4"/>
      <c r="R33" s="4">
        <v>122</v>
      </c>
      <c r="S33" s="4"/>
      <c r="T33" s="4"/>
      <c r="U33" s="4"/>
      <c r="V33" s="4"/>
      <c r="W33" s="4">
        <v>778</v>
      </c>
    </row>
    <row r="34" spans="1:23" x14ac:dyDescent="0.25">
      <c r="A34" s="3" t="s">
        <v>56</v>
      </c>
      <c r="B34" s="4"/>
      <c r="C34" s="4"/>
      <c r="D34" s="4"/>
      <c r="E34" s="4"/>
      <c r="F34" s="4"/>
      <c r="G34" s="4">
        <v>20</v>
      </c>
      <c r="H34" s="4"/>
      <c r="I34" s="4"/>
      <c r="J34" s="4"/>
      <c r="K34" s="4"/>
      <c r="L34" s="4">
        <v>15</v>
      </c>
      <c r="M34" s="4">
        <v>16</v>
      </c>
      <c r="N34" s="4">
        <v>16</v>
      </c>
      <c r="O34" s="4"/>
      <c r="P34" s="4"/>
      <c r="Q34" s="4"/>
      <c r="R34" s="4">
        <v>16</v>
      </c>
      <c r="S34" s="4"/>
      <c r="T34" s="4"/>
      <c r="U34" s="4"/>
      <c r="V34" s="4"/>
      <c r="W34" s="4">
        <v>83</v>
      </c>
    </row>
    <row r="35" spans="1:23" x14ac:dyDescent="0.25">
      <c r="A35" s="3" t="s">
        <v>57</v>
      </c>
      <c r="B35" s="4"/>
      <c r="C35" s="4"/>
      <c r="D35" s="4"/>
      <c r="E35" s="4">
        <v>38</v>
      </c>
      <c r="F35" s="4"/>
      <c r="G35" s="4"/>
      <c r="H35" s="4"/>
      <c r="I35" s="4"/>
      <c r="J35" s="4"/>
      <c r="K35" s="4">
        <v>38</v>
      </c>
      <c r="L35" s="4"/>
      <c r="M35" s="4"/>
      <c r="N35" s="4">
        <v>40</v>
      </c>
      <c r="O35" s="4"/>
      <c r="P35" s="4"/>
      <c r="Q35" s="4">
        <v>41</v>
      </c>
      <c r="R35" s="4"/>
      <c r="S35" s="4"/>
      <c r="T35" s="4"/>
      <c r="U35" s="4"/>
      <c r="V35" s="4"/>
      <c r="W35" s="4">
        <v>157</v>
      </c>
    </row>
    <row r="36" spans="1:23" x14ac:dyDescent="0.25">
      <c r="A36" s="3" t="s">
        <v>58</v>
      </c>
      <c r="B36" s="4"/>
      <c r="C36" s="4"/>
      <c r="D36" s="4"/>
      <c r="E36" s="4">
        <v>38</v>
      </c>
      <c r="F36" s="4"/>
      <c r="G36" s="4"/>
      <c r="H36" s="4"/>
      <c r="I36" s="4"/>
      <c r="J36" s="4"/>
      <c r="K36" s="4">
        <v>38</v>
      </c>
      <c r="L36" s="4"/>
      <c r="M36" s="4"/>
      <c r="N36" s="4">
        <v>36</v>
      </c>
      <c r="O36" s="4"/>
      <c r="P36" s="4"/>
      <c r="Q36" s="4">
        <v>38</v>
      </c>
      <c r="R36" s="4"/>
      <c r="S36" s="4"/>
      <c r="T36" s="4"/>
      <c r="U36" s="4"/>
      <c r="V36" s="4"/>
      <c r="W36" s="4">
        <v>150</v>
      </c>
    </row>
    <row r="37" spans="1:23" x14ac:dyDescent="0.25">
      <c r="A37" s="3" t="s">
        <v>59</v>
      </c>
      <c r="B37" s="4"/>
      <c r="C37" s="4"/>
      <c r="D37" s="4"/>
      <c r="E37" s="4">
        <v>12</v>
      </c>
      <c r="F37" s="4"/>
      <c r="G37" s="4"/>
      <c r="H37" s="4"/>
      <c r="I37" s="4"/>
      <c r="J37" s="4"/>
      <c r="K37" s="4"/>
      <c r="L37" s="4"/>
      <c r="M37" s="4"/>
      <c r="N37" s="4">
        <v>12</v>
      </c>
      <c r="O37" s="4"/>
      <c r="P37" s="4"/>
      <c r="Q37" s="4">
        <v>12</v>
      </c>
      <c r="R37" s="4"/>
      <c r="S37" s="4"/>
      <c r="T37" s="4"/>
      <c r="U37" s="4"/>
      <c r="V37" s="4"/>
      <c r="W37" s="4">
        <v>36</v>
      </c>
    </row>
    <row r="38" spans="1:23" x14ac:dyDescent="0.25">
      <c r="A38" s="3" t="s">
        <v>60</v>
      </c>
      <c r="B38" s="4"/>
      <c r="C38" s="4"/>
      <c r="D38" s="4"/>
      <c r="E38" s="4">
        <v>39</v>
      </c>
      <c r="F38" s="4"/>
      <c r="G38" s="4"/>
      <c r="H38" s="4"/>
      <c r="I38" s="4"/>
      <c r="J38" s="4"/>
      <c r="K38" s="4">
        <v>44</v>
      </c>
      <c r="L38" s="4"/>
      <c r="M38" s="4"/>
      <c r="N38" s="4">
        <v>42</v>
      </c>
      <c r="O38" s="4"/>
      <c r="P38" s="4"/>
      <c r="Q38" s="4">
        <v>48</v>
      </c>
      <c r="R38" s="4"/>
      <c r="S38" s="4"/>
      <c r="T38" s="4"/>
      <c r="U38" s="4"/>
      <c r="V38" s="4"/>
      <c r="W38" s="4">
        <v>173</v>
      </c>
    </row>
    <row r="39" spans="1:23" x14ac:dyDescent="0.25">
      <c r="A39" s="3" t="s">
        <v>61</v>
      </c>
      <c r="B39" s="4"/>
      <c r="C39" s="4">
        <v>214</v>
      </c>
      <c r="D39" s="4"/>
      <c r="E39" s="4"/>
      <c r="F39" s="4">
        <v>215</v>
      </c>
      <c r="G39" s="4"/>
      <c r="H39" s="4"/>
      <c r="I39" s="4"/>
      <c r="J39" s="4"/>
      <c r="K39" s="4">
        <v>38</v>
      </c>
      <c r="L39" s="4">
        <v>235</v>
      </c>
      <c r="M39" s="4"/>
      <c r="N39" s="4">
        <v>155</v>
      </c>
      <c r="O39" s="4"/>
      <c r="P39" s="4"/>
      <c r="Q39" s="4"/>
      <c r="R39" s="4"/>
      <c r="S39" s="4"/>
      <c r="T39" s="4">
        <v>216</v>
      </c>
      <c r="U39" s="4"/>
      <c r="V39" s="4"/>
      <c r="W39" s="4">
        <v>1073</v>
      </c>
    </row>
    <row r="40" spans="1:23" x14ac:dyDescent="0.25">
      <c r="A40" s="3" t="s">
        <v>62</v>
      </c>
      <c r="B40" s="4"/>
      <c r="C40" s="4">
        <v>335</v>
      </c>
      <c r="D40" s="4"/>
      <c r="E40" s="4"/>
      <c r="F40" s="4">
        <v>355</v>
      </c>
      <c r="G40" s="4"/>
      <c r="H40" s="4"/>
      <c r="I40" s="4"/>
      <c r="J40" s="4"/>
      <c r="K40" s="4"/>
      <c r="L40" s="4"/>
      <c r="M40" s="4"/>
      <c r="N40" s="4">
        <v>305</v>
      </c>
      <c r="O40" s="4"/>
      <c r="P40" s="4"/>
      <c r="Q40" s="4"/>
      <c r="R40" s="4"/>
      <c r="S40" s="4"/>
      <c r="T40" s="4">
        <v>410</v>
      </c>
      <c r="U40" s="4"/>
      <c r="V40" s="4"/>
      <c r="W40" s="4">
        <v>1405</v>
      </c>
    </row>
    <row r="41" spans="1:23" x14ac:dyDescent="0.25">
      <c r="A41" s="3" t="s">
        <v>63</v>
      </c>
      <c r="B41" s="4">
        <v>135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>
        <v>145</v>
      </c>
      <c r="N41" s="4">
        <v>142</v>
      </c>
      <c r="O41" s="4"/>
      <c r="P41" s="4">
        <v>127</v>
      </c>
      <c r="Q41" s="4"/>
      <c r="R41" s="4"/>
      <c r="S41" s="4"/>
      <c r="T41" s="4"/>
      <c r="U41" s="4"/>
      <c r="V41" s="4">
        <v>26</v>
      </c>
      <c r="W41" s="4">
        <v>575</v>
      </c>
    </row>
    <row r="42" spans="1:23" x14ac:dyDescent="0.25">
      <c r="A42" s="3" t="s">
        <v>64</v>
      </c>
      <c r="B42" s="4">
        <v>51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>
        <v>52</v>
      </c>
      <c r="N42" s="4">
        <v>53</v>
      </c>
      <c r="O42" s="4"/>
      <c r="P42" s="4">
        <v>48</v>
      </c>
      <c r="Q42" s="4"/>
      <c r="R42" s="4"/>
      <c r="S42" s="4"/>
      <c r="T42" s="4"/>
      <c r="U42" s="4"/>
      <c r="V42" s="4">
        <v>10</v>
      </c>
      <c r="W42" s="4">
        <v>214</v>
      </c>
    </row>
    <row r="43" spans="1:23" x14ac:dyDescent="0.25">
      <c r="A43" s="3" t="s">
        <v>65</v>
      </c>
      <c r="B43" s="4">
        <v>57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>
        <v>57</v>
      </c>
      <c r="O43" s="4"/>
      <c r="P43" s="4">
        <v>43</v>
      </c>
      <c r="Q43" s="4"/>
      <c r="R43" s="4"/>
      <c r="S43" s="4"/>
      <c r="T43" s="4"/>
      <c r="U43" s="4"/>
      <c r="V43" s="4">
        <v>15</v>
      </c>
      <c r="W43" s="4">
        <v>172</v>
      </c>
    </row>
    <row r="44" spans="1:23" x14ac:dyDescent="0.25">
      <c r="A44" s="3" t="s">
        <v>66</v>
      </c>
      <c r="B44" s="4">
        <v>21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>
        <v>23</v>
      </c>
      <c r="O44" s="4"/>
      <c r="P44" s="4">
        <v>22</v>
      </c>
      <c r="Q44" s="4"/>
      <c r="R44" s="4"/>
      <c r="S44" s="4"/>
      <c r="T44" s="4"/>
      <c r="U44" s="4"/>
      <c r="V44" s="4">
        <v>3</v>
      </c>
      <c r="W44" s="4">
        <v>69</v>
      </c>
    </row>
    <row r="45" spans="1:23" x14ac:dyDescent="0.25">
      <c r="A45" s="3" t="s">
        <v>67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>
        <v>1</v>
      </c>
      <c r="N45" s="4"/>
      <c r="O45" s="4"/>
      <c r="P45" s="4"/>
      <c r="Q45" s="4">
        <v>1</v>
      </c>
      <c r="R45" s="4"/>
      <c r="S45" s="4"/>
      <c r="T45" s="4"/>
      <c r="U45" s="4"/>
      <c r="V45" s="4"/>
      <c r="W45" s="4">
        <v>2</v>
      </c>
    </row>
    <row r="46" spans="1:23" x14ac:dyDescent="0.25">
      <c r="A46" s="3" t="s">
        <v>68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>
        <v>1</v>
      </c>
      <c r="N46" s="4"/>
      <c r="O46" s="4"/>
      <c r="P46" s="4"/>
      <c r="Q46" s="4">
        <v>1</v>
      </c>
      <c r="R46" s="4"/>
      <c r="S46" s="4"/>
      <c r="T46" s="4"/>
      <c r="U46" s="4"/>
      <c r="V46" s="4"/>
      <c r="W46" s="4">
        <v>2</v>
      </c>
    </row>
    <row r="47" spans="1:23" x14ac:dyDescent="0.25">
      <c r="A47" s="3" t="s">
        <v>69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>
        <v>1</v>
      </c>
      <c r="M47" s="4">
        <v>3</v>
      </c>
      <c r="N47" s="4">
        <v>1</v>
      </c>
      <c r="O47" s="4"/>
      <c r="P47" s="4"/>
      <c r="Q47" s="4">
        <v>3</v>
      </c>
      <c r="R47" s="4"/>
      <c r="S47" s="4"/>
      <c r="T47" s="4"/>
      <c r="U47" s="4"/>
      <c r="V47" s="4"/>
      <c r="W47" s="4">
        <v>8</v>
      </c>
    </row>
    <row r="48" spans="1:23" x14ac:dyDescent="0.25">
      <c r="A48" s="3" t="s">
        <v>70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>
        <v>1</v>
      </c>
      <c r="N48" s="4"/>
      <c r="O48" s="4"/>
      <c r="P48" s="4"/>
      <c r="Q48" s="4">
        <v>1</v>
      </c>
      <c r="R48" s="4"/>
      <c r="S48" s="4"/>
      <c r="T48" s="4"/>
      <c r="U48" s="4"/>
      <c r="V48" s="4"/>
      <c r="W48" s="4">
        <v>2</v>
      </c>
    </row>
    <row r="49" spans="1:23" x14ac:dyDescent="0.25">
      <c r="A49" s="3" t="s">
        <v>71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>
        <v>1</v>
      </c>
      <c r="R49" s="4"/>
      <c r="S49" s="4"/>
      <c r="T49" s="4"/>
      <c r="U49" s="4"/>
      <c r="V49" s="4"/>
      <c r="W49" s="4">
        <v>1</v>
      </c>
    </row>
    <row r="50" spans="1:23" x14ac:dyDescent="0.25">
      <c r="A50" s="3" t="s">
        <v>72</v>
      </c>
      <c r="B50" s="4">
        <v>24</v>
      </c>
      <c r="C50" s="4"/>
      <c r="D50" s="4"/>
      <c r="E50" s="4"/>
      <c r="F50" s="4"/>
      <c r="G50" s="4"/>
      <c r="H50" s="4"/>
      <c r="I50" s="4"/>
      <c r="J50" s="4"/>
      <c r="K50" s="4">
        <v>25</v>
      </c>
      <c r="L50" s="4">
        <v>24</v>
      </c>
      <c r="M50" s="4"/>
      <c r="N50" s="4">
        <v>27</v>
      </c>
      <c r="O50" s="4"/>
      <c r="P50" s="4"/>
      <c r="Q50" s="4">
        <v>32</v>
      </c>
      <c r="R50" s="4"/>
      <c r="S50" s="4"/>
      <c r="T50" s="4"/>
      <c r="U50" s="4"/>
      <c r="V50" s="4"/>
      <c r="W50" s="4">
        <v>132</v>
      </c>
    </row>
    <row r="51" spans="1:23" x14ac:dyDescent="0.25">
      <c r="A51" s="3" t="s">
        <v>73</v>
      </c>
      <c r="B51" s="4">
        <v>306</v>
      </c>
      <c r="C51" s="4"/>
      <c r="D51" s="4"/>
      <c r="E51" s="4"/>
      <c r="F51" s="4">
        <v>314</v>
      </c>
      <c r="G51" s="4"/>
      <c r="H51" s="4"/>
      <c r="I51" s="4"/>
      <c r="J51" s="4"/>
      <c r="K51" s="4"/>
      <c r="L51" s="4"/>
      <c r="M51" s="4">
        <v>211</v>
      </c>
      <c r="N51" s="4">
        <v>309</v>
      </c>
      <c r="O51" s="4"/>
      <c r="P51" s="4"/>
      <c r="Q51" s="4"/>
      <c r="R51" s="4">
        <v>221</v>
      </c>
      <c r="S51" s="4">
        <v>103</v>
      </c>
      <c r="T51" s="4"/>
      <c r="U51" s="4"/>
      <c r="V51" s="4"/>
      <c r="W51" s="4">
        <v>1464</v>
      </c>
    </row>
    <row r="52" spans="1:23" x14ac:dyDescent="0.25">
      <c r="A52" s="3" t="s">
        <v>74</v>
      </c>
      <c r="B52" s="4">
        <v>15</v>
      </c>
      <c r="C52" s="4"/>
      <c r="D52" s="4"/>
      <c r="E52" s="4"/>
      <c r="F52" s="4">
        <v>15</v>
      </c>
      <c r="G52" s="4"/>
      <c r="H52" s="4"/>
      <c r="I52" s="4"/>
      <c r="J52" s="4"/>
      <c r="K52" s="4"/>
      <c r="L52" s="4"/>
      <c r="M52" s="4">
        <v>15</v>
      </c>
      <c r="N52" s="4">
        <v>15</v>
      </c>
      <c r="O52" s="4"/>
      <c r="P52" s="4"/>
      <c r="Q52" s="4"/>
      <c r="R52" s="4">
        <v>15</v>
      </c>
      <c r="S52" s="4"/>
      <c r="T52" s="4"/>
      <c r="U52" s="4"/>
      <c r="V52" s="4"/>
      <c r="W52" s="4">
        <v>75</v>
      </c>
    </row>
    <row r="53" spans="1:23" x14ac:dyDescent="0.25">
      <c r="A53" s="3" t="s">
        <v>75</v>
      </c>
      <c r="B53" s="4">
        <v>163</v>
      </c>
      <c r="C53" s="4"/>
      <c r="D53" s="4"/>
      <c r="E53" s="4"/>
      <c r="F53" s="4">
        <v>166</v>
      </c>
      <c r="G53" s="4"/>
      <c r="H53" s="4"/>
      <c r="I53" s="4"/>
      <c r="J53" s="4"/>
      <c r="K53" s="4">
        <v>167</v>
      </c>
      <c r="L53" s="4">
        <v>166</v>
      </c>
      <c r="M53" s="4"/>
      <c r="N53" s="4">
        <v>171</v>
      </c>
      <c r="O53" s="4"/>
      <c r="P53" s="4"/>
      <c r="Q53" s="4"/>
      <c r="R53" s="4">
        <v>176</v>
      </c>
      <c r="S53" s="4"/>
      <c r="T53" s="4"/>
      <c r="U53" s="4"/>
      <c r="V53" s="4"/>
      <c r="W53" s="4">
        <v>1009</v>
      </c>
    </row>
    <row r="54" spans="1:23" x14ac:dyDescent="0.25">
      <c r="A54" s="3" t="s">
        <v>76</v>
      </c>
      <c r="B54" s="4">
        <v>58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>
        <v>55</v>
      </c>
      <c r="N54" s="4">
        <v>55</v>
      </c>
      <c r="O54" s="4">
        <v>59</v>
      </c>
      <c r="P54" s="4"/>
      <c r="Q54" s="4"/>
      <c r="R54" s="4"/>
      <c r="S54" s="4"/>
      <c r="T54" s="4"/>
      <c r="U54" s="4"/>
      <c r="V54" s="4"/>
      <c r="W54" s="4">
        <v>227</v>
      </c>
    </row>
    <row r="55" spans="1:23" x14ac:dyDescent="0.25">
      <c r="A55" s="3" t="s">
        <v>77</v>
      </c>
      <c r="B55" s="4">
        <v>60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>
        <v>64</v>
      </c>
      <c r="N55" s="4">
        <v>60</v>
      </c>
      <c r="O55" s="4">
        <v>64</v>
      </c>
      <c r="P55" s="4"/>
      <c r="Q55" s="4"/>
      <c r="R55" s="4"/>
      <c r="S55" s="4"/>
      <c r="T55" s="4"/>
      <c r="U55" s="4"/>
      <c r="V55" s="4"/>
      <c r="W55" s="4">
        <v>248</v>
      </c>
    </row>
    <row r="56" spans="1:23" x14ac:dyDescent="0.25">
      <c r="A56" s="3" t="s">
        <v>78</v>
      </c>
      <c r="B56" s="4">
        <v>82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>
        <v>84</v>
      </c>
      <c r="N56" s="4">
        <v>86</v>
      </c>
      <c r="O56" s="4">
        <v>86</v>
      </c>
      <c r="P56" s="4"/>
      <c r="Q56" s="4"/>
      <c r="R56" s="4"/>
      <c r="S56" s="4"/>
      <c r="T56" s="4"/>
      <c r="U56" s="4"/>
      <c r="V56" s="4"/>
      <c r="W56" s="4">
        <v>338</v>
      </c>
    </row>
    <row r="57" spans="1:23" x14ac:dyDescent="0.25">
      <c r="A57" s="3" t="s">
        <v>79</v>
      </c>
      <c r="B57" s="4">
        <v>6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>
        <v>6</v>
      </c>
      <c r="N57" s="4">
        <v>6</v>
      </c>
      <c r="O57" s="4">
        <v>6</v>
      </c>
      <c r="P57" s="4"/>
      <c r="Q57" s="4"/>
      <c r="R57" s="4"/>
      <c r="S57" s="4"/>
      <c r="T57" s="4"/>
      <c r="U57" s="4"/>
      <c r="V57" s="4"/>
      <c r="W57" s="4">
        <v>24</v>
      </c>
    </row>
    <row r="58" spans="1:23" x14ac:dyDescent="0.25">
      <c r="A58" s="3" t="s">
        <v>80</v>
      </c>
      <c r="B58" s="4"/>
      <c r="C58" s="4"/>
      <c r="D58" s="4"/>
      <c r="E58" s="4"/>
      <c r="F58" s="4"/>
      <c r="G58" s="4"/>
      <c r="H58" s="4"/>
      <c r="I58" s="4"/>
      <c r="J58" s="4"/>
      <c r="K58" s="4">
        <v>2</v>
      </c>
      <c r="L58" s="4"/>
      <c r="M58" s="4"/>
      <c r="N58" s="4">
        <v>2</v>
      </c>
      <c r="O58" s="4"/>
      <c r="P58" s="4"/>
      <c r="Q58" s="4"/>
      <c r="R58" s="4">
        <v>20</v>
      </c>
      <c r="S58" s="4"/>
      <c r="T58" s="4"/>
      <c r="U58" s="4"/>
      <c r="V58" s="4"/>
      <c r="W58" s="4">
        <v>24</v>
      </c>
    </row>
    <row r="59" spans="1:23" x14ac:dyDescent="0.25">
      <c r="A59" s="3" t="s">
        <v>81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>
        <v>4</v>
      </c>
      <c r="N59" s="4">
        <v>1</v>
      </c>
      <c r="O59" s="4"/>
      <c r="P59" s="4"/>
      <c r="Q59" s="4">
        <v>4</v>
      </c>
      <c r="R59" s="4"/>
      <c r="S59" s="4"/>
      <c r="T59" s="4"/>
      <c r="U59" s="4"/>
      <c r="V59" s="4"/>
      <c r="W59" s="4">
        <v>9</v>
      </c>
    </row>
    <row r="60" spans="1:23" x14ac:dyDescent="0.25">
      <c r="A60" s="3" t="s">
        <v>82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>
        <v>1</v>
      </c>
      <c r="N60" s="4"/>
      <c r="O60" s="4"/>
      <c r="P60" s="4"/>
      <c r="Q60" s="4">
        <v>1</v>
      </c>
      <c r="R60" s="4"/>
      <c r="S60" s="4"/>
      <c r="T60" s="4"/>
      <c r="U60" s="4"/>
      <c r="V60" s="4"/>
      <c r="W60" s="4">
        <v>2</v>
      </c>
    </row>
    <row r="61" spans="1:23" x14ac:dyDescent="0.25">
      <c r="A61" s="3" t="s">
        <v>83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>
        <v>1</v>
      </c>
      <c r="N61" s="4"/>
      <c r="O61" s="4"/>
      <c r="P61" s="4"/>
      <c r="Q61" s="4">
        <v>1</v>
      </c>
      <c r="R61" s="4"/>
      <c r="S61" s="4"/>
      <c r="T61" s="4"/>
      <c r="U61" s="4"/>
      <c r="V61" s="4"/>
      <c r="W61" s="4">
        <v>2</v>
      </c>
    </row>
    <row r="62" spans="1:23" x14ac:dyDescent="0.25">
      <c r="A62" s="3" t="s">
        <v>84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>
        <v>2</v>
      </c>
      <c r="N62" s="4"/>
      <c r="O62" s="4"/>
      <c r="P62" s="4"/>
      <c r="Q62" s="4">
        <v>2</v>
      </c>
      <c r="R62" s="4"/>
      <c r="S62" s="4"/>
      <c r="T62" s="4"/>
      <c r="U62" s="4"/>
      <c r="V62" s="4"/>
      <c r="W62" s="4">
        <v>4</v>
      </c>
    </row>
    <row r="63" spans="1:23" x14ac:dyDescent="0.25">
      <c r="A63" s="3" t="s">
        <v>85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>
        <v>1</v>
      </c>
      <c r="N63" s="4"/>
      <c r="O63" s="4"/>
      <c r="P63" s="4"/>
      <c r="Q63" s="4">
        <v>3</v>
      </c>
      <c r="R63" s="4"/>
      <c r="S63" s="4"/>
      <c r="T63" s="4"/>
      <c r="U63" s="4"/>
      <c r="V63" s="4"/>
      <c r="W63" s="4">
        <v>4</v>
      </c>
    </row>
    <row r="64" spans="1:23" x14ac:dyDescent="0.25">
      <c r="A64" s="3" t="s">
        <v>86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>
        <v>8</v>
      </c>
      <c r="M64" s="4">
        <v>8</v>
      </c>
      <c r="N64" s="4">
        <v>8</v>
      </c>
      <c r="O64" s="4"/>
      <c r="P64" s="4"/>
      <c r="Q64" s="4">
        <v>9</v>
      </c>
      <c r="R64" s="4"/>
      <c r="S64" s="4"/>
      <c r="T64" s="4"/>
      <c r="U64" s="4"/>
      <c r="V64" s="4"/>
      <c r="W64" s="4">
        <v>33</v>
      </c>
    </row>
    <row r="65" spans="1:23" x14ac:dyDescent="0.25">
      <c r="A65" s="3" t="s">
        <v>87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>
        <v>5</v>
      </c>
      <c r="N65" s="4">
        <v>5</v>
      </c>
      <c r="O65" s="4"/>
      <c r="P65" s="4"/>
      <c r="Q65" s="4">
        <v>5</v>
      </c>
      <c r="R65" s="4"/>
      <c r="S65" s="4"/>
      <c r="T65" s="4"/>
      <c r="U65" s="4"/>
      <c r="V65" s="4"/>
      <c r="W65" s="4">
        <v>15</v>
      </c>
    </row>
    <row r="66" spans="1:23" x14ac:dyDescent="0.25">
      <c r="A66" s="3" t="s">
        <v>88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>
        <v>2</v>
      </c>
      <c r="M66" s="4">
        <v>3</v>
      </c>
      <c r="N66" s="4">
        <v>2</v>
      </c>
      <c r="O66" s="4"/>
      <c r="P66" s="4"/>
      <c r="Q66" s="4">
        <v>3</v>
      </c>
      <c r="R66" s="4"/>
      <c r="S66" s="4"/>
      <c r="T66" s="4"/>
      <c r="U66" s="4"/>
      <c r="V66" s="4"/>
      <c r="W66" s="4">
        <v>10</v>
      </c>
    </row>
    <row r="67" spans="1:23" x14ac:dyDescent="0.25">
      <c r="A67" s="3" t="s">
        <v>89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>
        <v>9</v>
      </c>
      <c r="N67" s="4">
        <v>8</v>
      </c>
      <c r="O67" s="4"/>
      <c r="P67" s="4"/>
      <c r="Q67" s="4">
        <v>9</v>
      </c>
      <c r="R67" s="4"/>
      <c r="S67" s="4"/>
      <c r="T67" s="4"/>
      <c r="U67" s="4"/>
      <c r="V67" s="4"/>
      <c r="W67" s="4">
        <v>26</v>
      </c>
    </row>
    <row r="68" spans="1:23" x14ac:dyDescent="0.25">
      <c r="A68" s="3" t="s">
        <v>90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>
        <v>2</v>
      </c>
      <c r="M68" s="4">
        <v>2</v>
      </c>
      <c r="N68" s="4">
        <v>2</v>
      </c>
      <c r="O68" s="4"/>
      <c r="P68" s="4"/>
      <c r="Q68" s="4">
        <v>2</v>
      </c>
      <c r="R68" s="4"/>
      <c r="S68" s="4"/>
      <c r="T68" s="4"/>
      <c r="U68" s="4"/>
      <c r="V68" s="4"/>
      <c r="W68" s="4">
        <v>8</v>
      </c>
    </row>
    <row r="69" spans="1:23" x14ac:dyDescent="0.25">
      <c r="A69" s="3" t="s">
        <v>91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>
        <v>14</v>
      </c>
      <c r="M69" s="4">
        <v>13</v>
      </c>
      <c r="N69" s="4">
        <v>14</v>
      </c>
      <c r="O69" s="4"/>
      <c r="P69" s="4"/>
      <c r="Q69" s="4">
        <v>20</v>
      </c>
      <c r="R69" s="4"/>
      <c r="S69" s="4"/>
      <c r="T69" s="4"/>
      <c r="U69" s="4"/>
      <c r="V69" s="4"/>
      <c r="W69" s="4">
        <v>61</v>
      </c>
    </row>
    <row r="70" spans="1:23" x14ac:dyDescent="0.25">
      <c r="A70" s="3" t="s">
        <v>92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>
        <v>4</v>
      </c>
      <c r="M70" s="4">
        <v>4</v>
      </c>
      <c r="N70" s="4">
        <v>4</v>
      </c>
      <c r="O70" s="4"/>
      <c r="P70" s="4"/>
      <c r="Q70" s="4">
        <v>4</v>
      </c>
      <c r="R70" s="4"/>
      <c r="S70" s="4"/>
      <c r="T70" s="4"/>
      <c r="U70" s="4"/>
      <c r="V70" s="4"/>
      <c r="W70" s="4">
        <v>16</v>
      </c>
    </row>
    <row r="71" spans="1:23" x14ac:dyDescent="0.25">
      <c r="A71" s="3" t="s">
        <v>93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>
        <v>2</v>
      </c>
      <c r="N71" s="4">
        <v>2</v>
      </c>
      <c r="O71" s="4"/>
      <c r="P71" s="4"/>
      <c r="Q71" s="4">
        <v>2</v>
      </c>
      <c r="R71" s="4"/>
      <c r="S71" s="4"/>
      <c r="T71" s="4"/>
      <c r="U71" s="4"/>
      <c r="V71" s="4"/>
      <c r="W71" s="4">
        <v>6</v>
      </c>
    </row>
    <row r="72" spans="1:23" x14ac:dyDescent="0.25">
      <c r="A72" s="3" t="s">
        <v>94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>
        <v>5</v>
      </c>
      <c r="M72" s="4">
        <v>7</v>
      </c>
      <c r="N72" s="4">
        <v>7</v>
      </c>
      <c r="O72" s="4"/>
      <c r="P72" s="4"/>
      <c r="Q72" s="4">
        <v>7</v>
      </c>
      <c r="R72" s="4"/>
      <c r="S72" s="4"/>
      <c r="T72" s="4"/>
      <c r="U72" s="4"/>
      <c r="V72" s="4"/>
      <c r="W72" s="4">
        <v>26</v>
      </c>
    </row>
    <row r="73" spans="1:23" x14ac:dyDescent="0.25">
      <c r="A73" s="3" t="s">
        <v>95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>
        <v>17</v>
      </c>
      <c r="M73" s="4">
        <v>20</v>
      </c>
      <c r="N73" s="4">
        <v>18</v>
      </c>
      <c r="O73" s="4"/>
      <c r="P73" s="4"/>
      <c r="Q73" s="4">
        <v>20</v>
      </c>
      <c r="R73" s="4"/>
      <c r="S73" s="4"/>
      <c r="T73" s="4"/>
      <c r="U73" s="4"/>
      <c r="V73" s="4"/>
      <c r="W73" s="4">
        <v>75</v>
      </c>
    </row>
    <row r="74" spans="1:23" x14ac:dyDescent="0.25">
      <c r="A74" s="3" t="s">
        <v>96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>
        <v>9</v>
      </c>
      <c r="N74" s="4">
        <v>9</v>
      </c>
      <c r="O74" s="4"/>
      <c r="P74" s="4"/>
      <c r="Q74" s="4">
        <v>9</v>
      </c>
      <c r="R74" s="4"/>
      <c r="S74" s="4"/>
      <c r="T74" s="4"/>
      <c r="U74" s="4"/>
      <c r="V74" s="4"/>
      <c r="W74" s="4">
        <v>27</v>
      </c>
    </row>
    <row r="75" spans="1:23" x14ac:dyDescent="0.25">
      <c r="A75" s="3" t="s">
        <v>97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>
        <v>3</v>
      </c>
      <c r="M75" s="4">
        <v>4</v>
      </c>
      <c r="N75" s="4">
        <v>4</v>
      </c>
      <c r="O75" s="4"/>
      <c r="P75" s="4"/>
      <c r="Q75" s="4">
        <v>4</v>
      </c>
      <c r="R75" s="4"/>
      <c r="S75" s="4"/>
      <c r="T75" s="4"/>
      <c r="U75" s="4"/>
      <c r="V75" s="4"/>
      <c r="W75" s="4">
        <v>15</v>
      </c>
    </row>
    <row r="76" spans="1:23" x14ac:dyDescent="0.25">
      <c r="A76" s="3" t="s">
        <v>98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>
        <v>11</v>
      </c>
      <c r="M76" s="4">
        <v>11</v>
      </c>
      <c r="N76" s="4">
        <v>11</v>
      </c>
      <c r="O76" s="4"/>
      <c r="P76" s="4"/>
      <c r="Q76" s="4">
        <v>11</v>
      </c>
      <c r="R76" s="4"/>
      <c r="S76" s="4"/>
      <c r="T76" s="4"/>
      <c r="U76" s="4"/>
      <c r="V76" s="4"/>
      <c r="W76" s="4">
        <v>44</v>
      </c>
    </row>
    <row r="77" spans="1:23" x14ac:dyDescent="0.25">
      <c r="A77" s="3" t="s">
        <v>99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>
        <v>7</v>
      </c>
      <c r="N77" s="4">
        <v>7</v>
      </c>
      <c r="O77" s="4"/>
      <c r="P77" s="4"/>
      <c r="Q77" s="4">
        <v>7</v>
      </c>
      <c r="R77" s="4"/>
      <c r="S77" s="4"/>
      <c r="T77" s="4"/>
      <c r="U77" s="4"/>
      <c r="V77" s="4"/>
      <c r="W77" s="4">
        <v>21</v>
      </c>
    </row>
    <row r="78" spans="1:23" x14ac:dyDescent="0.25">
      <c r="A78" s="3" t="s">
        <v>100</v>
      </c>
      <c r="B78" s="4">
        <v>22</v>
      </c>
      <c r="C78" s="4"/>
      <c r="D78" s="4"/>
      <c r="E78" s="4"/>
      <c r="F78" s="4"/>
      <c r="G78" s="4"/>
      <c r="H78" s="4"/>
      <c r="I78" s="4">
        <v>5</v>
      </c>
      <c r="J78" s="4"/>
      <c r="K78" s="4"/>
      <c r="L78" s="4"/>
      <c r="M78" s="4">
        <v>6</v>
      </c>
      <c r="N78" s="4">
        <v>4</v>
      </c>
      <c r="O78" s="4"/>
      <c r="P78" s="4"/>
      <c r="Q78" s="4"/>
      <c r="R78" s="4">
        <v>4</v>
      </c>
      <c r="S78" s="4"/>
      <c r="T78" s="4"/>
      <c r="U78" s="4"/>
      <c r="V78" s="4"/>
      <c r="W78" s="4">
        <v>41</v>
      </c>
    </row>
    <row r="79" spans="1:23" x14ac:dyDescent="0.25">
      <c r="A79" s="3" t="s">
        <v>101</v>
      </c>
      <c r="B79" s="4">
        <v>6</v>
      </c>
      <c r="C79" s="4"/>
      <c r="D79" s="4"/>
      <c r="E79" s="4"/>
      <c r="F79" s="4"/>
      <c r="G79" s="4"/>
      <c r="H79" s="4"/>
      <c r="I79" s="4">
        <v>9</v>
      </c>
      <c r="J79" s="4"/>
      <c r="K79" s="4"/>
      <c r="L79" s="4">
        <v>6</v>
      </c>
      <c r="M79" s="4">
        <v>11</v>
      </c>
      <c r="N79" s="4">
        <v>7</v>
      </c>
      <c r="O79" s="4"/>
      <c r="P79" s="4"/>
      <c r="Q79" s="4"/>
      <c r="R79" s="4">
        <v>10</v>
      </c>
      <c r="S79" s="4"/>
      <c r="T79" s="4"/>
      <c r="U79" s="4"/>
      <c r="V79" s="4"/>
      <c r="W79" s="4">
        <v>49</v>
      </c>
    </row>
    <row r="80" spans="1:23" x14ac:dyDescent="0.25">
      <c r="A80" s="3" t="s">
        <v>102</v>
      </c>
      <c r="B80" s="4">
        <v>83</v>
      </c>
      <c r="C80" s="4"/>
      <c r="D80" s="4"/>
      <c r="E80" s="4"/>
      <c r="F80" s="4"/>
      <c r="G80" s="4"/>
      <c r="H80" s="4"/>
      <c r="I80" s="4">
        <v>117</v>
      </c>
      <c r="J80" s="4"/>
      <c r="K80" s="4">
        <v>118</v>
      </c>
      <c r="L80" s="4">
        <v>90</v>
      </c>
      <c r="M80" s="4"/>
      <c r="N80" s="4">
        <v>89</v>
      </c>
      <c r="O80" s="4"/>
      <c r="P80" s="4"/>
      <c r="Q80" s="4">
        <v>116</v>
      </c>
      <c r="R80" s="4"/>
      <c r="S80" s="4"/>
      <c r="T80" s="4"/>
      <c r="U80" s="4"/>
      <c r="V80" s="4"/>
      <c r="W80" s="4">
        <v>613</v>
      </c>
    </row>
    <row r="81" spans="1:23" x14ac:dyDescent="0.25">
      <c r="A81" s="3" t="s">
        <v>103</v>
      </c>
      <c r="B81" s="4">
        <v>37</v>
      </c>
      <c r="C81" s="4"/>
      <c r="D81" s="4"/>
      <c r="E81" s="4"/>
      <c r="F81" s="4"/>
      <c r="G81" s="4"/>
      <c r="H81" s="4"/>
      <c r="I81" s="4">
        <v>32</v>
      </c>
      <c r="J81" s="4"/>
      <c r="K81" s="4"/>
      <c r="L81" s="4"/>
      <c r="M81" s="4">
        <v>36</v>
      </c>
      <c r="N81" s="4">
        <v>37</v>
      </c>
      <c r="O81" s="4"/>
      <c r="P81" s="4"/>
      <c r="Q81" s="4"/>
      <c r="R81" s="4">
        <v>33</v>
      </c>
      <c r="S81" s="4"/>
      <c r="T81" s="4"/>
      <c r="U81" s="4"/>
      <c r="V81" s="4"/>
      <c r="W81" s="4">
        <v>175</v>
      </c>
    </row>
    <row r="82" spans="1:23" x14ac:dyDescent="0.25">
      <c r="A82" s="3" t="s">
        <v>104</v>
      </c>
      <c r="B82" s="4"/>
      <c r="C82" s="4"/>
      <c r="D82" s="4">
        <v>36</v>
      </c>
      <c r="E82" s="4"/>
      <c r="F82" s="4"/>
      <c r="G82" s="4"/>
      <c r="H82" s="4"/>
      <c r="I82" s="4">
        <v>37</v>
      </c>
      <c r="J82" s="4"/>
      <c r="K82" s="4"/>
      <c r="L82" s="4"/>
      <c r="M82" s="4">
        <v>37</v>
      </c>
      <c r="N82" s="4">
        <v>34</v>
      </c>
      <c r="O82" s="4"/>
      <c r="P82" s="4"/>
      <c r="Q82" s="4"/>
      <c r="R82" s="4">
        <v>42</v>
      </c>
      <c r="S82" s="4"/>
      <c r="T82" s="4"/>
      <c r="U82" s="4"/>
      <c r="V82" s="4"/>
      <c r="W82" s="4">
        <v>186</v>
      </c>
    </row>
    <row r="83" spans="1:23" x14ac:dyDescent="0.25">
      <c r="A83" s="3" t="s">
        <v>105</v>
      </c>
      <c r="B83" s="4">
        <v>72</v>
      </c>
      <c r="C83" s="4"/>
      <c r="D83" s="4"/>
      <c r="E83" s="4"/>
      <c r="F83" s="4"/>
      <c r="G83" s="4"/>
      <c r="H83" s="4"/>
      <c r="I83" s="4">
        <v>77</v>
      </c>
      <c r="J83" s="4"/>
      <c r="K83" s="4">
        <v>74</v>
      </c>
      <c r="L83" s="4">
        <v>71</v>
      </c>
      <c r="M83" s="4"/>
      <c r="N83" s="4">
        <v>72</v>
      </c>
      <c r="O83" s="4"/>
      <c r="P83" s="4"/>
      <c r="Q83" s="4">
        <v>76</v>
      </c>
      <c r="R83" s="4"/>
      <c r="S83" s="4"/>
      <c r="T83" s="4"/>
      <c r="U83" s="4"/>
      <c r="V83" s="4"/>
      <c r="W83" s="4">
        <v>442</v>
      </c>
    </row>
    <row r="84" spans="1:23" x14ac:dyDescent="0.25">
      <c r="A84" s="3" t="s">
        <v>106</v>
      </c>
      <c r="B84" s="4">
        <v>31</v>
      </c>
      <c r="C84" s="4"/>
      <c r="D84" s="4"/>
      <c r="E84" s="4"/>
      <c r="F84" s="4"/>
      <c r="G84" s="4"/>
      <c r="H84" s="4"/>
      <c r="I84" s="4"/>
      <c r="J84" s="4"/>
      <c r="K84" s="4">
        <v>29</v>
      </c>
      <c r="L84" s="4">
        <v>31</v>
      </c>
      <c r="M84" s="4"/>
      <c r="N84" s="4">
        <v>27</v>
      </c>
      <c r="O84" s="4"/>
      <c r="P84" s="4"/>
      <c r="Q84" s="4"/>
      <c r="R84" s="4">
        <v>29</v>
      </c>
      <c r="S84" s="4"/>
      <c r="T84" s="4"/>
      <c r="U84" s="4"/>
      <c r="V84" s="4"/>
      <c r="W84" s="4">
        <v>147</v>
      </c>
    </row>
    <row r="85" spans="1:23" x14ac:dyDescent="0.25">
      <c r="A85" s="3" t="s">
        <v>107</v>
      </c>
      <c r="B85" s="4">
        <v>8</v>
      </c>
      <c r="C85" s="4"/>
      <c r="D85" s="4"/>
      <c r="E85" s="4"/>
      <c r="F85" s="4"/>
      <c r="G85" s="4"/>
      <c r="H85" s="4"/>
      <c r="I85" s="4">
        <v>8</v>
      </c>
      <c r="J85" s="4"/>
      <c r="K85" s="4">
        <v>8</v>
      </c>
      <c r="L85" s="4">
        <v>8</v>
      </c>
      <c r="M85" s="4"/>
      <c r="N85" s="4">
        <v>8</v>
      </c>
      <c r="O85" s="4"/>
      <c r="P85" s="4"/>
      <c r="Q85" s="4"/>
      <c r="R85" s="4">
        <v>8</v>
      </c>
      <c r="S85" s="4"/>
      <c r="T85" s="4"/>
      <c r="U85" s="4"/>
      <c r="V85" s="4"/>
      <c r="W85" s="4">
        <v>48</v>
      </c>
    </row>
    <row r="86" spans="1:23" x14ac:dyDescent="0.25">
      <c r="A86" s="3" t="s">
        <v>108</v>
      </c>
      <c r="B86" s="4">
        <v>21</v>
      </c>
      <c r="C86" s="4"/>
      <c r="D86" s="4"/>
      <c r="E86" s="4"/>
      <c r="F86" s="4"/>
      <c r="G86" s="4"/>
      <c r="H86" s="4"/>
      <c r="I86" s="4">
        <v>23</v>
      </c>
      <c r="J86" s="4"/>
      <c r="K86" s="4">
        <v>19</v>
      </c>
      <c r="L86" s="4">
        <v>25</v>
      </c>
      <c r="M86" s="4"/>
      <c r="N86" s="4">
        <v>23</v>
      </c>
      <c r="O86" s="4"/>
      <c r="P86" s="4"/>
      <c r="Q86" s="4"/>
      <c r="R86" s="4">
        <v>25</v>
      </c>
      <c r="S86" s="4"/>
      <c r="T86" s="4"/>
      <c r="U86" s="4"/>
      <c r="V86" s="4"/>
      <c r="W86" s="4">
        <v>136</v>
      </c>
    </row>
    <row r="87" spans="1:23" x14ac:dyDescent="0.25">
      <c r="A87" s="3" t="s">
        <v>109</v>
      </c>
      <c r="B87" s="4"/>
      <c r="C87" s="4"/>
      <c r="D87" s="4">
        <v>31</v>
      </c>
      <c r="E87" s="4"/>
      <c r="F87" s="4"/>
      <c r="G87" s="4"/>
      <c r="H87" s="4"/>
      <c r="I87" s="4">
        <v>30</v>
      </c>
      <c r="J87" s="4"/>
      <c r="K87" s="4"/>
      <c r="L87" s="4"/>
      <c r="M87" s="4">
        <v>33</v>
      </c>
      <c r="N87" s="4">
        <v>34</v>
      </c>
      <c r="O87" s="4"/>
      <c r="P87" s="4"/>
      <c r="Q87" s="4"/>
      <c r="R87" s="4">
        <v>30</v>
      </c>
      <c r="S87" s="4"/>
      <c r="T87" s="4"/>
      <c r="U87" s="4"/>
      <c r="V87" s="4"/>
      <c r="W87" s="4">
        <v>158</v>
      </c>
    </row>
    <row r="88" spans="1:23" x14ac:dyDescent="0.25">
      <c r="A88" s="3" t="s">
        <v>110</v>
      </c>
      <c r="B88" s="4"/>
      <c r="C88" s="4"/>
      <c r="D88" s="4">
        <v>22</v>
      </c>
      <c r="E88" s="4"/>
      <c r="F88" s="4"/>
      <c r="G88" s="4"/>
      <c r="H88" s="4"/>
      <c r="I88" s="4">
        <v>21</v>
      </c>
      <c r="J88" s="4"/>
      <c r="K88" s="4"/>
      <c r="L88" s="4"/>
      <c r="M88" s="4">
        <v>3</v>
      </c>
      <c r="N88" s="4">
        <v>23</v>
      </c>
      <c r="O88" s="4"/>
      <c r="P88" s="4"/>
      <c r="Q88" s="4"/>
      <c r="R88" s="4">
        <v>22</v>
      </c>
      <c r="S88" s="4"/>
      <c r="T88" s="4"/>
      <c r="U88" s="4"/>
      <c r="V88" s="4"/>
      <c r="W88" s="4">
        <v>91</v>
      </c>
    </row>
    <row r="89" spans="1:23" x14ac:dyDescent="0.25">
      <c r="A89" s="3" t="s">
        <v>111</v>
      </c>
      <c r="B89" s="4"/>
      <c r="C89" s="4"/>
      <c r="D89" s="4">
        <v>16</v>
      </c>
      <c r="E89" s="4"/>
      <c r="F89" s="4"/>
      <c r="G89" s="4"/>
      <c r="H89" s="4"/>
      <c r="I89" s="4"/>
      <c r="J89" s="4"/>
      <c r="K89" s="4"/>
      <c r="L89" s="4"/>
      <c r="M89" s="4">
        <v>16</v>
      </c>
      <c r="N89" s="4">
        <v>16</v>
      </c>
      <c r="O89" s="4">
        <v>18</v>
      </c>
      <c r="P89" s="4"/>
      <c r="Q89" s="4"/>
      <c r="R89" s="4"/>
      <c r="S89" s="4"/>
      <c r="T89" s="4"/>
      <c r="U89" s="4"/>
      <c r="V89" s="4"/>
      <c r="W89" s="4">
        <v>66</v>
      </c>
    </row>
    <row r="90" spans="1:23" x14ac:dyDescent="0.25">
      <c r="A90" s="3" t="s">
        <v>112</v>
      </c>
      <c r="B90" s="4"/>
      <c r="C90" s="4"/>
      <c r="D90" s="4">
        <v>43</v>
      </c>
      <c r="E90" s="4"/>
      <c r="F90" s="4"/>
      <c r="G90" s="4"/>
      <c r="H90" s="4"/>
      <c r="I90" s="4"/>
      <c r="J90" s="4"/>
      <c r="K90" s="4"/>
      <c r="L90" s="4"/>
      <c r="M90" s="4">
        <v>40</v>
      </c>
      <c r="N90" s="4">
        <v>43</v>
      </c>
      <c r="O90" s="4">
        <v>38</v>
      </c>
      <c r="P90" s="4"/>
      <c r="Q90" s="4"/>
      <c r="R90" s="4"/>
      <c r="S90" s="4"/>
      <c r="T90" s="4"/>
      <c r="U90" s="4"/>
      <c r="V90" s="4"/>
      <c r="W90" s="4">
        <v>164</v>
      </c>
    </row>
    <row r="91" spans="1:23" x14ac:dyDescent="0.25">
      <c r="A91" s="3" t="s">
        <v>113</v>
      </c>
      <c r="B91" s="4">
        <v>23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>
        <v>27</v>
      </c>
      <c r="N91" s="4">
        <v>23</v>
      </c>
      <c r="O91" s="4">
        <v>27</v>
      </c>
      <c r="P91" s="4"/>
      <c r="Q91" s="4"/>
      <c r="R91" s="4"/>
      <c r="S91" s="4"/>
      <c r="T91" s="4"/>
      <c r="U91" s="4"/>
      <c r="V91" s="4"/>
      <c r="W91" s="4">
        <v>100</v>
      </c>
    </row>
    <row r="92" spans="1:23" x14ac:dyDescent="0.25">
      <c r="A92" s="3" t="s">
        <v>114</v>
      </c>
      <c r="B92" s="4">
        <v>19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>
        <v>18</v>
      </c>
      <c r="N92" s="4">
        <v>17</v>
      </c>
      <c r="O92" s="4"/>
      <c r="P92" s="4"/>
      <c r="Q92" s="4"/>
      <c r="R92" s="4"/>
      <c r="S92" s="4"/>
      <c r="T92" s="4"/>
      <c r="U92" s="4">
        <v>20</v>
      </c>
      <c r="V92" s="4"/>
      <c r="W92" s="4">
        <v>74</v>
      </c>
    </row>
    <row r="93" spans="1:23" x14ac:dyDescent="0.25">
      <c r="A93" s="3" t="s">
        <v>115</v>
      </c>
      <c r="B93" s="4"/>
      <c r="C93" s="4"/>
      <c r="D93" s="4">
        <v>30</v>
      </c>
      <c r="E93" s="4"/>
      <c r="F93" s="4"/>
      <c r="G93" s="4"/>
      <c r="H93" s="4"/>
      <c r="I93" s="4"/>
      <c r="J93" s="4"/>
      <c r="K93" s="4"/>
      <c r="L93" s="4"/>
      <c r="M93" s="4">
        <v>31</v>
      </c>
      <c r="N93" s="4">
        <v>31</v>
      </c>
      <c r="O93" s="4">
        <v>31</v>
      </c>
      <c r="P93" s="4"/>
      <c r="Q93" s="4"/>
      <c r="R93" s="4"/>
      <c r="S93" s="4"/>
      <c r="T93" s="4"/>
      <c r="U93" s="4"/>
      <c r="V93" s="4"/>
      <c r="W93" s="4">
        <v>123</v>
      </c>
    </row>
    <row r="94" spans="1:23" x14ac:dyDescent="0.25">
      <c r="A94" s="3" t="s">
        <v>116</v>
      </c>
      <c r="B94" s="4">
        <v>47</v>
      </c>
      <c r="C94" s="4"/>
      <c r="D94" s="4"/>
      <c r="E94" s="4"/>
      <c r="F94" s="4"/>
      <c r="G94" s="4"/>
      <c r="H94" s="4"/>
      <c r="I94" s="4"/>
      <c r="J94" s="4"/>
      <c r="K94" s="4">
        <v>55</v>
      </c>
      <c r="L94" s="4">
        <v>48</v>
      </c>
      <c r="M94" s="4"/>
      <c r="N94" s="4">
        <v>53</v>
      </c>
      <c r="O94" s="4">
        <v>55</v>
      </c>
      <c r="P94" s="4"/>
      <c r="Q94" s="4"/>
      <c r="R94" s="4"/>
      <c r="S94" s="4"/>
      <c r="T94" s="4"/>
      <c r="U94" s="4"/>
      <c r="V94" s="4"/>
      <c r="W94" s="4">
        <v>258</v>
      </c>
    </row>
    <row r="95" spans="1:23" x14ac:dyDescent="0.25">
      <c r="A95" s="3" t="s">
        <v>117</v>
      </c>
      <c r="B95" s="4">
        <v>77</v>
      </c>
      <c r="C95" s="4"/>
      <c r="D95" s="4"/>
      <c r="E95" s="4"/>
      <c r="F95" s="4"/>
      <c r="G95" s="4"/>
      <c r="H95" s="4"/>
      <c r="I95" s="4"/>
      <c r="J95" s="4"/>
      <c r="K95" s="4"/>
      <c r="L95" s="4">
        <v>30</v>
      </c>
      <c r="M95" s="4">
        <v>81</v>
      </c>
      <c r="N95" s="4">
        <v>81</v>
      </c>
      <c r="O95" s="4">
        <v>78</v>
      </c>
      <c r="P95" s="4"/>
      <c r="Q95" s="4"/>
      <c r="R95" s="4"/>
      <c r="S95" s="4"/>
      <c r="T95" s="4"/>
      <c r="U95" s="4"/>
      <c r="V95" s="4"/>
      <c r="W95" s="4">
        <v>347</v>
      </c>
    </row>
    <row r="96" spans="1:23" x14ac:dyDescent="0.25">
      <c r="A96" s="3" t="s">
        <v>118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>
        <v>4</v>
      </c>
      <c r="N96" s="4">
        <v>4</v>
      </c>
      <c r="O96" s="4"/>
      <c r="P96" s="4"/>
      <c r="Q96" s="4">
        <v>4</v>
      </c>
      <c r="R96" s="4"/>
      <c r="S96" s="4"/>
      <c r="T96" s="4"/>
      <c r="U96" s="4"/>
      <c r="V96" s="4"/>
      <c r="W96" s="4">
        <v>12</v>
      </c>
    </row>
    <row r="97" spans="1:23" x14ac:dyDescent="0.25">
      <c r="A97" s="3" t="s">
        <v>119</v>
      </c>
      <c r="B97" s="4">
        <v>31</v>
      </c>
      <c r="C97" s="4"/>
      <c r="D97" s="4"/>
      <c r="E97" s="4"/>
      <c r="F97" s="4"/>
      <c r="G97" s="4"/>
      <c r="H97" s="4"/>
      <c r="I97" s="4"/>
      <c r="J97" s="4"/>
      <c r="K97" s="4"/>
      <c r="L97" s="4">
        <v>30</v>
      </c>
      <c r="M97" s="4">
        <v>31</v>
      </c>
      <c r="N97" s="4">
        <v>33</v>
      </c>
      <c r="O97" s="4">
        <v>32</v>
      </c>
      <c r="P97" s="4"/>
      <c r="Q97" s="4"/>
      <c r="R97" s="4"/>
      <c r="S97" s="4"/>
      <c r="T97" s="4"/>
      <c r="U97" s="4"/>
      <c r="V97" s="4"/>
      <c r="W97" s="4">
        <v>157</v>
      </c>
    </row>
    <row r="98" spans="1:23" x14ac:dyDescent="0.25">
      <c r="A98" s="3" t="s">
        <v>120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>
        <v>3</v>
      </c>
      <c r="M98" s="4">
        <v>3</v>
      </c>
      <c r="N98" s="4">
        <v>3</v>
      </c>
      <c r="O98" s="4"/>
      <c r="P98" s="4"/>
      <c r="Q98" s="4">
        <v>3</v>
      </c>
      <c r="R98" s="4"/>
      <c r="S98" s="4"/>
      <c r="T98" s="4"/>
      <c r="U98" s="4"/>
      <c r="V98" s="4"/>
      <c r="W98" s="4">
        <v>12</v>
      </c>
    </row>
    <row r="99" spans="1:23" x14ac:dyDescent="0.25">
      <c r="A99" s="3" t="s">
        <v>121</v>
      </c>
      <c r="B99" s="4"/>
      <c r="C99" s="4"/>
      <c r="D99" s="4">
        <v>46</v>
      </c>
      <c r="E99" s="4"/>
      <c r="F99" s="4"/>
      <c r="G99" s="4"/>
      <c r="H99" s="4"/>
      <c r="I99" s="4"/>
      <c r="J99" s="4"/>
      <c r="K99" s="4"/>
      <c r="L99" s="4"/>
      <c r="M99" s="4">
        <v>55</v>
      </c>
      <c r="N99" s="4">
        <v>49</v>
      </c>
      <c r="O99" s="4">
        <v>55</v>
      </c>
      <c r="P99" s="4"/>
      <c r="Q99" s="4"/>
      <c r="R99" s="4"/>
      <c r="S99" s="4"/>
      <c r="T99" s="4"/>
      <c r="U99" s="4"/>
      <c r="V99" s="4"/>
      <c r="W99" s="4">
        <v>205</v>
      </c>
    </row>
    <row r="100" spans="1:23" x14ac:dyDescent="0.25">
      <c r="A100" s="3" t="s">
        <v>122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>
        <v>19</v>
      </c>
      <c r="M100" s="4">
        <v>21</v>
      </c>
      <c r="N100" s="4">
        <v>20</v>
      </c>
      <c r="O100" s="4"/>
      <c r="P100" s="4"/>
      <c r="Q100" s="4">
        <v>20</v>
      </c>
      <c r="R100" s="4"/>
      <c r="S100" s="4"/>
      <c r="T100" s="4"/>
      <c r="U100" s="4"/>
      <c r="V100" s="4"/>
      <c r="W100" s="4">
        <v>80</v>
      </c>
    </row>
    <row r="101" spans="1:23" x14ac:dyDescent="0.25">
      <c r="A101" s="3" t="s">
        <v>123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>
        <v>4</v>
      </c>
      <c r="P101" s="4"/>
      <c r="Q101" s="4"/>
      <c r="R101" s="4"/>
      <c r="S101" s="4"/>
      <c r="T101" s="4"/>
      <c r="U101" s="4"/>
      <c r="V101" s="4"/>
      <c r="W101" s="4">
        <v>4</v>
      </c>
    </row>
    <row r="102" spans="1:23" x14ac:dyDescent="0.25">
      <c r="A102" s="3" t="s">
        <v>124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>
        <v>9</v>
      </c>
      <c r="M102" s="4">
        <v>14</v>
      </c>
      <c r="N102" s="4">
        <v>10</v>
      </c>
      <c r="O102" s="4"/>
      <c r="P102" s="4"/>
      <c r="Q102" s="4">
        <v>16</v>
      </c>
      <c r="R102" s="4"/>
      <c r="S102" s="4"/>
      <c r="T102" s="4"/>
      <c r="U102" s="4"/>
      <c r="V102" s="4"/>
      <c r="W102" s="4">
        <v>49</v>
      </c>
    </row>
    <row r="103" spans="1:23" x14ac:dyDescent="0.25">
      <c r="A103" s="3" t="s">
        <v>125</v>
      </c>
      <c r="B103" s="4"/>
      <c r="C103" s="4"/>
      <c r="D103" s="4">
        <v>42</v>
      </c>
      <c r="E103" s="4"/>
      <c r="F103" s="4"/>
      <c r="G103" s="4"/>
      <c r="H103" s="4"/>
      <c r="I103" s="4"/>
      <c r="J103" s="4"/>
      <c r="K103" s="4"/>
      <c r="L103" s="4"/>
      <c r="M103" s="4">
        <v>41</v>
      </c>
      <c r="N103" s="4">
        <v>42</v>
      </c>
      <c r="O103" s="4">
        <v>40</v>
      </c>
      <c r="P103" s="4"/>
      <c r="Q103" s="4"/>
      <c r="R103" s="4"/>
      <c r="S103" s="4"/>
      <c r="T103" s="4"/>
      <c r="U103" s="4"/>
      <c r="V103" s="4"/>
      <c r="W103" s="4">
        <v>165</v>
      </c>
    </row>
    <row r="104" spans="1:23" x14ac:dyDescent="0.25">
      <c r="A104" s="3" t="s">
        <v>126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>
        <v>8</v>
      </c>
      <c r="M104" s="4">
        <v>21</v>
      </c>
      <c r="N104" s="4">
        <v>21</v>
      </c>
      <c r="O104" s="4"/>
      <c r="P104" s="4"/>
      <c r="Q104" s="4">
        <v>21</v>
      </c>
      <c r="R104" s="4"/>
      <c r="S104" s="4"/>
      <c r="T104" s="4"/>
      <c r="U104" s="4"/>
      <c r="V104" s="4"/>
      <c r="W104" s="4">
        <v>71</v>
      </c>
    </row>
    <row r="105" spans="1:23" x14ac:dyDescent="0.25">
      <c r="A105" s="3" t="s">
        <v>127</v>
      </c>
      <c r="B105" s="4">
        <v>11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>
        <v>11</v>
      </c>
      <c r="N105" s="4">
        <v>11</v>
      </c>
      <c r="O105" s="4">
        <v>11</v>
      </c>
      <c r="P105" s="4"/>
      <c r="Q105" s="4"/>
      <c r="R105" s="4"/>
      <c r="S105" s="4"/>
      <c r="T105" s="4"/>
      <c r="U105" s="4"/>
      <c r="V105" s="4"/>
      <c r="W105" s="4">
        <v>44</v>
      </c>
    </row>
    <row r="106" spans="1:23" x14ac:dyDescent="0.25">
      <c r="A106" s="3" t="s">
        <v>128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>
        <v>1</v>
      </c>
      <c r="M106" s="4">
        <v>1</v>
      </c>
      <c r="N106" s="4">
        <v>1</v>
      </c>
      <c r="O106" s="4"/>
      <c r="P106" s="4"/>
      <c r="Q106" s="4">
        <v>1</v>
      </c>
      <c r="R106" s="4"/>
      <c r="S106" s="4"/>
      <c r="T106" s="4"/>
      <c r="U106" s="4"/>
      <c r="V106" s="4"/>
      <c r="W106" s="4">
        <v>4</v>
      </c>
    </row>
    <row r="107" spans="1:23" x14ac:dyDescent="0.25">
      <c r="A107" s="3" t="s">
        <v>129</v>
      </c>
      <c r="B107" s="4"/>
      <c r="C107" s="4"/>
      <c r="D107" s="4"/>
      <c r="E107" s="4"/>
      <c r="F107" s="4"/>
      <c r="G107" s="4"/>
      <c r="H107" s="4"/>
      <c r="I107" s="4"/>
      <c r="J107" s="4">
        <v>19</v>
      </c>
      <c r="K107" s="4"/>
      <c r="L107" s="4"/>
      <c r="M107" s="4">
        <v>20</v>
      </c>
      <c r="N107" s="4">
        <v>16</v>
      </c>
      <c r="O107" s="4">
        <v>21</v>
      </c>
      <c r="P107" s="4"/>
      <c r="Q107" s="4"/>
      <c r="R107" s="4"/>
      <c r="S107" s="4"/>
      <c r="T107" s="4"/>
      <c r="U107" s="4"/>
      <c r="V107" s="4"/>
      <c r="W107" s="4">
        <v>76</v>
      </c>
    </row>
    <row r="108" spans="1:23" x14ac:dyDescent="0.25">
      <c r="A108" s="3" t="s">
        <v>130</v>
      </c>
      <c r="B108" s="4"/>
      <c r="C108" s="4"/>
      <c r="D108" s="4">
        <v>20</v>
      </c>
      <c r="E108" s="4"/>
      <c r="F108" s="4"/>
      <c r="G108" s="4"/>
      <c r="H108" s="4"/>
      <c r="I108" s="4"/>
      <c r="J108" s="4"/>
      <c r="K108" s="4"/>
      <c r="L108" s="4"/>
      <c r="M108" s="4">
        <v>21</v>
      </c>
      <c r="N108" s="4">
        <v>21</v>
      </c>
      <c r="O108" s="4">
        <v>21</v>
      </c>
      <c r="P108" s="4"/>
      <c r="Q108" s="4"/>
      <c r="R108" s="4"/>
      <c r="S108" s="4"/>
      <c r="T108" s="4"/>
      <c r="U108" s="4"/>
      <c r="V108" s="4"/>
      <c r="W108" s="4">
        <v>83</v>
      </c>
    </row>
    <row r="109" spans="1:23" x14ac:dyDescent="0.25">
      <c r="A109" s="3" t="s">
        <v>131</v>
      </c>
      <c r="B109" s="4"/>
      <c r="C109" s="4"/>
      <c r="D109" s="4">
        <v>7</v>
      </c>
      <c r="E109" s="4"/>
      <c r="F109" s="4"/>
      <c r="G109" s="4"/>
      <c r="H109" s="4"/>
      <c r="I109" s="4"/>
      <c r="J109" s="4"/>
      <c r="K109" s="4"/>
      <c r="L109" s="4"/>
      <c r="M109" s="4">
        <v>7</v>
      </c>
      <c r="N109" s="4">
        <v>7</v>
      </c>
      <c r="O109" s="4"/>
      <c r="P109" s="4"/>
      <c r="Q109" s="4"/>
      <c r="R109" s="4"/>
      <c r="S109" s="4"/>
      <c r="T109" s="4"/>
      <c r="U109" s="4">
        <v>7</v>
      </c>
      <c r="V109" s="4"/>
      <c r="W109" s="4">
        <v>28</v>
      </c>
    </row>
    <row r="110" spans="1:23" x14ac:dyDescent="0.25">
      <c r="A110" s="3" t="s">
        <v>132</v>
      </c>
      <c r="B110" s="4">
        <v>52</v>
      </c>
      <c r="C110" s="4"/>
      <c r="D110" s="4"/>
      <c r="E110" s="4"/>
      <c r="F110" s="4"/>
      <c r="G110" s="4"/>
      <c r="H110" s="4"/>
      <c r="I110" s="4"/>
      <c r="J110" s="4"/>
      <c r="K110" s="4">
        <v>74</v>
      </c>
      <c r="L110" s="4">
        <v>62</v>
      </c>
      <c r="M110" s="4"/>
      <c r="N110" s="4">
        <v>70</v>
      </c>
      <c r="O110" s="4">
        <v>79</v>
      </c>
      <c r="P110" s="4"/>
      <c r="Q110" s="4"/>
      <c r="R110" s="4"/>
      <c r="S110" s="4"/>
      <c r="T110" s="4"/>
      <c r="U110" s="4"/>
      <c r="V110" s="4"/>
      <c r="W110" s="4">
        <v>337</v>
      </c>
    </row>
    <row r="111" spans="1:23" x14ac:dyDescent="0.25">
      <c r="A111" s="3" t="s">
        <v>133</v>
      </c>
      <c r="B111" s="4">
        <v>83</v>
      </c>
      <c r="C111" s="4"/>
      <c r="D111" s="4"/>
      <c r="E111" s="4"/>
      <c r="F111" s="4"/>
      <c r="G111" s="4"/>
      <c r="H111" s="4"/>
      <c r="I111" s="4"/>
      <c r="J111" s="4"/>
      <c r="K111" s="4"/>
      <c r="L111" s="4">
        <v>39</v>
      </c>
      <c r="M111" s="4">
        <v>95</v>
      </c>
      <c r="N111" s="4">
        <v>95</v>
      </c>
      <c r="O111" s="4">
        <v>94</v>
      </c>
      <c r="P111" s="4"/>
      <c r="Q111" s="4"/>
      <c r="R111" s="4"/>
      <c r="S111" s="4"/>
      <c r="T111" s="4"/>
      <c r="U111" s="4"/>
      <c r="V111" s="4"/>
      <c r="W111" s="4">
        <v>406</v>
      </c>
    </row>
    <row r="112" spans="1:23" x14ac:dyDescent="0.25">
      <c r="A112" s="3" t="s">
        <v>134</v>
      </c>
      <c r="B112" s="4"/>
      <c r="C112" s="4"/>
      <c r="D112" s="4"/>
      <c r="E112" s="4">
        <v>32</v>
      </c>
      <c r="F112" s="4"/>
      <c r="G112" s="4"/>
      <c r="H112" s="4"/>
      <c r="I112" s="4"/>
      <c r="J112" s="4"/>
      <c r="K112" s="4">
        <v>30</v>
      </c>
      <c r="L112" s="4"/>
      <c r="M112" s="4"/>
      <c r="N112" s="4">
        <v>30</v>
      </c>
      <c r="O112" s="4"/>
      <c r="P112" s="4"/>
      <c r="Q112" s="4"/>
      <c r="R112" s="4"/>
      <c r="S112" s="4"/>
      <c r="T112" s="4"/>
      <c r="U112" s="4">
        <v>31</v>
      </c>
      <c r="V112" s="4"/>
      <c r="W112" s="4">
        <v>123</v>
      </c>
    </row>
    <row r="113" spans="1:23" x14ac:dyDescent="0.25">
      <c r="A113" s="3" t="s">
        <v>135</v>
      </c>
      <c r="B113" s="4">
        <v>61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>
        <v>63</v>
      </c>
      <c r="N113" s="4">
        <v>63</v>
      </c>
      <c r="O113" s="4">
        <v>67</v>
      </c>
      <c r="P113" s="4"/>
      <c r="Q113" s="4"/>
      <c r="R113" s="4"/>
      <c r="S113" s="4"/>
      <c r="T113" s="4"/>
      <c r="U113" s="4"/>
      <c r="V113" s="4"/>
      <c r="W113" s="4">
        <v>254</v>
      </c>
    </row>
    <row r="114" spans="1:23" x14ac:dyDescent="0.25">
      <c r="A114" s="3" t="s">
        <v>136</v>
      </c>
      <c r="B114" s="4">
        <v>39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>
        <v>40</v>
      </c>
      <c r="N114" s="4">
        <v>41</v>
      </c>
      <c r="O114" s="4"/>
      <c r="P114" s="4"/>
      <c r="Q114" s="4"/>
      <c r="R114" s="4"/>
      <c r="S114" s="4"/>
      <c r="T114" s="4"/>
      <c r="U114" s="4">
        <v>41</v>
      </c>
      <c r="V114" s="4"/>
      <c r="W114" s="4">
        <v>161</v>
      </c>
    </row>
    <row r="115" spans="1:23" x14ac:dyDescent="0.25">
      <c r="A115" s="3" t="s">
        <v>137</v>
      </c>
      <c r="B115" s="4">
        <v>44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>
        <v>45</v>
      </c>
      <c r="N115" s="4">
        <v>45</v>
      </c>
      <c r="O115" s="4">
        <v>50</v>
      </c>
      <c r="P115" s="4"/>
      <c r="Q115" s="4"/>
      <c r="R115" s="4"/>
      <c r="S115" s="4"/>
      <c r="T115" s="4"/>
      <c r="U115" s="4"/>
      <c r="V115" s="4"/>
      <c r="W115" s="4">
        <v>184</v>
      </c>
    </row>
    <row r="116" spans="1:23" x14ac:dyDescent="0.25">
      <c r="A116" s="3" t="s">
        <v>138</v>
      </c>
      <c r="B116" s="4">
        <v>123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>
        <v>129</v>
      </c>
      <c r="N116" s="4">
        <v>121</v>
      </c>
      <c r="O116" s="4"/>
      <c r="P116" s="4"/>
      <c r="Q116" s="4">
        <v>134</v>
      </c>
      <c r="R116" s="4"/>
      <c r="S116" s="4"/>
      <c r="T116" s="4"/>
      <c r="U116" s="4"/>
      <c r="V116" s="4"/>
      <c r="W116" s="4">
        <v>507</v>
      </c>
    </row>
    <row r="117" spans="1:23" x14ac:dyDescent="0.25">
      <c r="A117" s="3" t="s">
        <v>139</v>
      </c>
      <c r="B117" s="4">
        <v>7</v>
      </c>
      <c r="C117" s="4"/>
      <c r="D117" s="4"/>
      <c r="E117" s="4"/>
      <c r="F117" s="4"/>
      <c r="G117" s="4"/>
      <c r="H117" s="4"/>
      <c r="I117" s="4"/>
      <c r="J117" s="4"/>
      <c r="K117" s="4"/>
      <c r="L117" s="4">
        <v>7</v>
      </c>
      <c r="M117" s="4">
        <v>8</v>
      </c>
      <c r="N117" s="4">
        <v>7</v>
      </c>
      <c r="O117" s="4">
        <v>8</v>
      </c>
      <c r="P117" s="4"/>
      <c r="Q117" s="4"/>
      <c r="R117" s="4"/>
      <c r="S117" s="4"/>
      <c r="T117" s="4"/>
      <c r="U117" s="4"/>
      <c r="V117" s="4"/>
      <c r="W117" s="4">
        <v>37</v>
      </c>
    </row>
    <row r="118" spans="1:23" x14ac:dyDescent="0.25">
      <c r="A118" s="3" t="s">
        <v>140</v>
      </c>
      <c r="B118" s="4"/>
      <c r="C118" s="4"/>
      <c r="D118" s="4">
        <v>24</v>
      </c>
      <c r="E118" s="4"/>
      <c r="F118" s="4"/>
      <c r="G118" s="4"/>
      <c r="H118" s="4"/>
      <c r="I118" s="4"/>
      <c r="J118" s="4"/>
      <c r="K118" s="4"/>
      <c r="L118" s="4"/>
      <c r="M118" s="4">
        <v>28</v>
      </c>
      <c r="N118" s="4">
        <v>27</v>
      </c>
      <c r="O118" s="4">
        <v>33</v>
      </c>
      <c r="P118" s="4"/>
      <c r="Q118" s="4"/>
      <c r="R118" s="4"/>
      <c r="S118" s="4"/>
      <c r="T118" s="4"/>
      <c r="U118" s="4"/>
      <c r="V118" s="4"/>
      <c r="W118" s="4">
        <v>112</v>
      </c>
    </row>
    <row r="119" spans="1:23" x14ac:dyDescent="0.25">
      <c r="A119" s="3" t="s">
        <v>141</v>
      </c>
      <c r="B119" s="4">
        <v>14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>
        <v>14</v>
      </c>
      <c r="N119" s="4">
        <v>14</v>
      </c>
      <c r="O119" s="4">
        <v>14</v>
      </c>
      <c r="P119" s="4"/>
      <c r="Q119" s="4"/>
      <c r="R119" s="4"/>
      <c r="S119" s="4"/>
      <c r="T119" s="4"/>
      <c r="U119" s="4"/>
      <c r="V119" s="4"/>
      <c r="W119" s="4">
        <v>56</v>
      </c>
    </row>
    <row r="120" spans="1:23" x14ac:dyDescent="0.25">
      <c r="A120" s="3" t="s">
        <v>142</v>
      </c>
      <c r="B120" s="4"/>
      <c r="C120" s="4"/>
      <c r="D120" s="4"/>
      <c r="E120" s="4"/>
      <c r="F120" s="4">
        <v>20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>
        <v>20</v>
      </c>
    </row>
    <row r="121" spans="1:23" x14ac:dyDescent="0.25">
      <c r="A121" s="3" t="s">
        <v>143</v>
      </c>
      <c r="B121" s="4"/>
      <c r="C121" s="4"/>
      <c r="D121" s="4"/>
      <c r="E121" s="4"/>
      <c r="F121" s="4">
        <v>2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>
        <v>2</v>
      </c>
    </row>
    <row r="122" spans="1:23" x14ac:dyDescent="0.25">
      <c r="A122" s="3" t="s">
        <v>144</v>
      </c>
      <c r="B122" s="4"/>
      <c r="C122" s="4"/>
      <c r="D122" s="4">
        <v>59</v>
      </c>
      <c r="E122" s="4"/>
      <c r="F122" s="4"/>
      <c r="G122" s="4"/>
      <c r="H122" s="4"/>
      <c r="I122" s="4"/>
      <c r="J122" s="4"/>
      <c r="K122" s="4"/>
      <c r="L122" s="4">
        <v>59</v>
      </c>
      <c r="M122" s="4">
        <v>59</v>
      </c>
      <c r="N122" s="4">
        <v>61</v>
      </c>
      <c r="O122" s="4">
        <v>63</v>
      </c>
      <c r="P122" s="4"/>
      <c r="Q122" s="4"/>
      <c r="R122" s="4"/>
      <c r="S122" s="4"/>
      <c r="T122" s="4"/>
      <c r="U122" s="4"/>
      <c r="V122" s="4"/>
      <c r="W122" s="4">
        <v>301</v>
      </c>
    </row>
    <row r="123" spans="1:23" x14ac:dyDescent="0.25">
      <c r="A123" s="3" t="s">
        <v>145</v>
      </c>
      <c r="B123" s="4"/>
      <c r="C123" s="4"/>
      <c r="D123" s="4">
        <v>1</v>
      </c>
      <c r="E123" s="4"/>
      <c r="F123" s="4"/>
      <c r="G123" s="4"/>
      <c r="H123" s="4"/>
      <c r="I123" s="4"/>
      <c r="J123" s="4"/>
      <c r="K123" s="4"/>
      <c r="L123" s="4">
        <v>1</v>
      </c>
      <c r="M123" s="4">
        <v>1</v>
      </c>
      <c r="N123" s="4">
        <v>1</v>
      </c>
      <c r="O123" s="4">
        <v>1</v>
      </c>
      <c r="P123" s="4"/>
      <c r="Q123" s="4"/>
      <c r="R123" s="4"/>
      <c r="S123" s="4"/>
      <c r="T123" s="4"/>
      <c r="U123" s="4"/>
      <c r="V123" s="4"/>
      <c r="W123" s="4">
        <v>5</v>
      </c>
    </row>
    <row r="124" spans="1:23" x14ac:dyDescent="0.25">
      <c r="A124" s="3" t="s">
        <v>146</v>
      </c>
      <c r="B124" s="4">
        <v>111</v>
      </c>
      <c r="C124" s="4"/>
      <c r="D124" s="4"/>
      <c r="E124" s="4"/>
      <c r="F124" s="4"/>
      <c r="G124" s="4"/>
      <c r="H124" s="4"/>
      <c r="I124" s="4"/>
      <c r="J124" s="4"/>
      <c r="K124" s="4"/>
      <c r="L124" s="4">
        <v>118</v>
      </c>
      <c r="M124" s="4">
        <v>121</v>
      </c>
      <c r="N124" s="4"/>
      <c r="O124" s="4">
        <v>120</v>
      </c>
      <c r="P124" s="4"/>
      <c r="Q124" s="4"/>
      <c r="R124" s="4"/>
      <c r="S124" s="4"/>
      <c r="T124" s="4"/>
      <c r="U124" s="4"/>
      <c r="V124" s="4"/>
      <c r="W124" s="4">
        <v>470</v>
      </c>
    </row>
    <row r="125" spans="1:23" x14ac:dyDescent="0.25">
      <c r="A125" s="3" t="s">
        <v>147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>
        <v>6</v>
      </c>
      <c r="N125" s="4">
        <v>6</v>
      </c>
      <c r="O125" s="4"/>
      <c r="P125" s="4"/>
      <c r="Q125" s="4">
        <v>6</v>
      </c>
      <c r="R125" s="4"/>
      <c r="S125" s="4"/>
      <c r="T125" s="4"/>
      <c r="U125" s="4"/>
      <c r="V125" s="4"/>
      <c r="W125" s="4">
        <v>18</v>
      </c>
    </row>
    <row r="126" spans="1:23" x14ac:dyDescent="0.25">
      <c r="A126" s="3" t="s">
        <v>148</v>
      </c>
      <c r="B126" s="4"/>
      <c r="C126" s="4"/>
      <c r="D126" s="4">
        <v>30</v>
      </c>
      <c r="E126" s="4"/>
      <c r="F126" s="4"/>
      <c r="G126" s="4"/>
      <c r="H126" s="4"/>
      <c r="I126" s="4"/>
      <c r="J126" s="4"/>
      <c r="K126" s="4"/>
      <c r="L126" s="4">
        <v>32</v>
      </c>
      <c r="M126" s="4">
        <v>33</v>
      </c>
      <c r="N126" s="4">
        <v>33</v>
      </c>
      <c r="O126" s="4"/>
      <c r="P126" s="4">
        <v>24</v>
      </c>
      <c r="Q126" s="4"/>
      <c r="R126" s="4"/>
      <c r="S126" s="4"/>
      <c r="T126" s="4"/>
      <c r="U126" s="4"/>
      <c r="V126" s="4">
        <v>6</v>
      </c>
      <c r="W126" s="4">
        <v>158</v>
      </c>
    </row>
    <row r="127" spans="1:23" x14ac:dyDescent="0.25">
      <c r="A127" s="3" t="s">
        <v>149</v>
      </c>
      <c r="B127" s="4"/>
      <c r="C127" s="4"/>
      <c r="D127" s="4">
        <v>371</v>
      </c>
      <c r="E127" s="4"/>
      <c r="F127" s="4"/>
      <c r="G127" s="4">
        <v>373</v>
      </c>
      <c r="H127" s="4"/>
      <c r="I127" s="4"/>
      <c r="J127" s="4">
        <v>362</v>
      </c>
      <c r="K127" s="4"/>
      <c r="L127" s="4"/>
      <c r="M127" s="4">
        <v>380</v>
      </c>
      <c r="N127" s="4">
        <v>376</v>
      </c>
      <c r="O127" s="4"/>
      <c r="P127" s="4"/>
      <c r="Q127" s="4"/>
      <c r="R127" s="4">
        <v>372</v>
      </c>
      <c r="S127" s="4"/>
      <c r="T127" s="4"/>
      <c r="U127" s="4"/>
      <c r="V127" s="4"/>
      <c r="W127" s="4">
        <v>2234</v>
      </c>
    </row>
    <row r="128" spans="1:23" x14ac:dyDescent="0.25">
      <c r="A128" s="3" t="s">
        <v>150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>
        <v>14</v>
      </c>
      <c r="N128" s="4">
        <v>14</v>
      </c>
      <c r="O128" s="4"/>
      <c r="P128" s="4"/>
      <c r="Q128" s="4">
        <v>14</v>
      </c>
      <c r="R128" s="4"/>
      <c r="S128" s="4"/>
      <c r="T128" s="4"/>
      <c r="U128" s="4"/>
      <c r="V128" s="4"/>
      <c r="W128" s="4">
        <v>42</v>
      </c>
    </row>
    <row r="129" spans="1:23" x14ac:dyDescent="0.25">
      <c r="A129" s="3" t="s">
        <v>151</v>
      </c>
      <c r="B129" s="4"/>
      <c r="C129" s="4"/>
      <c r="D129" s="4"/>
      <c r="E129" s="4"/>
      <c r="F129" s="4"/>
      <c r="G129" s="4">
        <v>133</v>
      </c>
      <c r="H129" s="4"/>
      <c r="I129" s="4"/>
      <c r="J129" s="4">
        <v>266</v>
      </c>
      <c r="K129" s="4"/>
      <c r="L129" s="4"/>
      <c r="M129" s="4">
        <v>135</v>
      </c>
      <c r="N129" s="4">
        <v>133</v>
      </c>
      <c r="O129" s="4"/>
      <c r="P129" s="4"/>
      <c r="Q129" s="4"/>
      <c r="R129" s="4">
        <v>141</v>
      </c>
      <c r="S129" s="4"/>
      <c r="T129" s="4"/>
      <c r="U129" s="4"/>
      <c r="V129" s="4"/>
      <c r="W129" s="4">
        <v>808</v>
      </c>
    </row>
    <row r="130" spans="1:23" x14ac:dyDescent="0.25">
      <c r="A130" s="3" t="s">
        <v>152</v>
      </c>
      <c r="B130" s="4"/>
      <c r="C130" s="4"/>
      <c r="D130" s="4">
        <v>361</v>
      </c>
      <c r="E130" s="4"/>
      <c r="F130" s="4"/>
      <c r="G130" s="4">
        <v>361</v>
      </c>
      <c r="H130" s="4"/>
      <c r="I130" s="4"/>
      <c r="J130" s="4">
        <v>357</v>
      </c>
      <c r="K130" s="4"/>
      <c r="L130" s="4"/>
      <c r="M130" s="4">
        <v>333</v>
      </c>
      <c r="N130" s="4">
        <v>344</v>
      </c>
      <c r="O130" s="4"/>
      <c r="P130" s="4"/>
      <c r="Q130" s="4"/>
      <c r="R130" s="4">
        <v>336</v>
      </c>
      <c r="S130" s="4"/>
      <c r="T130" s="4"/>
      <c r="U130" s="4"/>
      <c r="V130" s="4"/>
      <c r="W130" s="4">
        <v>2092</v>
      </c>
    </row>
    <row r="131" spans="1:23" x14ac:dyDescent="0.25">
      <c r="A131" s="3" t="s">
        <v>153</v>
      </c>
      <c r="B131" s="4"/>
      <c r="C131" s="4"/>
      <c r="D131" s="4">
        <v>103</v>
      </c>
      <c r="E131" s="4"/>
      <c r="F131" s="4"/>
      <c r="G131" s="4">
        <v>103</v>
      </c>
      <c r="H131" s="4"/>
      <c r="I131" s="4"/>
      <c r="J131" s="4">
        <v>103</v>
      </c>
      <c r="K131" s="4"/>
      <c r="L131" s="4"/>
      <c r="M131" s="4">
        <v>107</v>
      </c>
      <c r="N131" s="4">
        <v>107</v>
      </c>
      <c r="O131" s="4"/>
      <c r="P131" s="4"/>
      <c r="Q131" s="4"/>
      <c r="R131" s="4">
        <v>118</v>
      </c>
      <c r="S131" s="4"/>
      <c r="T131" s="4"/>
      <c r="U131" s="4"/>
      <c r="V131" s="4"/>
      <c r="W131" s="4">
        <v>641</v>
      </c>
    </row>
    <row r="132" spans="1:23" x14ac:dyDescent="0.25">
      <c r="A132" s="3" t="s">
        <v>154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>
        <v>10</v>
      </c>
      <c r="N132" s="4">
        <v>10</v>
      </c>
      <c r="O132" s="4"/>
      <c r="P132" s="4"/>
      <c r="Q132" s="4">
        <v>10</v>
      </c>
      <c r="R132" s="4"/>
      <c r="S132" s="4"/>
      <c r="T132" s="4"/>
      <c r="U132" s="4"/>
      <c r="V132" s="4"/>
      <c r="W132" s="4">
        <v>30</v>
      </c>
    </row>
    <row r="133" spans="1:23" x14ac:dyDescent="0.25">
      <c r="A133" s="3" t="s">
        <v>155</v>
      </c>
      <c r="B133" s="4"/>
      <c r="C133" s="4"/>
      <c r="D133" s="4">
        <v>10</v>
      </c>
      <c r="E133" s="4"/>
      <c r="F133" s="4"/>
      <c r="G133" s="4">
        <v>10</v>
      </c>
      <c r="H133" s="4"/>
      <c r="I133" s="4"/>
      <c r="J133" s="4">
        <v>10</v>
      </c>
      <c r="K133" s="4"/>
      <c r="L133" s="4"/>
      <c r="M133" s="4">
        <v>12</v>
      </c>
      <c r="N133" s="4">
        <v>12</v>
      </c>
      <c r="O133" s="4"/>
      <c r="P133" s="4"/>
      <c r="Q133" s="4"/>
      <c r="R133" s="4">
        <v>12</v>
      </c>
      <c r="S133" s="4"/>
      <c r="T133" s="4"/>
      <c r="U133" s="4"/>
      <c r="V133" s="4"/>
      <c r="W133" s="4">
        <v>66</v>
      </c>
    </row>
    <row r="134" spans="1:23" x14ac:dyDescent="0.25">
      <c r="A134" s="3" t="s">
        <v>156</v>
      </c>
      <c r="B134" s="4">
        <v>370</v>
      </c>
      <c r="C134" s="4"/>
      <c r="D134" s="4"/>
      <c r="E134" s="4"/>
      <c r="F134" s="4"/>
      <c r="G134" s="4">
        <v>370</v>
      </c>
      <c r="H134" s="4"/>
      <c r="I134" s="4"/>
      <c r="J134" s="4">
        <v>365</v>
      </c>
      <c r="K134" s="4">
        <v>379</v>
      </c>
      <c r="L134" s="4">
        <v>372</v>
      </c>
      <c r="M134" s="4"/>
      <c r="N134" s="4">
        <v>376</v>
      </c>
      <c r="O134" s="4"/>
      <c r="P134" s="4"/>
      <c r="Q134" s="4"/>
      <c r="R134" s="4">
        <v>436</v>
      </c>
      <c r="S134" s="4"/>
      <c r="T134" s="4"/>
      <c r="U134" s="4"/>
      <c r="V134" s="4"/>
      <c r="W134" s="4">
        <v>2668</v>
      </c>
    </row>
    <row r="135" spans="1:23" x14ac:dyDescent="0.25">
      <c r="A135" s="3" t="s">
        <v>157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>
        <v>9</v>
      </c>
      <c r="M135" s="4">
        <v>9</v>
      </c>
      <c r="N135" s="4">
        <v>9</v>
      </c>
      <c r="O135" s="4"/>
      <c r="P135" s="4"/>
      <c r="Q135" s="4">
        <v>10</v>
      </c>
      <c r="R135" s="4"/>
      <c r="S135" s="4"/>
      <c r="T135" s="4"/>
      <c r="U135" s="4"/>
      <c r="V135" s="4"/>
      <c r="W135" s="4">
        <v>37</v>
      </c>
    </row>
    <row r="136" spans="1:23" x14ac:dyDescent="0.25">
      <c r="A136" s="3" t="s">
        <v>158</v>
      </c>
      <c r="B136" s="4"/>
      <c r="C136" s="4"/>
      <c r="D136" s="4">
        <v>340</v>
      </c>
      <c r="E136" s="4"/>
      <c r="F136" s="4"/>
      <c r="G136" s="4">
        <v>345</v>
      </c>
      <c r="H136" s="4"/>
      <c r="I136" s="4"/>
      <c r="J136" s="4">
        <v>338</v>
      </c>
      <c r="K136" s="4"/>
      <c r="L136" s="4"/>
      <c r="M136" s="4">
        <v>339</v>
      </c>
      <c r="N136" s="4">
        <v>345</v>
      </c>
      <c r="O136" s="4"/>
      <c r="P136" s="4"/>
      <c r="Q136" s="4"/>
      <c r="R136" s="4">
        <v>358</v>
      </c>
      <c r="S136" s="4"/>
      <c r="T136" s="4"/>
      <c r="U136" s="4"/>
      <c r="V136" s="4"/>
      <c r="W136" s="4">
        <v>2065</v>
      </c>
    </row>
    <row r="137" spans="1:23" x14ac:dyDescent="0.25">
      <c r="A137" s="3" t="s">
        <v>159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>
        <v>2</v>
      </c>
      <c r="M137" s="4">
        <v>8</v>
      </c>
      <c r="N137" s="4">
        <v>8</v>
      </c>
      <c r="O137" s="4"/>
      <c r="P137" s="4"/>
      <c r="Q137" s="4">
        <v>8</v>
      </c>
      <c r="R137" s="4"/>
      <c r="S137" s="4"/>
      <c r="T137" s="4"/>
      <c r="U137" s="4"/>
      <c r="V137" s="4"/>
      <c r="W137" s="4">
        <v>26</v>
      </c>
    </row>
    <row r="138" spans="1:23" x14ac:dyDescent="0.25">
      <c r="A138" s="3" t="s">
        <v>160</v>
      </c>
      <c r="B138" s="4"/>
      <c r="C138" s="4"/>
      <c r="D138" s="4">
        <v>159</v>
      </c>
      <c r="E138" s="4"/>
      <c r="F138" s="4"/>
      <c r="G138" s="4">
        <v>160</v>
      </c>
      <c r="H138" s="4"/>
      <c r="I138" s="4"/>
      <c r="J138" s="4">
        <v>159</v>
      </c>
      <c r="K138" s="4"/>
      <c r="L138" s="4">
        <v>139</v>
      </c>
      <c r="M138" s="4">
        <v>161</v>
      </c>
      <c r="N138" s="4">
        <v>161</v>
      </c>
      <c r="O138" s="4"/>
      <c r="P138" s="4"/>
      <c r="Q138" s="4"/>
      <c r="R138" s="4">
        <v>166</v>
      </c>
      <c r="S138" s="4"/>
      <c r="T138" s="4"/>
      <c r="U138" s="4"/>
      <c r="V138" s="4"/>
      <c r="W138" s="4">
        <v>1105</v>
      </c>
    </row>
    <row r="139" spans="1:23" x14ac:dyDescent="0.25">
      <c r="A139" s="3" t="s">
        <v>161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>
        <v>3</v>
      </c>
      <c r="M139" s="4">
        <v>3</v>
      </c>
      <c r="N139" s="4">
        <v>3</v>
      </c>
      <c r="O139" s="4"/>
      <c r="P139" s="4"/>
      <c r="Q139" s="4">
        <v>4</v>
      </c>
      <c r="R139" s="4"/>
      <c r="S139" s="4"/>
      <c r="T139" s="4"/>
      <c r="U139" s="4"/>
      <c r="V139" s="4"/>
      <c r="W139" s="4">
        <v>13</v>
      </c>
    </row>
    <row r="140" spans="1:23" x14ac:dyDescent="0.25">
      <c r="A140" s="3" t="s">
        <v>162</v>
      </c>
      <c r="B140" s="4">
        <v>10</v>
      </c>
      <c r="C140" s="4"/>
      <c r="D140" s="4"/>
      <c r="E140" s="4"/>
      <c r="F140" s="4"/>
      <c r="G140" s="4">
        <v>7</v>
      </c>
      <c r="H140" s="4"/>
      <c r="I140" s="4"/>
      <c r="J140" s="4"/>
      <c r="K140" s="4"/>
      <c r="L140" s="4"/>
      <c r="M140" s="4">
        <v>8</v>
      </c>
      <c r="N140" s="4">
        <v>8</v>
      </c>
      <c r="O140" s="4"/>
      <c r="P140" s="4"/>
      <c r="Q140" s="4">
        <v>9</v>
      </c>
      <c r="R140" s="4"/>
      <c r="S140" s="4"/>
      <c r="T140" s="4"/>
      <c r="U140" s="4"/>
      <c r="V140" s="4"/>
      <c r="W140" s="4">
        <v>42</v>
      </c>
    </row>
    <row r="141" spans="1:23" x14ac:dyDescent="0.25">
      <c r="A141" s="3" t="s">
        <v>163</v>
      </c>
      <c r="B141" s="4">
        <v>19</v>
      </c>
      <c r="C141" s="4"/>
      <c r="D141" s="4"/>
      <c r="E141" s="4"/>
      <c r="F141" s="4"/>
      <c r="G141" s="4">
        <v>19</v>
      </c>
      <c r="H141" s="4"/>
      <c r="I141" s="4"/>
      <c r="J141" s="4"/>
      <c r="K141" s="4"/>
      <c r="L141" s="4">
        <v>19</v>
      </c>
      <c r="M141" s="4">
        <v>20</v>
      </c>
      <c r="N141" s="4">
        <v>19</v>
      </c>
      <c r="O141" s="4"/>
      <c r="P141" s="4"/>
      <c r="Q141" s="4">
        <v>18</v>
      </c>
      <c r="R141" s="4"/>
      <c r="S141" s="4"/>
      <c r="T141" s="4"/>
      <c r="U141" s="4"/>
      <c r="V141" s="4"/>
      <c r="W141" s="4">
        <v>114</v>
      </c>
    </row>
    <row r="142" spans="1:23" x14ac:dyDescent="0.25">
      <c r="A142" s="3" t="s">
        <v>164</v>
      </c>
      <c r="B142" s="4"/>
      <c r="C142" s="4"/>
      <c r="D142" s="4">
        <v>357</v>
      </c>
      <c r="E142" s="4"/>
      <c r="F142" s="4"/>
      <c r="G142" s="4">
        <v>362</v>
      </c>
      <c r="H142" s="4"/>
      <c r="I142" s="4"/>
      <c r="J142" s="4">
        <v>357</v>
      </c>
      <c r="K142" s="4"/>
      <c r="L142" s="4">
        <v>359</v>
      </c>
      <c r="M142" s="4">
        <v>254</v>
      </c>
      <c r="N142" s="4">
        <v>353</v>
      </c>
      <c r="O142" s="4"/>
      <c r="P142" s="4"/>
      <c r="Q142" s="4"/>
      <c r="R142" s="4">
        <v>171</v>
      </c>
      <c r="S142" s="4">
        <v>87</v>
      </c>
      <c r="T142" s="4"/>
      <c r="U142" s="4"/>
      <c r="V142" s="4"/>
      <c r="W142" s="4">
        <v>2300</v>
      </c>
    </row>
    <row r="143" spans="1:23" x14ac:dyDescent="0.25">
      <c r="A143" s="3" t="s">
        <v>165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>
        <v>6</v>
      </c>
      <c r="N143" s="4">
        <v>7</v>
      </c>
      <c r="O143" s="4"/>
      <c r="P143" s="4"/>
      <c r="Q143" s="4">
        <v>6</v>
      </c>
      <c r="R143" s="4"/>
      <c r="S143" s="4"/>
      <c r="T143" s="4"/>
      <c r="U143" s="4"/>
      <c r="V143" s="4"/>
      <c r="W143" s="4">
        <v>19</v>
      </c>
    </row>
    <row r="144" spans="1:23" x14ac:dyDescent="0.25">
      <c r="A144" s="3" t="s">
        <v>166</v>
      </c>
      <c r="B144" s="4"/>
      <c r="C144" s="4"/>
      <c r="D144" s="4"/>
      <c r="E144" s="4"/>
      <c r="F144" s="4"/>
      <c r="G144" s="4">
        <v>1</v>
      </c>
      <c r="H144" s="4"/>
      <c r="I144" s="4"/>
      <c r="J144" s="4"/>
      <c r="K144" s="4"/>
      <c r="L144" s="4"/>
      <c r="M144" s="4">
        <v>5</v>
      </c>
      <c r="N144" s="4">
        <v>5</v>
      </c>
      <c r="O144" s="4"/>
      <c r="P144" s="4"/>
      <c r="Q144" s="4"/>
      <c r="R144" s="4">
        <v>120</v>
      </c>
      <c r="S144" s="4"/>
      <c r="T144" s="4"/>
      <c r="U144" s="4"/>
      <c r="V144" s="4"/>
      <c r="W144" s="4">
        <v>131</v>
      </c>
    </row>
    <row r="145" spans="1:23" x14ac:dyDescent="0.25">
      <c r="A145" s="3" t="s">
        <v>167</v>
      </c>
      <c r="B145" s="4"/>
      <c r="C145" s="4"/>
      <c r="D145" s="4">
        <v>24</v>
      </c>
      <c r="E145" s="4"/>
      <c r="F145" s="4"/>
      <c r="G145" s="4">
        <v>24</v>
      </c>
      <c r="H145" s="4"/>
      <c r="I145" s="4"/>
      <c r="J145" s="4">
        <v>24</v>
      </c>
      <c r="K145" s="4"/>
      <c r="L145" s="4"/>
      <c r="M145" s="4">
        <v>24</v>
      </c>
      <c r="N145" s="4">
        <v>24</v>
      </c>
      <c r="O145" s="4"/>
      <c r="P145" s="4"/>
      <c r="Q145" s="4"/>
      <c r="R145" s="4">
        <v>24</v>
      </c>
      <c r="S145" s="4"/>
      <c r="T145" s="4"/>
      <c r="U145" s="4"/>
      <c r="V145" s="4"/>
      <c r="W145" s="4">
        <v>144</v>
      </c>
    </row>
    <row r="146" spans="1:23" x14ac:dyDescent="0.25">
      <c r="A146" s="3" t="s">
        <v>168</v>
      </c>
      <c r="B146" s="4"/>
      <c r="C146" s="4"/>
      <c r="D146" s="4">
        <v>146</v>
      </c>
      <c r="E146" s="4"/>
      <c r="F146" s="4"/>
      <c r="G146" s="4">
        <v>154</v>
      </c>
      <c r="H146" s="4"/>
      <c r="I146" s="4"/>
      <c r="J146" s="4">
        <v>154</v>
      </c>
      <c r="K146" s="4"/>
      <c r="L146" s="4"/>
      <c r="M146" s="4">
        <v>150</v>
      </c>
      <c r="N146" s="4">
        <v>154</v>
      </c>
      <c r="O146" s="4"/>
      <c r="P146" s="4"/>
      <c r="Q146" s="4"/>
      <c r="R146" s="4">
        <v>154</v>
      </c>
      <c r="S146" s="4"/>
      <c r="T146" s="4"/>
      <c r="U146" s="4"/>
      <c r="V146" s="4"/>
      <c r="W146" s="4">
        <v>912</v>
      </c>
    </row>
    <row r="147" spans="1:23" x14ac:dyDescent="0.25">
      <c r="A147" s="3" t="s">
        <v>169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>
        <v>3</v>
      </c>
      <c r="M147" s="4">
        <v>4</v>
      </c>
      <c r="N147" s="4">
        <v>4</v>
      </c>
      <c r="O147" s="4"/>
      <c r="P147" s="4"/>
      <c r="Q147" s="4">
        <v>4</v>
      </c>
      <c r="R147" s="4"/>
      <c r="S147" s="4"/>
      <c r="T147" s="4"/>
      <c r="U147" s="4"/>
      <c r="V147" s="4"/>
      <c r="W147" s="4">
        <v>15</v>
      </c>
    </row>
    <row r="148" spans="1:23" x14ac:dyDescent="0.25">
      <c r="A148" s="3" t="s">
        <v>170</v>
      </c>
      <c r="B148" s="4"/>
      <c r="C148" s="4"/>
      <c r="D148" s="4"/>
      <c r="E148" s="4"/>
      <c r="F148" s="4"/>
      <c r="G148" s="4">
        <v>46</v>
      </c>
      <c r="H148" s="4"/>
      <c r="I148" s="4">
        <v>47</v>
      </c>
      <c r="J148" s="4"/>
      <c r="K148" s="4"/>
      <c r="L148" s="4">
        <v>50</v>
      </c>
      <c r="M148" s="4">
        <v>73</v>
      </c>
      <c r="N148" s="4">
        <v>68</v>
      </c>
      <c r="O148" s="4"/>
      <c r="P148" s="4"/>
      <c r="Q148" s="4"/>
      <c r="R148" s="4">
        <v>79</v>
      </c>
      <c r="S148" s="4"/>
      <c r="T148" s="4"/>
      <c r="U148" s="4"/>
      <c r="V148" s="4"/>
      <c r="W148" s="4">
        <v>363</v>
      </c>
    </row>
    <row r="149" spans="1:23" x14ac:dyDescent="0.25">
      <c r="A149" s="3" t="s">
        <v>171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>
        <v>3</v>
      </c>
      <c r="N149" s="4">
        <v>3</v>
      </c>
      <c r="O149" s="4"/>
      <c r="P149" s="4"/>
      <c r="Q149" s="4">
        <v>3</v>
      </c>
      <c r="R149" s="4"/>
      <c r="S149" s="4"/>
      <c r="T149" s="4"/>
      <c r="U149" s="4"/>
      <c r="V149" s="4"/>
      <c r="W149" s="4">
        <v>9</v>
      </c>
    </row>
    <row r="150" spans="1:23" x14ac:dyDescent="0.25">
      <c r="A150" s="3" t="s">
        <v>172</v>
      </c>
      <c r="B150" s="4"/>
      <c r="C150" s="4"/>
      <c r="D150" s="4">
        <v>9</v>
      </c>
      <c r="E150" s="4"/>
      <c r="F150" s="4"/>
      <c r="G150" s="4">
        <v>9</v>
      </c>
      <c r="H150" s="4"/>
      <c r="I150" s="4"/>
      <c r="J150" s="4">
        <v>9</v>
      </c>
      <c r="K150" s="4"/>
      <c r="L150" s="4">
        <v>8</v>
      </c>
      <c r="M150" s="4">
        <v>7</v>
      </c>
      <c r="N150" s="4">
        <v>9</v>
      </c>
      <c r="O150" s="4"/>
      <c r="P150" s="4"/>
      <c r="Q150" s="4"/>
      <c r="R150" s="4">
        <v>7</v>
      </c>
      <c r="S150" s="4"/>
      <c r="T150" s="4"/>
      <c r="U150" s="4"/>
      <c r="V150" s="4"/>
      <c r="W150" s="4">
        <v>58</v>
      </c>
    </row>
    <row r="151" spans="1:23" x14ac:dyDescent="0.25">
      <c r="A151" s="3" t="s">
        <v>173</v>
      </c>
      <c r="B151" s="4">
        <v>34</v>
      </c>
      <c r="C151" s="4"/>
      <c r="D151" s="4"/>
      <c r="E151" s="4"/>
      <c r="F151" s="4"/>
      <c r="G151" s="4">
        <v>30</v>
      </c>
      <c r="H151" s="4"/>
      <c r="I151" s="4"/>
      <c r="J151" s="4"/>
      <c r="K151" s="4"/>
      <c r="L151" s="4"/>
      <c r="M151" s="4">
        <v>30</v>
      </c>
      <c r="N151" s="4">
        <v>30</v>
      </c>
      <c r="O151" s="4"/>
      <c r="P151" s="4"/>
      <c r="Q151" s="4"/>
      <c r="R151" s="4">
        <v>30</v>
      </c>
      <c r="S151" s="4"/>
      <c r="T151" s="4"/>
      <c r="U151" s="4"/>
      <c r="V151" s="4"/>
      <c r="W151" s="4">
        <v>154</v>
      </c>
    </row>
    <row r="152" spans="1:23" x14ac:dyDescent="0.25">
      <c r="A152" s="3" t="s">
        <v>174</v>
      </c>
      <c r="B152" s="4"/>
      <c r="C152" s="4"/>
      <c r="D152" s="4">
        <v>628</v>
      </c>
      <c r="E152" s="4"/>
      <c r="F152" s="4"/>
      <c r="G152" s="4">
        <v>630</v>
      </c>
      <c r="H152" s="4"/>
      <c r="I152" s="4"/>
      <c r="J152" s="4">
        <v>623</v>
      </c>
      <c r="K152" s="4"/>
      <c r="L152" s="4"/>
      <c r="M152" s="4"/>
      <c r="N152" s="4">
        <v>537</v>
      </c>
      <c r="O152" s="4"/>
      <c r="P152" s="4"/>
      <c r="Q152" s="4"/>
      <c r="R152" s="4"/>
      <c r="S152" s="4">
        <v>673</v>
      </c>
      <c r="T152" s="4"/>
      <c r="U152" s="4"/>
      <c r="V152" s="4"/>
      <c r="W152" s="4">
        <v>3091</v>
      </c>
    </row>
    <row r="153" spans="1:23" x14ac:dyDescent="0.25">
      <c r="A153" s="3" t="s">
        <v>175</v>
      </c>
      <c r="B153" s="4"/>
      <c r="C153" s="4"/>
      <c r="D153" s="4">
        <v>154</v>
      </c>
      <c r="E153" s="4"/>
      <c r="F153" s="4"/>
      <c r="G153" s="4">
        <v>156</v>
      </c>
      <c r="H153" s="4"/>
      <c r="I153" s="4"/>
      <c r="J153" s="4">
        <v>3</v>
      </c>
      <c r="K153" s="4"/>
      <c r="L153" s="4"/>
      <c r="M153" s="4">
        <v>159</v>
      </c>
      <c r="N153" s="4">
        <v>160</v>
      </c>
      <c r="O153" s="4"/>
      <c r="P153" s="4"/>
      <c r="Q153" s="4"/>
      <c r="R153" s="4">
        <v>163</v>
      </c>
      <c r="S153" s="4"/>
      <c r="T153" s="4"/>
      <c r="U153" s="4"/>
      <c r="V153" s="4"/>
      <c r="W153" s="4">
        <v>795</v>
      </c>
    </row>
    <row r="154" spans="1:23" x14ac:dyDescent="0.25">
      <c r="A154" s="3" t="s">
        <v>176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>
        <v>37</v>
      </c>
      <c r="M154" s="4">
        <v>38</v>
      </c>
      <c r="N154" s="4">
        <v>37</v>
      </c>
      <c r="O154" s="4"/>
      <c r="P154" s="4"/>
      <c r="Q154" s="4">
        <v>59</v>
      </c>
      <c r="R154" s="4"/>
      <c r="S154" s="4"/>
      <c r="T154" s="4"/>
      <c r="U154" s="4"/>
      <c r="V154" s="4"/>
      <c r="W154" s="4">
        <v>171</v>
      </c>
    </row>
    <row r="155" spans="1:23" x14ac:dyDescent="0.25">
      <c r="A155" s="3" t="s">
        <v>177</v>
      </c>
      <c r="B155" s="4">
        <v>106</v>
      </c>
      <c r="C155" s="4"/>
      <c r="D155" s="4"/>
      <c r="E155" s="4"/>
      <c r="F155" s="4"/>
      <c r="G155" s="4">
        <v>106</v>
      </c>
      <c r="H155" s="4"/>
      <c r="I155" s="4"/>
      <c r="J155" s="4">
        <v>106</v>
      </c>
      <c r="K155" s="4">
        <v>114</v>
      </c>
      <c r="L155" s="4">
        <v>106</v>
      </c>
      <c r="M155" s="4"/>
      <c r="N155" s="4">
        <v>107</v>
      </c>
      <c r="O155" s="4"/>
      <c r="P155" s="4"/>
      <c r="Q155" s="4"/>
      <c r="R155" s="4">
        <v>117</v>
      </c>
      <c r="S155" s="4"/>
      <c r="T155" s="4"/>
      <c r="U155" s="4"/>
      <c r="V155" s="4"/>
      <c r="W155" s="4">
        <v>762</v>
      </c>
    </row>
    <row r="156" spans="1:23" x14ac:dyDescent="0.25">
      <c r="A156" s="3" t="s">
        <v>178</v>
      </c>
      <c r="B156" s="4">
        <v>316</v>
      </c>
      <c r="C156" s="4"/>
      <c r="D156" s="4"/>
      <c r="E156" s="4"/>
      <c r="F156" s="4">
        <v>321</v>
      </c>
      <c r="G156" s="4"/>
      <c r="H156" s="4"/>
      <c r="I156" s="4"/>
      <c r="J156" s="4"/>
      <c r="K156" s="4">
        <v>317</v>
      </c>
      <c r="L156" s="4">
        <v>332</v>
      </c>
      <c r="M156" s="4"/>
      <c r="N156" s="4">
        <v>337</v>
      </c>
      <c r="O156" s="4"/>
      <c r="P156" s="4"/>
      <c r="Q156" s="4"/>
      <c r="R156" s="4">
        <v>335</v>
      </c>
      <c r="S156" s="4"/>
      <c r="T156" s="4"/>
      <c r="U156" s="4"/>
      <c r="V156" s="4"/>
      <c r="W156" s="4">
        <v>1958</v>
      </c>
    </row>
    <row r="157" spans="1:23" x14ac:dyDescent="0.25">
      <c r="A157" s="3" t="s">
        <v>179</v>
      </c>
      <c r="B157" s="4">
        <v>198</v>
      </c>
      <c r="C157" s="4"/>
      <c r="D157" s="4"/>
      <c r="E157" s="4"/>
      <c r="F157" s="4">
        <v>201</v>
      </c>
      <c r="G157" s="4"/>
      <c r="H157" s="4"/>
      <c r="I157" s="4"/>
      <c r="J157" s="4"/>
      <c r="K157" s="4">
        <v>184</v>
      </c>
      <c r="L157" s="4">
        <v>196</v>
      </c>
      <c r="M157" s="4"/>
      <c r="N157" s="4">
        <v>187</v>
      </c>
      <c r="O157" s="4"/>
      <c r="P157" s="4"/>
      <c r="Q157" s="4"/>
      <c r="R157" s="4">
        <v>186</v>
      </c>
      <c r="S157" s="4"/>
      <c r="T157" s="4"/>
      <c r="U157" s="4"/>
      <c r="V157" s="4"/>
      <c r="W157" s="4">
        <v>1152</v>
      </c>
    </row>
    <row r="158" spans="1:23" x14ac:dyDescent="0.25">
      <c r="A158" s="3" t="s">
        <v>180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>
        <v>2</v>
      </c>
      <c r="M158" s="4">
        <v>4</v>
      </c>
      <c r="N158" s="4">
        <v>3</v>
      </c>
      <c r="O158" s="4"/>
      <c r="P158" s="4"/>
      <c r="Q158" s="4">
        <v>4</v>
      </c>
      <c r="R158" s="4"/>
      <c r="S158" s="4"/>
      <c r="T158" s="4"/>
      <c r="U158" s="4"/>
      <c r="V158" s="4"/>
      <c r="W158" s="4">
        <v>13</v>
      </c>
    </row>
    <row r="159" spans="1:23" x14ac:dyDescent="0.25">
      <c r="A159" s="3" t="s">
        <v>181</v>
      </c>
      <c r="B159" s="4">
        <v>145</v>
      </c>
      <c r="C159" s="4"/>
      <c r="D159" s="4"/>
      <c r="E159" s="4"/>
      <c r="F159" s="4"/>
      <c r="G159" s="4">
        <v>153</v>
      </c>
      <c r="H159" s="4"/>
      <c r="I159" s="4"/>
      <c r="J159" s="4"/>
      <c r="K159" s="4">
        <v>134</v>
      </c>
      <c r="L159" s="4">
        <v>141</v>
      </c>
      <c r="M159" s="4"/>
      <c r="N159" s="4">
        <v>138</v>
      </c>
      <c r="O159" s="4"/>
      <c r="P159" s="4"/>
      <c r="Q159" s="4"/>
      <c r="R159" s="4">
        <v>138</v>
      </c>
      <c r="S159" s="4"/>
      <c r="T159" s="4"/>
      <c r="U159" s="4"/>
      <c r="V159" s="4"/>
      <c r="W159" s="4">
        <v>849</v>
      </c>
    </row>
    <row r="160" spans="1:23" x14ac:dyDescent="0.25">
      <c r="A160" s="3" t="s">
        <v>182</v>
      </c>
      <c r="B160" s="4">
        <v>155</v>
      </c>
      <c r="C160" s="4"/>
      <c r="D160" s="4"/>
      <c r="E160" s="4"/>
      <c r="F160" s="4"/>
      <c r="G160" s="4">
        <v>155</v>
      </c>
      <c r="H160" s="4"/>
      <c r="I160" s="4"/>
      <c r="J160" s="4">
        <v>153</v>
      </c>
      <c r="K160" s="4">
        <v>140</v>
      </c>
      <c r="L160" s="4">
        <v>137</v>
      </c>
      <c r="M160" s="4"/>
      <c r="N160" s="4">
        <v>153</v>
      </c>
      <c r="O160" s="4"/>
      <c r="P160" s="4"/>
      <c r="Q160" s="4"/>
      <c r="R160" s="4">
        <v>159</v>
      </c>
      <c r="S160" s="4"/>
      <c r="T160" s="4"/>
      <c r="U160" s="4"/>
      <c r="V160" s="4"/>
      <c r="W160" s="4">
        <v>1052</v>
      </c>
    </row>
    <row r="161" spans="1:23" x14ac:dyDescent="0.25">
      <c r="A161" s="3" t="s">
        <v>183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>
        <v>3</v>
      </c>
      <c r="M161" s="4">
        <v>3</v>
      </c>
      <c r="N161" s="4">
        <v>3</v>
      </c>
      <c r="O161" s="4"/>
      <c r="P161" s="4"/>
      <c r="Q161" s="4">
        <v>3</v>
      </c>
      <c r="R161" s="4"/>
      <c r="S161" s="4"/>
      <c r="T161" s="4"/>
      <c r="U161" s="4"/>
      <c r="V161" s="4"/>
      <c r="W161" s="4">
        <v>12</v>
      </c>
    </row>
    <row r="162" spans="1:23" x14ac:dyDescent="0.25">
      <c r="A162" s="3" t="s">
        <v>184</v>
      </c>
      <c r="B162" s="4">
        <v>158</v>
      </c>
      <c r="C162" s="4"/>
      <c r="D162" s="4"/>
      <c r="E162" s="4"/>
      <c r="F162" s="4"/>
      <c r="G162" s="4">
        <v>158</v>
      </c>
      <c r="H162" s="4"/>
      <c r="I162" s="4"/>
      <c r="J162" s="4">
        <v>155</v>
      </c>
      <c r="K162" s="4"/>
      <c r="L162" s="4"/>
      <c r="M162" s="4">
        <v>158</v>
      </c>
      <c r="N162" s="4">
        <v>154</v>
      </c>
      <c r="O162" s="4"/>
      <c r="P162" s="4"/>
      <c r="Q162" s="4"/>
      <c r="R162" s="4">
        <v>160</v>
      </c>
      <c r="S162" s="4"/>
      <c r="T162" s="4"/>
      <c r="U162" s="4"/>
      <c r="V162" s="4"/>
      <c r="W162" s="4">
        <v>943</v>
      </c>
    </row>
    <row r="163" spans="1:23" x14ac:dyDescent="0.25">
      <c r="A163" s="3" t="s">
        <v>185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>
        <v>1</v>
      </c>
      <c r="M163" s="4">
        <v>2</v>
      </c>
      <c r="N163" s="4">
        <v>2</v>
      </c>
      <c r="O163" s="4"/>
      <c r="P163" s="4"/>
      <c r="Q163" s="4">
        <v>3</v>
      </c>
      <c r="R163" s="4"/>
      <c r="S163" s="4"/>
      <c r="T163" s="4"/>
      <c r="U163" s="4"/>
      <c r="V163" s="4"/>
      <c r="W163" s="4">
        <v>8</v>
      </c>
    </row>
    <row r="164" spans="1:23" x14ac:dyDescent="0.25">
      <c r="A164" s="3" t="s">
        <v>186</v>
      </c>
      <c r="B164" s="4"/>
      <c r="C164" s="4"/>
      <c r="D164" s="4"/>
      <c r="E164" s="4"/>
      <c r="F164" s="4"/>
      <c r="G164" s="4">
        <v>10</v>
      </c>
      <c r="H164" s="4"/>
      <c r="I164" s="4"/>
      <c r="J164" s="4">
        <v>10</v>
      </c>
      <c r="K164" s="4"/>
      <c r="L164" s="4">
        <v>11</v>
      </c>
      <c r="M164" s="4">
        <v>17</v>
      </c>
      <c r="N164" s="4">
        <v>15</v>
      </c>
      <c r="O164" s="4"/>
      <c r="P164" s="4"/>
      <c r="Q164" s="4"/>
      <c r="R164" s="4">
        <v>18</v>
      </c>
      <c r="S164" s="4"/>
      <c r="T164" s="4"/>
      <c r="U164" s="4"/>
      <c r="V164" s="4"/>
      <c r="W164" s="4">
        <v>81</v>
      </c>
    </row>
    <row r="165" spans="1:23" x14ac:dyDescent="0.25">
      <c r="A165" s="3" t="s">
        <v>187</v>
      </c>
      <c r="B165" s="4"/>
      <c r="C165" s="4"/>
      <c r="D165" s="4">
        <v>46</v>
      </c>
      <c r="E165" s="4"/>
      <c r="F165" s="4"/>
      <c r="G165" s="4">
        <v>46</v>
      </c>
      <c r="H165" s="4"/>
      <c r="I165" s="4"/>
      <c r="J165" s="4"/>
      <c r="K165" s="4"/>
      <c r="L165" s="4">
        <v>44</v>
      </c>
      <c r="M165" s="4">
        <v>43</v>
      </c>
      <c r="N165" s="4">
        <v>44</v>
      </c>
      <c r="O165" s="4"/>
      <c r="P165" s="4"/>
      <c r="Q165" s="4"/>
      <c r="R165" s="4">
        <v>41</v>
      </c>
      <c r="S165" s="4"/>
      <c r="T165" s="4"/>
      <c r="U165" s="4"/>
      <c r="V165" s="4"/>
      <c r="W165" s="4">
        <v>264</v>
      </c>
    </row>
    <row r="166" spans="1:23" x14ac:dyDescent="0.25">
      <c r="A166" s="3" t="s">
        <v>188</v>
      </c>
      <c r="B166" s="4">
        <v>49</v>
      </c>
      <c r="C166" s="4"/>
      <c r="D166" s="4"/>
      <c r="E166" s="4"/>
      <c r="F166" s="4"/>
      <c r="G166" s="4">
        <v>53</v>
      </c>
      <c r="H166" s="4"/>
      <c r="I166" s="4"/>
      <c r="J166" s="4">
        <v>3</v>
      </c>
      <c r="K166" s="4">
        <v>53</v>
      </c>
      <c r="L166" s="4">
        <v>53</v>
      </c>
      <c r="M166" s="4"/>
      <c r="N166" s="4">
        <v>54</v>
      </c>
      <c r="O166" s="4"/>
      <c r="P166" s="4"/>
      <c r="Q166" s="4"/>
      <c r="R166" s="4">
        <v>57</v>
      </c>
      <c r="S166" s="4"/>
      <c r="T166" s="4"/>
      <c r="U166" s="4"/>
      <c r="V166" s="4"/>
      <c r="W166" s="4">
        <v>322</v>
      </c>
    </row>
    <row r="167" spans="1:23" x14ac:dyDescent="0.25">
      <c r="A167" s="3" t="s">
        <v>189</v>
      </c>
      <c r="B167" s="4">
        <v>4</v>
      </c>
      <c r="C167" s="4"/>
      <c r="D167" s="4"/>
      <c r="E167" s="4"/>
      <c r="F167" s="4"/>
      <c r="G167" s="4">
        <v>4</v>
      </c>
      <c r="H167" s="4"/>
      <c r="I167" s="4"/>
      <c r="J167" s="4"/>
      <c r="K167" s="4">
        <v>4</v>
      </c>
      <c r="L167" s="4">
        <v>4</v>
      </c>
      <c r="M167" s="4"/>
      <c r="N167" s="4">
        <v>4</v>
      </c>
      <c r="O167" s="4"/>
      <c r="P167" s="4"/>
      <c r="Q167" s="4"/>
      <c r="R167" s="4">
        <v>4</v>
      </c>
      <c r="S167" s="4"/>
      <c r="T167" s="4"/>
      <c r="U167" s="4"/>
      <c r="V167" s="4"/>
      <c r="W167" s="4">
        <v>24</v>
      </c>
    </row>
    <row r="168" spans="1:23" x14ac:dyDescent="0.25">
      <c r="A168" s="3" t="s">
        <v>190</v>
      </c>
      <c r="B168" s="4">
        <v>65</v>
      </c>
      <c r="C168" s="4"/>
      <c r="D168" s="4"/>
      <c r="E168" s="4"/>
      <c r="F168" s="4">
        <v>66</v>
      </c>
      <c r="G168" s="4"/>
      <c r="H168" s="4"/>
      <c r="I168" s="4"/>
      <c r="J168" s="4"/>
      <c r="K168" s="4">
        <v>69</v>
      </c>
      <c r="L168" s="4">
        <v>66</v>
      </c>
      <c r="M168" s="4"/>
      <c r="N168" s="4">
        <v>66</v>
      </c>
      <c r="O168" s="4"/>
      <c r="P168" s="4"/>
      <c r="Q168" s="4"/>
      <c r="R168" s="4">
        <v>69</v>
      </c>
      <c r="S168" s="4"/>
      <c r="T168" s="4"/>
      <c r="U168" s="4"/>
      <c r="V168" s="4"/>
      <c r="W168" s="4">
        <v>401</v>
      </c>
    </row>
    <row r="169" spans="1:23" x14ac:dyDescent="0.25">
      <c r="A169" s="3" t="s">
        <v>191</v>
      </c>
      <c r="B169" s="4"/>
      <c r="C169" s="4"/>
      <c r="D169" s="4">
        <v>32</v>
      </c>
      <c r="E169" s="4"/>
      <c r="F169" s="4"/>
      <c r="G169" s="4">
        <v>32</v>
      </c>
      <c r="H169" s="4"/>
      <c r="I169" s="4"/>
      <c r="J169" s="4">
        <v>31</v>
      </c>
      <c r="K169" s="4"/>
      <c r="L169" s="4">
        <v>32</v>
      </c>
      <c r="M169" s="4">
        <v>30</v>
      </c>
      <c r="N169" s="4">
        <v>33</v>
      </c>
      <c r="O169" s="4"/>
      <c r="P169" s="4"/>
      <c r="Q169" s="4"/>
      <c r="R169" s="4">
        <v>32</v>
      </c>
      <c r="S169" s="4"/>
      <c r="T169" s="4"/>
      <c r="U169" s="4"/>
      <c r="V169" s="4"/>
      <c r="W169" s="4">
        <v>222</v>
      </c>
    </row>
    <row r="170" spans="1:23" x14ac:dyDescent="0.25">
      <c r="A170" s="3" t="s">
        <v>192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>
        <v>2</v>
      </c>
      <c r="R170" s="4"/>
      <c r="S170" s="4"/>
      <c r="T170" s="4"/>
      <c r="U170" s="4"/>
      <c r="V170" s="4"/>
      <c r="W170" s="4">
        <v>2</v>
      </c>
    </row>
    <row r="171" spans="1:23" x14ac:dyDescent="0.25">
      <c r="A171" s="3" t="s">
        <v>193</v>
      </c>
      <c r="B171" s="4">
        <v>58</v>
      </c>
      <c r="C171" s="4"/>
      <c r="D171" s="4"/>
      <c r="E171" s="4"/>
      <c r="F171" s="4"/>
      <c r="G171" s="4">
        <v>72</v>
      </c>
      <c r="H171" s="4"/>
      <c r="I171" s="4"/>
      <c r="J171" s="4"/>
      <c r="K171" s="4"/>
      <c r="L171" s="4"/>
      <c r="M171" s="4">
        <v>60</v>
      </c>
      <c r="N171" s="4">
        <v>64</v>
      </c>
      <c r="O171" s="4"/>
      <c r="P171" s="4"/>
      <c r="Q171" s="4"/>
      <c r="R171" s="4">
        <v>88</v>
      </c>
      <c r="S171" s="4"/>
      <c r="T171" s="4"/>
      <c r="U171" s="4"/>
      <c r="V171" s="4"/>
      <c r="W171" s="4">
        <v>342</v>
      </c>
    </row>
    <row r="172" spans="1:23" x14ac:dyDescent="0.25">
      <c r="A172" s="3" t="s">
        <v>194</v>
      </c>
      <c r="B172" s="4">
        <v>268</v>
      </c>
      <c r="C172" s="4"/>
      <c r="D172" s="4"/>
      <c r="E172" s="4"/>
      <c r="F172" s="4"/>
      <c r="G172" s="4">
        <v>271</v>
      </c>
      <c r="H172" s="4"/>
      <c r="I172" s="4"/>
      <c r="J172" s="4">
        <v>267</v>
      </c>
      <c r="K172" s="4"/>
      <c r="L172" s="4">
        <v>222</v>
      </c>
      <c r="M172" s="4">
        <v>266</v>
      </c>
      <c r="N172" s="4">
        <v>292</v>
      </c>
      <c r="O172" s="4"/>
      <c r="P172" s="4"/>
      <c r="Q172" s="4"/>
      <c r="R172" s="4">
        <v>272</v>
      </c>
      <c r="S172" s="4"/>
      <c r="T172" s="4"/>
      <c r="U172" s="4"/>
      <c r="V172" s="4"/>
      <c r="W172" s="4">
        <v>1858</v>
      </c>
    </row>
    <row r="173" spans="1:23" x14ac:dyDescent="0.25">
      <c r="A173" s="3" t="s">
        <v>195</v>
      </c>
      <c r="B173" s="4"/>
      <c r="C173" s="4"/>
      <c r="D173" s="4">
        <v>454</v>
      </c>
      <c r="E173" s="4"/>
      <c r="F173" s="4"/>
      <c r="G173" s="4">
        <v>458</v>
      </c>
      <c r="H173" s="4"/>
      <c r="I173" s="4"/>
      <c r="J173" s="4">
        <v>452</v>
      </c>
      <c r="K173" s="4"/>
      <c r="L173" s="4"/>
      <c r="M173" s="4">
        <v>462</v>
      </c>
      <c r="N173" s="4">
        <v>463</v>
      </c>
      <c r="O173" s="4"/>
      <c r="P173" s="4"/>
      <c r="Q173" s="4"/>
      <c r="R173" s="4">
        <v>413</v>
      </c>
      <c r="S173" s="4"/>
      <c r="T173" s="4"/>
      <c r="U173" s="4"/>
      <c r="V173" s="4"/>
      <c r="W173" s="4">
        <v>2702</v>
      </c>
    </row>
    <row r="174" spans="1:23" x14ac:dyDescent="0.25">
      <c r="A174" s="3" t="s">
        <v>196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>
        <v>6</v>
      </c>
      <c r="N174" s="4">
        <v>4</v>
      </c>
      <c r="O174" s="4"/>
      <c r="P174" s="4"/>
      <c r="Q174" s="4"/>
      <c r="R174" s="4">
        <v>78</v>
      </c>
      <c r="S174" s="4"/>
      <c r="T174" s="4"/>
      <c r="U174" s="4"/>
      <c r="V174" s="4"/>
      <c r="W174" s="4">
        <v>88</v>
      </c>
    </row>
    <row r="175" spans="1:23" x14ac:dyDescent="0.25">
      <c r="A175" s="3" t="s">
        <v>197</v>
      </c>
      <c r="B175" s="4"/>
      <c r="C175" s="4"/>
      <c r="D175" s="4">
        <v>244</v>
      </c>
      <c r="E175" s="4"/>
      <c r="F175" s="4"/>
      <c r="G175" s="4">
        <v>241</v>
      </c>
      <c r="H175" s="4"/>
      <c r="I175" s="4"/>
      <c r="J175" s="4">
        <v>237</v>
      </c>
      <c r="K175" s="4"/>
      <c r="L175" s="4">
        <v>214</v>
      </c>
      <c r="M175" s="4">
        <v>223</v>
      </c>
      <c r="N175" s="4">
        <v>222</v>
      </c>
      <c r="O175" s="4"/>
      <c r="P175" s="4"/>
      <c r="Q175" s="4"/>
      <c r="R175" s="4">
        <v>262</v>
      </c>
      <c r="S175" s="4"/>
      <c r="T175" s="4"/>
      <c r="U175" s="4"/>
      <c r="V175" s="4"/>
      <c r="W175" s="4">
        <v>1643</v>
      </c>
    </row>
    <row r="176" spans="1:23" x14ac:dyDescent="0.25">
      <c r="A176" s="3" t="s">
        <v>198</v>
      </c>
      <c r="B176" s="4"/>
      <c r="C176" s="4"/>
      <c r="D176" s="4">
        <v>283</v>
      </c>
      <c r="E176" s="4"/>
      <c r="F176" s="4"/>
      <c r="G176" s="4">
        <v>285</v>
      </c>
      <c r="H176" s="4"/>
      <c r="I176" s="4"/>
      <c r="J176" s="4">
        <v>284</v>
      </c>
      <c r="K176" s="4"/>
      <c r="L176" s="4">
        <v>278</v>
      </c>
      <c r="M176" s="4">
        <v>273</v>
      </c>
      <c r="N176" s="4">
        <v>267</v>
      </c>
      <c r="O176" s="4"/>
      <c r="P176" s="4"/>
      <c r="Q176" s="4"/>
      <c r="R176" s="4">
        <v>274</v>
      </c>
      <c r="S176" s="4"/>
      <c r="T176" s="4"/>
      <c r="U176" s="4"/>
      <c r="V176" s="4"/>
      <c r="W176" s="4">
        <v>1944</v>
      </c>
    </row>
    <row r="177" spans="1:23" x14ac:dyDescent="0.25">
      <c r="A177" s="3" t="s">
        <v>199</v>
      </c>
      <c r="B177" s="4"/>
      <c r="C177" s="4"/>
      <c r="D177" s="4">
        <v>80</v>
      </c>
      <c r="E177" s="4"/>
      <c r="F177" s="4"/>
      <c r="G177" s="4">
        <v>86</v>
      </c>
      <c r="H177" s="4"/>
      <c r="I177" s="4"/>
      <c r="J177" s="4">
        <v>81</v>
      </c>
      <c r="K177" s="4">
        <v>79</v>
      </c>
      <c r="L177" s="4">
        <v>81</v>
      </c>
      <c r="M177" s="4"/>
      <c r="N177" s="4">
        <v>79</v>
      </c>
      <c r="O177" s="4"/>
      <c r="P177" s="4"/>
      <c r="Q177" s="4"/>
      <c r="R177" s="4">
        <v>80</v>
      </c>
      <c r="S177" s="4"/>
      <c r="T177" s="4"/>
      <c r="U177" s="4"/>
      <c r="V177" s="4"/>
      <c r="W177" s="4">
        <v>566</v>
      </c>
    </row>
    <row r="178" spans="1:23" x14ac:dyDescent="0.25">
      <c r="A178" s="3" t="s">
        <v>200</v>
      </c>
      <c r="B178" s="4"/>
      <c r="C178" s="4"/>
      <c r="D178" s="4">
        <v>19</v>
      </c>
      <c r="E178" s="4"/>
      <c r="F178" s="4"/>
      <c r="G178" s="4">
        <v>19</v>
      </c>
      <c r="H178" s="4"/>
      <c r="I178" s="4"/>
      <c r="J178" s="4">
        <v>19</v>
      </c>
      <c r="K178" s="4">
        <v>19</v>
      </c>
      <c r="L178" s="4">
        <v>18</v>
      </c>
      <c r="M178" s="4"/>
      <c r="N178" s="4">
        <v>18</v>
      </c>
      <c r="O178" s="4"/>
      <c r="P178" s="4"/>
      <c r="Q178" s="4"/>
      <c r="R178" s="4">
        <v>19</v>
      </c>
      <c r="S178" s="4"/>
      <c r="T178" s="4"/>
      <c r="U178" s="4"/>
      <c r="V178" s="4"/>
      <c r="W178" s="4">
        <v>131</v>
      </c>
    </row>
    <row r="179" spans="1:23" x14ac:dyDescent="0.25">
      <c r="A179" s="3" t="s">
        <v>201</v>
      </c>
      <c r="B179" s="4">
        <v>142</v>
      </c>
      <c r="C179" s="4"/>
      <c r="D179" s="4"/>
      <c r="E179" s="4"/>
      <c r="F179" s="4"/>
      <c r="G179" s="4">
        <v>142</v>
      </c>
      <c r="H179" s="4"/>
      <c r="I179" s="4"/>
      <c r="J179" s="4">
        <v>141</v>
      </c>
      <c r="K179" s="4"/>
      <c r="L179" s="4">
        <v>131</v>
      </c>
      <c r="M179" s="4">
        <v>129</v>
      </c>
      <c r="N179" s="4">
        <v>128</v>
      </c>
      <c r="O179" s="4"/>
      <c r="P179" s="4"/>
      <c r="Q179" s="4"/>
      <c r="R179" s="4">
        <v>130</v>
      </c>
      <c r="S179" s="4"/>
      <c r="T179" s="4"/>
      <c r="U179" s="4"/>
      <c r="V179" s="4"/>
      <c r="W179" s="4">
        <v>943</v>
      </c>
    </row>
    <row r="180" spans="1:23" x14ac:dyDescent="0.25">
      <c r="A180" s="3" t="s">
        <v>202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>
        <v>23</v>
      </c>
      <c r="M180" s="4">
        <v>23</v>
      </c>
      <c r="N180" s="4">
        <v>24</v>
      </c>
      <c r="O180" s="4"/>
      <c r="P180" s="4"/>
      <c r="Q180" s="4">
        <v>24</v>
      </c>
      <c r="R180" s="4"/>
      <c r="S180" s="4"/>
      <c r="T180" s="4"/>
      <c r="U180" s="4"/>
      <c r="V180" s="4"/>
      <c r="W180" s="4">
        <v>94</v>
      </c>
    </row>
    <row r="181" spans="1:23" x14ac:dyDescent="0.25">
      <c r="A181" s="3" t="s">
        <v>203</v>
      </c>
      <c r="B181" s="4"/>
      <c r="C181" s="4"/>
      <c r="D181" s="4"/>
      <c r="E181" s="4"/>
      <c r="F181" s="4"/>
      <c r="G181" s="4">
        <v>75</v>
      </c>
      <c r="H181" s="4"/>
      <c r="I181" s="4"/>
      <c r="J181" s="4">
        <v>75</v>
      </c>
      <c r="K181" s="4"/>
      <c r="L181" s="4">
        <v>72</v>
      </c>
      <c r="M181" s="4">
        <v>81</v>
      </c>
      <c r="N181" s="4">
        <v>85</v>
      </c>
      <c r="O181" s="4"/>
      <c r="P181" s="4"/>
      <c r="Q181" s="4">
        <v>81</v>
      </c>
      <c r="R181" s="4"/>
      <c r="S181" s="4"/>
      <c r="T181" s="4"/>
      <c r="U181" s="4"/>
      <c r="V181" s="4">
        <v>16</v>
      </c>
      <c r="W181" s="4">
        <v>485</v>
      </c>
    </row>
    <row r="182" spans="1:23" x14ac:dyDescent="0.25">
      <c r="A182" s="3" t="s">
        <v>204</v>
      </c>
      <c r="B182" s="4"/>
      <c r="C182" s="4"/>
      <c r="D182" s="4"/>
      <c r="E182" s="4"/>
      <c r="F182" s="4"/>
      <c r="G182" s="4">
        <v>130</v>
      </c>
      <c r="H182" s="4"/>
      <c r="I182" s="4"/>
      <c r="J182" s="4">
        <v>129</v>
      </c>
      <c r="K182" s="4"/>
      <c r="L182" s="4">
        <v>111</v>
      </c>
      <c r="M182" s="4">
        <v>105</v>
      </c>
      <c r="N182" s="4">
        <v>111</v>
      </c>
      <c r="O182" s="4"/>
      <c r="P182" s="4"/>
      <c r="Q182" s="4"/>
      <c r="R182" s="4">
        <v>102</v>
      </c>
      <c r="S182" s="4"/>
      <c r="T182" s="4"/>
      <c r="U182" s="4"/>
      <c r="V182" s="4"/>
      <c r="W182" s="4">
        <v>688</v>
      </c>
    </row>
    <row r="183" spans="1:23" x14ac:dyDescent="0.25">
      <c r="A183" s="3" t="s">
        <v>205</v>
      </c>
      <c r="B183" s="4"/>
      <c r="C183" s="4"/>
      <c r="D183" s="4">
        <v>8</v>
      </c>
      <c r="E183" s="4"/>
      <c r="F183" s="4"/>
      <c r="G183" s="4">
        <v>8</v>
      </c>
      <c r="H183" s="4"/>
      <c r="I183" s="4"/>
      <c r="J183" s="4">
        <v>8</v>
      </c>
      <c r="K183" s="4"/>
      <c r="L183" s="4"/>
      <c r="M183" s="4">
        <v>8</v>
      </c>
      <c r="N183" s="4">
        <v>8</v>
      </c>
      <c r="O183" s="4"/>
      <c r="P183" s="4"/>
      <c r="Q183" s="4"/>
      <c r="R183" s="4"/>
      <c r="S183" s="4"/>
      <c r="T183" s="4"/>
      <c r="U183" s="4"/>
      <c r="V183" s="4"/>
      <c r="W183" s="4">
        <v>40</v>
      </c>
    </row>
    <row r="184" spans="1:23" x14ac:dyDescent="0.25">
      <c r="A184" s="3" t="s">
        <v>206</v>
      </c>
      <c r="B184" s="4">
        <v>4</v>
      </c>
      <c r="C184" s="4"/>
      <c r="D184" s="4"/>
      <c r="E184" s="4"/>
      <c r="F184" s="4"/>
      <c r="G184" s="4">
        <v>4</v>
      </c>
      <c r="H184" s="4"/>
      <c r="I184" s="4"/>
      <c r="J184" s="4">
        <v>4</v>
      </c>
      <c r="K184" s="4"/>
      <c r="L184" s="4">
        <v>4</v>
      </c>
      <c r="M184" s="4">
        <v>4</v>
      </c>
      <c r="N184" s="4">
        <v>4</v>
      </c>
      <c r="O184" s="4"/>
      <c r="P184" s="4"/>
      <c r="Q184" s="4"/>
      <c r="R184" s="4"/>
      <c r="S184" s="4"/>
      <c r="T184" s="4"/>
      <c r="U184" s="4"/>
      <c r="V184" s="4"/>
      <c r="W184" s="4">
        <v>24</v>
      </c>
    </row>
    <row r="185" spans="1:23" x14ac:dyDescent="0.25">
      <c r="A185" s="3" t="s">
        <v>207</v>
      </c>
      <c r="B185" s="4"/>
      <c r="C185" s="4"/>
      <c r="D185" s="4">
        <v>52</v>
      </c>
      <c r="E185" s="4"/>
      <c r="F185" s="4"/>
      <c r="G185" s="4">
        <v>52</v>
      </c>
      <c r="H185" s="4"/>
      <c r="I185" s="4"/>
      <c r="J185" s="4">
        <v>52</v>
      </c>
      <c r="K185" s="4"/>
      <c r="L185" s="4">
        <v>48</v>
      </c>
      <c r="M185" s="4">
        <v>52</v>
      </c>
      <c r="N185" s="4">
        <v>52</v>
      </c>
      <c r="O185" s="4"/>
      <c r="P185" s="4"/>
      <c r="Q185" s="4"/>
      <c r="R185" s="4">
        <v>52</v>
      </c>
      <c r="S185" s="4"/>
      <c r="T185" s="4"/>
      <c r="U185" s="4"/>
      <c r="V185" s="4"/>
      <c r="W185" s="4">
        <v>360</v>
      </c>
    </row>
    <row r="186" spans="1:23" x14ac:dyDescent="0.25">
      <c r="A186" s="3" t="s">
        <v>208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>
        <v>1</v>
      </c>
      <c r="M186" s="4">
        <v>1</v>
      </c>
      <c r="N186" s="4">
        <v>1</v>
      </c>
      <c r="O186" s="4"/>
      <c r="P186" s="4"/>
      <c r="Q186" s="4">
        <v>1</v>
      </c>
      <c r="R186" s="4"/>
      <c r="S186" s="4"/>
      <c r="T186" s="4"/>
      <c r="U186" s="4"/>
      <c r="V186" s="4"/>
      <c r="W186" s="4">
        <v>4</v>
      </c>
    </row>
    <row r="187" spans="1:23" x14ac:dyDescent="0.25">
      <c r="A187" s="3" t="s">
        <v>209</v>
      </c>
      <c r="B187" s="4"/>
      <c r="C187" s="4"/>
      <c r="D187" s="4">
        <v>41</v>
      </c>
      <c r="E187" s="4"/>
      <c r="F187" s="4"/>
      <c r="G187" s="4">
        <v>41</v>
      </c>
      <c r="H187" s="4"/>
      <c r="I187" s="4"/>
      <c r="J187" s="4">
        <v>39</v>
      </c>
      <c r="K187" s="4"/>
      <c r="L187" s="4"/>
      <c r="M187" s="4">
        <v>40</v>
      </c>
      <c r="N187" s="4">
        <v>41</v>
      </c>
      <c r="O187" s="4"/>
      <c r="P187" s="4"/>
      <c r="Q187" s="4"/>
      <c r="R187" s="4">
        <v>41</v>
      </c>
      <c r="S187" s="4"/>
      <c r="T187" s="4"/>
      <c r="U187" s="4"/>
      <c r="V187" s="4"/>
      <c r="W187" s="4">
        <v>243</v>
      </c>
    </row>
    <row r="188" spans="1:23" x14ac:dyDescent="0.25">
      <c r="A188" s="3" t="s">
        <v>210</v>
      </c>
      <c r="B188" s="4"/>
      <c r="C188" s="4"/>
      <c r="D188" s="4">
        <v>26</v>
      </c>
      <c r="E188" s="4"/>
      <c r="F188" s="4"/>
      <c r="G188" s="4">
        <v>26</v>
      </c>
      <c r="H188" s="4"/>
      <c r="I188" s="4"/>
      <c r="J188" s="4"/>
      <c r="K188" s="4">
        <v>14</v>
      </c>
      <c r="L188" s="4">
        <v>26</v>
      </c>
      <c r="M188" s="4"/>
      <c r="N188" s="4">
        <v>21</v>
      </c>
      <c r="O188" s="4"/>
      <c r="P188" s="4"/>
      <c r="Q188" s="4"/>
      <c r="R188" s="4">
        <v>22</v>
      </c>
      <c r="S188" s="4"/>
      <c r="T188" s="4"/>
      <c r="U188" s="4"/>
      <c r="V188" s="4"/>
      <c r="W188" s="4">
        <v>135</v>
      </c>
    </row>
    <row r="189" spans="1:23" x14ac:dyDescent="0.25">
      <c r="A189" s="3" t="s">
        <v>211</v>
      </c>
      <c r="B189" s="4"/>
      <c r="C189" s="4">
        <v>576</v>
      </c>
      <c r="D189" s="4"/>
      <c r="E189" s="4"/>
      <c r="F189" s="4">
        <v>380</v>
      </c>
      <c r="G189" s="4"/>
      <c r="H189" s="4">
        <v>207</v>
      </c>
      <c r="I189" s="4"/>
      <c r="J189" s="4"/>
      <c r="K189" s="4"/>
      <c r="L189" s="4"/>
      <c r="M189" s="4"/>
      <c r="N189" s="4">
        <v>580</v>
      </c>
      <c r="O189" s="4"/>
      <c r="P189" s="4"/>
      <c r="Q189" s="4"/>
      <c r="R189" s="4"/>
      <c r="S189" s="4">
        <v>575</v>
      </c>
      <c r="T189" s="4"/>
      <c r="U189" s="4"/>
      <c r="V189" s="4"/>
      <c r="W189" s="4">
        <v>2318</v>
      </c>
    </row>
    <row r="190" spans="1:23" x14ac:dyDescent="0.25">
      <c r="A190" s="3" t="s">
        <v>212</v>
      </c>
      <c r="B190" s="4">
        <v>2</v>
      </c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>
        <v>2</v>
      </c>
    </row>
    <row r="191" spans="1:23" x14ac:dyDescent="0.25">
      <c r="A191" s="3" t="s">
        <v>213</v>
      </c>
      <c r="B191" s="4">
        <v>10</v>
      </c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>
        <v>5</v>
      </c>
      <c r="P191" s="4"/>
      <c r="Q191" s="4"/>
      <c r="R191" s="4"/>
      <c r="S191" s="4"/>
      <c r="T191" s="4"/>
      <c r="U191" s="4"/>
      <c r="V191" s="4"/>
      <c r="W191" s="4">
        <v>15</v>
      </c>
    </row>
    <row r="192" spans="1:23" x14ac:dyDescent="0.25">
      <c r="A192" s="3" t="s">
        <v>214</v>
      </c>
      <c r="B192" s="4">
        <v>12</v>
      </c>
      <c r="C192" s="4"/>
      <c r="D192" s="4"/>
      <c r="E192" s="4"/>
      <c r="F192" s="4">
        <v>12</v>
      </c>
      <c r="G192" s="4"/>
      <c r="H192" s="4"/>
      <c r="I192" s="4"/>
      <c r="J192" s="4"/>
      <c r="K192" s="4"/>
      <c r="L192" s="4"/>
      <c r="M192" s="4">
        <v>1</v>
      </c>
      <c r="N192" s="4"/>
      <c r="O192" s="4"/>
      <c r="P192" s="4"/>
      <c r="Q192" s="4"/>
      <c r="R192" s="4">
        <v>1</v>
      </c>
      <c r="S192" s="4"/>
      <c r="T192" s="4"/>
      <c r="U192" s="4"/>
      <c r="V192" s="4"/>
      <c r="W192" s="4">
        <v>26</v>
      </c>
    </row>
    <row r="193" spans="1:23" x14ac:dyDescent="0.25">
      <c r="A193" s="3" t="s">
        <v>215</v>
      </c>
      <c r="B193" s="4">
        <v>51</v>
      </c>
      <c r="C193" s="4"/>
      <c r="D193" s="4"/>
      <c r="E193" s="4"/>
      <c r="F193" s="4">
        <v>51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>
        <v>102</v>
      </c>
    </row>
    <row r="194" spans="1:23" x14ac:dyDescent="0.25">
      <c r="A194" s="3" t="s">
        <v>216</v>
      </c>
      <c r="B194" s="4">
        <v>20</v>
      </c>
      <c r="C194" s="4"/>
      <c r="D194" s="4"/>
      <c r="E194" s="4"/>
      <c r="F194" s="4"/>
      <c r="G194" s="4">
        <v>20</v>
      </c>
      <c r="H194" s="4"/>
      <c r="I194" s="4"/>
      <c r="J194" s="4"/>
      <c r="K194" s="4"/>
      <c r="L194" s="4"/>
      <c r="M194" s="4">
        <v>12</v>
      </c>
      <c r="N194" s="4">
        <v>12</v>
      </c>
      <c r="O194" s="4"/>
      <c r="P194" s="4"/>
      <c r="Q194" s="4"/>
      <c r="R194" s="4"/>
      <c r="S194" s="4"/>
      <c r="T194" s="4"/>
      <c r="U194" s="4"/>
      <c r="V194" s="4"/>
      <c r="W194" s="4">
        <v>64</v>
      </c>
    </row>
    <row r="195" spans="1:23" x14ac:dyDescent="0.25">
      <c r="A195" s="3" t="s">
        <v>217</v>
      </c>
      <c r="B195" s="4">
        <v>8</v>
      </c>
      <c r="C195" s="4"/>
      <c r="D195" s="4"/>
      <c r="E195" s="4"/>
      <c r="F195" s="4">
        <v>8</v>
      </c>
      <c r="G195" s="4">
        <v>8</v>
      </c>
      <c r="H195" s="4"/>
      <c r="I195" s="4"/>
      <c r="J195" s="4"/>
      <c r="K195" s="4"/>
      <c r="L195" s="4"/>
      <c r="M195" s="4">
        <v>8</v>
      </c>
      <c r="N195" s="4">
        <v>8</v>
      </c>
      <c r="O195" s="4"/>
      <c r="P195" s="4"/>
      <c r="Q195" s="4"/>
      <c r="R195" s="4"/>
      <c r="S195" s="4"/>
      <c r="T195" s="4"/>
      <c r="U195" s="4"/>
      <c r="V195" s="4"/>
      <c r="W195" s="4">
        <v>40</v>
      </c>
    </row>
    <row r="196" spans="1:23" x14ac:dyDescent="0.25">
      <c r="A196" s="3" t="s">
        <v>218</v>
      </c>
      <c r="B196" s="4"/>
      <c r="C196" s="4"/>
      <c r="D196" s="4"/>
      <c r="E196" s="4"/>
      <c r="F196" s="4">
        <v>19</v>
      </c>
      <c r="G196" s="4"/>
      <c r="H196" s="4"/>
      <c r="I196" s="4">
        <v>19</v>
      </c>
      <c r="J196" s="4"/>
      <c r="K196" s="4"/>
      <c r="L196" s="4"/>
      <c r="M196" s="4"/>
      <c r="N196" s="4"/>
      <c r="O196" s="4"/>
      <c r="P196" s="4"/>
      <c r="Q196" s="4"/>
      <c r="R196" s="4">
        <v>1</v>
      </c>
      <c r="S196" s="4"/>
      <c r="T196" s="4"/>
      <c r="U196" s="4"/>
      <c r="V196" s="4"/>
      <c r="W196" s="4">
        <v>39</v>
      </c>
    </row>
    <row r="197" spans="1:23" x14ac:dyDescent="0.25">
      <c r="A197" s="3" t="s">
        <v>219</v>
      </c>
      <c r="B197" s="4">
        <v>10</v>
      </c>
      <c r="C197" s="4"/>
      <c r="D197" s="4"/>
      <c r="E197" s="4"/>
      <c r="F197" s="4">
        <v>10</v>
      </c>
      <c r="G197" s="4"/>
      <c r="H197" s="4"/>
      <c r="I197" s="4"/>
      <c r="J197" s="4"/>
      <c r="K197" s="4"/>
      <c r="L197" s="4"/>
      <c r="M197" s="4">
        <v>2</v>
      </c>
      <c r="N197" s="4">
        <v>3</v>
      </c>
      <c r="O197" s="4"/>
      <c r="P197" s="4"/>
      <c r="Q197" s="4"/>
      <c r="R197" s="4"/>
      <c r="S197" s="4"/>
      <c r="T197" s="4"/>
      <c r="U197" s="4"/>
      <c r="V197" s="4"/>
      <c r="W197" s="4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ARTICLES</vt:lpstr>
      <vt:lpstr>Feuil1</vt:lpstr>
      <vt:lpstr>Feuil2</vt:lpstr>
      <vt:lpstr>Feuil3</vt:lpstr>
    </vt:vector>
  </TitlesOfParts>
  <Company>KUNERT Fashion GmbH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Rihab Ameur</dc:creator>
  <cp:lastModifiedBy>Rihab</cp:lastModifiedBy>
  <dcterms:created xsi:type="dcterms:W3CDTF">2016-04-27T11:17:43Z</dcterms:created>
  <dcterms:modified xsi:type="dcterms:W3CDTF">2016-04-27T11:36:44Z</dcterms:modified>
</cp:coreProperties>
</file>