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main\Documents\Macro P90-2600\"/>
    </mc:Choice>
  </mc:AlternateContent>
  <bookViews>
    <workbookView xWindow="480" yWindow="45" windowWidth="20640" windowHeight="9555"/>
  </bookViews>
  <sheets>
    <sheet name="F1" sheetId="1" r:id="rId1"/>
    <sheet name="F2" sheetId="4" r:id="rId2"/>
  </sheets>
  <definedNames>
    <definedName name="s.X">#REF!</definedName>
    <definedName name="s.Y20">#REF!</definedName>
    <definedName name="s.Y40">#REF!</definedName>
  </definedNames>
  <calcPr calcId="152511"/>
</workbook>
</file>

<file path=xl/calcChain.xml><?xml version="1.0" encoding="utf-8"?>
<calcChain xmlns="http://schemas.openxmlformats.org/spreadsheetml/2006/main">
  <c r="Q20" i="4" l="1"/>
  <c r="N20" i="4"/>
  <c r="L16" i="4"/>
  <c r="M16" i="4"/>
  <c r="N16" i="4"/>
  <c r="O16" i="4"/>
  <c r="P16" i="4"/>
  <c r="Q16" i="4"/>
  <c r="L20" i="4"/>
  <c r="M20" i="4"/>
  <c r="O20" i="4"/>
  <c r="P20" i="4"/>
  <c r="K20" i="4"/>
  <c r="K16" i="4" l="1"/>
  <c r="K6" i="4"/>
  <c r="L6" i="4"/>
  <c r="M6" i="4"/>
  <c r="N6" i="4"/>
  <c r="O6" i="4"/>
  <c r="P6" i="4"/>
  <c r="Q6" i="4"/>
  <c r="K7" i="4"/>
  <c r="L7" i="4"/>
  <c r="M7" i="4"/>
  <c r="N7" i="4"/>
  <c r="O7" i="4"/>
  <c r="P7" i="4"/>
  <c r="Q7" i="4"/>
  <c r="K8" i="4"/>
  <c r="L8" i="4"/>
  <c r="M8" i="4"/>
  <c r="N8" i="4"/>
  <c r="O8" i="4"/>
  <c r="P8" i="4"/>
  <c r="Q8" i="4"/>
  <c r="K9" i="4"/>
  <c r="L9" i="4"/>
  <c r="M9" i="4"/>
  <c r="N9" i="4"/>
  <c r="O9" i="4"/>
  <c r="P9" i="4"/>
  <c r="Q9" i="4"/>
  <c r="K10" i="4"/>
  <c r="L10" i="4"/>
  <c r="M10" i="4"/>
  <c r="N10" i="4"/>
  <c r="O10" i="4"/>
  <c r="P10" i="4"/>
  <c r="Q10" i="4"/>
  <c r="K11" i="4"/>
  <c r="L11" i="4"/>
  <c r="M11" i="4"/>
  <c r="N11" i="4"/>
  <c r="O11" i="4"/>
  <c r="P11" i="4"/>
  <c r="Q11" i="4"/>
  <c r="K12" i="4"/>
  <c r="L12" i="4"/>
  <c r="M12" i="4"/>
  <c r="N12" i="4"/>
  <c r="O12" i="4"/>
  <c r="P12" i="4"/>
  <c r="Q12" i="4"/>
  <c r="K13" i="4"/>
  <c r="L13" i="4"/>
  <c r="M13" i="4"/>
  <c r="N13" i="4"/>
  <c r="O13" i="4"/>
  <c r="P13" i="4"/>
  <c r="Q13" i="4"/>
  <c r="K14" i="4"/>
  <c r="L14" i="4"/>
  <c r="M14" i="4"/>
  <c r="N14" i="4"/>
  <c r="O14" i="4"/>
  <c r="P14" i="4"/>
  <c r="Q14" i="4"/>
  <c r="K15" i="4"/>
  <c r="L15" i="4"/>
  <c r="M15" i="4"/>
  <c r="N15" i="4"/>
  <c r="O15" i="4"/>
  <c r="P15" i="4"/>
  <c r="Q15" i="4"/>
  <c r="L5" i="4"/>
  <c r="M5" i="4"/>
  <c r="N5" i="4"/>
  <c r="O5" i="4"/>
  <c r="P5" i="4"/>
  <c r="Q5" i="4"/>
  <c r="K5" i="4"/>
</calcChain>
</file>

<file path=xl/sharedStrings.xml><?xml version="1.0" encoding="utf-8"?>
<sst xmlns="http://schemas.openxmlformats.org/spreadsheetml/2006/main" count="11" uniqueCount="8">
  <si>
    <t>Crit1</t>
  </si>
  <si>
    <t>Crit3</t>
  </si>
  <si>
    <t>Crit2</t>
  </si>
  <si>
    <t>Tab 1</t>
  </si>
  <si>
    <t>LEGENDE</t>
  </si>
  <si>
    <t>TEMPERATURE</t>
  </si>
  <si>
    <t>CONSIGNE</t>
  </si>
  <si>
    <t>Tab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</si>
</sst>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4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Fill="1"/>
    <xf numFmtId="0" fontId="0" fillId="0" borderId="0" xfId="0" applyBorder="1"/>
    <xf numFmtId="0" fontId="0" fillId="5" borderId="0" xfId="0" applyFill="1"/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0" fillId="0" borderId="4" xfId="0" applyFill="1" applyBorder="1"/>
    <xf numFmtId="0" fontId="0" fillId="2" borderId="4" xfId="0" applyFill="1" applyBorder="1"/>
    <xf numFmtId="0" fontId="0" fillId="4" borderId="4" xfId="0" applyFill="1" applyBorder="1"/>
    <xf numFmtId="0" fontId="0" fillId="8" borderId="4" xfId="0" applyFill="1" applyBorder="1"/>
    <xf numFmtId="0" fontId="0" fillId="5" borderId="4" xfId="0" applyFill="1" applyBorder="1"/>
    <xf numFmtId="0" fontId="1" fillId="0" borderId="4" xfId="0" applyFont="1" applyBorder="1" applyAlignment="1"/>
    <xf numFmtId="0" fontId="1" fillId="2" borderId="4" xfId="0" applyFont="1" applyFill="1" applyBorder="1"/>
    <xf numFmtId="0" fontId="1" fillId="8" borderId="4" xfId="0" applyFont="1" applyFill="1" applyBorder="1"/>
    <xf numFmtId="0" fontId="0" fillId="0" borderId="0" xfId="0" applyBorder="1" applyAlignment="1"/>
    <xf numFmtId="0" fontId="1" fillId="9" borderId="1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0" fillId="8" borderId="4" xfId="0" applyFont="1" applyFill="1" applyBorder="1"/>
    <xf numFmtId="0" fontId="0" fillId="2" borderId="4" xfId="0" applyFont="1" applyFill="1" applyBorder="1" applyAlignment="1">
      <alignment horizontal="center" vertical="center"/>
    </xf>
    <xf numFmtId="0" fontId="1" fillId="6" borderId="4" xfId="0" applyFont="1" applyFill="1" applyBorder="1"/>
    <xf numFmtId="0" fontId="1" fillId="5" borderId="0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0" fillId="5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142875</xdr:rowOff>
        </xdr:from>
        <xdr:to>
          <xdr:col>0</xdr:col>
          <xdr:colOff>0</xdr:colOff>
          <xdr:row>3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314325</xdr:colOff>
          <xdr:row>1</xdr:row>
          <xdr:rowOff>47625</xdr:rowOff>
        </xdr:from>
        <xdr:to>
          <xdr:col>8</xdr:col>
          <xdr:colOff>142875</xdr:colOff>
          <xdr:row>2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Analyse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55"/>
  <sheetViews>
    <sheetView tabSelected="1" topLeftCell="A19" workbookViewId="0">
      <selection activeCell="H47" sqref="H47"/>
    </sheetView>
  </sheetViews>
  <sheetFormatPr baseColWidth="10" defaultRowHeight="15" x14ac:dyDescent="0.25"/>
  <cols>
    <col min="1" max="1" width="16.85546875" customWidth="1"/>
    <col min="9" max="9" width="6.5703125" customWidth="1"/>
    <col min="11" max="12" width="13.7109375" bestFit="1" customWidth="1"/>
  </cols>
  <sheetData>
    <row r="1" spans="1:12" x14ac:dyDescent="0.25">
      <c r="F1" s="7"/>
    </row>
    <row r="2" spans="1:12" x14ac:dyDescent="0.25">
      <c r="A2" s="5"/>
      <c r="B2" s="5"/>
      <c r="C2" s="5"/>
      <c r="D2" s="5"/>
      <c r="E2" s="5"/>
      <c r="F2" s="5"/>
      <c r="G2" s="5"/>
      <c r="H2" s="5"/>
    </row>
    <row r="3" spans="1:12" x14ac:dyDescent="0.25">
      <c r="B3" s="5"/>
      <c r="C3" s="5"/>
      <c r="D3" s="5"/>
      <c r="E3" s="5"/>
      <c r="F3" s="5"/>
      <c r="G3" s="5"/>
      <c r="H3" s="5"/>
      <c r="L3" s="18"/>
    </row>
    <row r="4" spans="1:12" x14ac:dyDescent="0.25">
      <c r="A4" s="9" t="s">
        <v>3</v>
      </c>
      <c r="B4" s="11">
        <v>-40</v>
      </c>
      <c r="C4" s="11">
        <v>-20</v>
      </c>
      <c r="D4" s="11">
        <v>0</v>
      </c>
      <c r="E4" s="11">
        <v>20</v>
      </c>
      <c r="F4" s="11">
        <v>40</v>
      </c>
      <c r="G4" s="11">
        <v>60</v>
      </c>
      <c r="H4" s="11">
        <v>85</v>
      </c>
      <c r="I4" s="7"/>
      <c r="K4" s="15" t="s">
        <v>4</v>
      </c>
      <c r="L4" s="6"/>
    </row>
    <row r="5" spans="1:12" x14ac:dyDescent="0.25">
      <c r="A5" s="13">
        <v>40</v>
      </c>
      <c r="B5" s="14">
        <v>0.06</v>
      </c>
      <c r="C5" s="10">
        <v>9.4E-2</v>
      </c>
      <c r="D5" s="10">
        <v>-8.0000000000000002E-3</v>
      </c>
      <c r="E5" s="10">
        <v>6.0999999999999999E-2</v>
      </c>
      <c r="F5" s="10">
        <v>-0.03</v>
      </c>
      <c r="G5" s="10">
        <v>5.3999999999999999E-2</v>
      </c>
      <c r="H5" s="10">
        <v>1.2999999999999999E-2</v>
      </c>
      <c r="I5" s="7"/>
      <c r="K5" s="16" t="s">
        <v>5</v>
      </c>
      <c r="L5" s="6"/>
    </row>
    <row r="6" spans="1:12" x14ac:dyDescent="0.25">
      <c r="A6" s="13">
        <v>50</v>
      </c>
      <c r="B6" s="10">
        <v>-0.17699999999999999</v>
      </c>
      <c r="C6" s="10">
        <v>0.104</v>
      </c>
      <c r="D6" s="10">
        <v>-3.0000000000000001E-3</v>
      </c>
      <c r="E6" s="10">
        <v>5.7000000000000002E-2</v>
      </c>
      <c r="F6" s="10">
        <v>-1.4E-2</v>
      </c>
      <c r="G6" s="10">
        <v>3.6999999999999998E-2</v>
      </c>
      <c r="H6" s="10">
        <v>8.0000000000000002E-3</v>
      </c>
      <c r="I6" s="7"/>
      <c r="K6" s="17" t="s">
        <v>6</v>
      </c>
    </row>
    <row r="7" spans="1:12" x14ac:dyDescent="0.25">
      <c r="A7" s="13">
        <v>100</v>
      </c>
      <c r="B7" s="12">
        <v>-0.4</v>
      </c>
      <c r="C7" s="10">
        <v>0.122</v>
      </c>
      <c r="D7" s="10">
        <v>1E-3</v>
      </c>
      <c r="E7" s="10">
        <v>3.5999999999999997E-2</v>
      </c>
      <c r="F7" s="10">
        <v>-4.7E-2</v>
      </c>
      <c r="G7" s="10">
        <v>3.1E-2</v>
      </c>
      <c r="H7" s="10">
        <v>-1.9E-2</v>
      </c>
      <c r="I7" s="7"/>
    </row>
    <row r="8" spans="1:12" x14ac:dyDescent="0.25">
      <c r="A8" s="13">
        <v>200</v>
      </c>
      <c r="B8" s="10">
        <v>5.0999999999999997E-2</v>
      </c>
      <c r="C8" s="10">
        <v>0.14299999999999999</v>
      </c>
      <c r="D8" s="10">
        <v>-2.5000000000000001E-2</v>
      </c>
      <c r="E8" s="10">
        <v>0.01</v>
      </c>
      <c r="F8" s="10">
        <v>-0.08</v>
      </c>
      <c r="G8" s="10">
        <v>7.0000000000000001E-3</v>
      </c>
      <c r="H8" s="10">
        <v>-4.8000000000000001E-2</v>
      </c>
      <c r="I8" s="7"/>
    </row>
    <row r="9" spans="1:12" x14ac:dyDescent="0.25">
      <c r="A9" s="13">
        <v>300</v>
      </c>
      <c r="B9" s="10">
        <v>0.13</v>
      </c>
      <c r="C9" s="10">
        <v>0.14299999999999999</v>
      </c>
      <c r="D9" s="10">
        <v>-8.7999999999999995E-2</v>
      </c>
      <c r="E9" s="10">
        <v>-1.2999999999999999E-2</v>
      </c>
      <c r="F9" s="10">
        <v>-0.10100000000000001</v>
      </c>
      <c r="G9" s="10">
        <v>-1.4E-2</v>
      </c>
      <c r="H9" s="10">
        <v>-7.8E-2</v>
      </c>
      <c r="I9" s="7"/>
    </row>
    <row r="10" spans="1:12" x14ac:dyDescent="0.25">
      <c r="A10" s="13">
        <v>400</v>
      </c>
      <c r="B10" s="10">
        <v>0.17199999999999999</v>
      </c>
      <c r="C10" s="10">
        <v>9.2999999999999999E-2</v>
      </c>
      <c r="D10" s="10">
        <v>-0.13600000000000001</v>
      </c>
      <c r="E10" s="10">
        <v>-2.3E-2</v>
      </c>
      <c r="F10" s="10">
        <v>-0.12</v>
      </c>
      <c r="G10" s="10">
        <v>-4.0000000000000001E-3</v>
      </c>
      <c r="H10" s="10">
        <v>-6.5000000000000002E-2</v>
      </c>
      <c r="I10" s="7"/>
    </row>
    <row r="11" spans="1:12" x14ac:dyDescent="0.25">
      <c r="A11" s="13">
        <v>600</v>
      </c>
      <c r="B11" s="10">
        <v>0.114</v>
      </c>
      <c r="C11" s="10">
        <v>-8.0000000000000002E-3</v>
      </c>
      <c r="D11" s="10">
        <v>-0.214</v>
      </c>
      <c r="E11" s="10">
        <v>-1.6E-2</v>
      </c>
      <c r="F11" s="10">
        <v>-0.107</v>
      </c>
      <c r="G11" s="10">
        <v>2E-3</v>
      </c>
      <c r="H11" s="10">
        <v>0.156</v>
      </c>
      <c r="I11" s="7"/>
    </row>
    <row r="12" spans="1:12" x14ac:dyDescent="0.25">
      <c r="A12" s="13">
        <v>800</v>
      </c>
      <c r="B12" s="10">
        <v>3.5000000000000003E-2</v>
      </c>
      <c r="C12" s="10">
        <v>-9.9000000000000005E-2</v>
      </c>
      <c r="D12" s="10">
        <v>-0.251</v>
      </c>
      <c r="E12" s="10">
        <v>1.2999999999999999E-2</v>
      </c>
      <c r="F12" s="10">
        <v>-7.2999999999999995E-2</v>
      </c>
      <c r="G12" s="10">
        <v>9.2999999999999999E-2</v>
      </c>
      <c r="H12" s="10">
        <v>0.38500000000000001</v>
      </c>
      <c r="I12" s="7"/>
    </row>
    <row r="13" spans="1:12" x14ac:dyDescent="0.25">
      <c r="A13" s="13">
        <v>1000</v>
      </c>
      <c r="B13" s="10">
        <v>-2.7E-2</v>
      </c>
      <c r="C13" s="10">
        <v>-0.11700000000000001</v>
      </c>
      <c r="D13" s="10">
        <v>-0.23200000000000001</v>
      </c>
      <c r="E13" s="10">
        <v>8.4000000000000005E-2</v>
      </c>
      <c r="F13" s="10">
        <v>3.2000000000000001E-2</v>
      </c>
      <c r="G13" s="10">
        <v>0.37</v>
      </c>
      <c r="H13" s="10">
        <v>8.3000000000000004E-2</v>
      </c>
      <c r="I13" s="7"/>
    </row>
    <row r="14" spans="1:12" x14ac:dyDescent="0.25">
      <c r="A14" s="13">
        <v>1200</v>
      </c>
      <c r="B14" s="10">
        <v>6.0000000000000001E-3</v>
      </c>
      <c r="C14" s="10">
        <v>-0.121</v>
      </c>
      <c r="D14" s="10">
        <v>-0.17299999999999999</v>
      </c>
      <c r="E14" s="10">
        <v>0.22700000000000001</v>
      </c>
      <c r="F14" s="10">
        <v>0.28899999999999998</v>
      </c>
      <c r="G14" s="10">
        <v>0.30599999999999999</v>
      </c>
      <c r="H14" s="10">
        <v>-0.58099999999999996</v>
      </c>
      <c r="I14" s="7"/>
    </row>
    <row r="15" spans="1:12" x14ac:dyDescent="0.25">
      <c r="A15" s="13">
        <v>1400</v>
      </c>
      <c r="B15" s="10">
        <v>4.4999999999999998E-2</v>
      </c>
      <c r="C15" s="10">
        <v>-0.106</v>
      </c>
      <c r="D15" s="10">
        <v>-8.8999999999999996E-2</v>
      </c>
      <c r="E15" s="10">
        <v>0.42299999999999999</v>
      </c>
      <c r="F15" s="10">
        <v>0.23300000000000001</v>
      </c>
      <c r="G15" s="10">
        <v>-8.5999999999999993E-2</v>
      </c>
      <c r="H15" s="10">
        <v>-0.68600000000000005</v>
      </c>
      <c r="I15" s="7"/>
    </row>
    <row r="16" spans="1:12" x14ac:dyDescent="0.25">
      <c r="A16" s="13">
        <v>1600</v>
      </c>
      <c r="B16" s="10">
        <v>-3.5000000000000003E-2</v>
      </c>
      <c r="C16" s="10">
        <v>-5.3999999999999999E-2</v>
      </c>
      <c r="D16" s="10">
        <v>3.2000000000000001E-2</v>
      </c>
      <c r="E16" s="10">
        <v>0.501</v>
      </c>
      <c r="F16" s="10">
        <v>4.9000000000000002E-2</v>
      </c>
      <c r="G16" s="10">
        <v>-0.504</v>
      </c>
      <c r="H16" s="10">
        <v>-7.6999999999999999E-2</v>
      </c>
      <c r="I16" s="7"/>
    </row>
    <row r="17" spans="1:9" x14ac:dyDescent="0.25">
      <c r="A17" s="13">
        <v>1800</v>
      </c>
      <c r="B17" s="10">
        <v>-2E-3</v>
      </c>
      <c r="C17" s="10">
        <v>1.0999999999999999E-2</v>
      </c>
      <c r="D17" s="10">
        <v>0.04</v>
      </c>
      <c r="E17" s="10">
        <v>0.41899999999999998</v>
      </c>
      <c r="F17" s="10">
        <v>-0.22700000000000001</v>
      </c>
      <c r="G17" s="10">
        <v>-0.67500000000000004</v>
      </c>
      <c r="H17" s="10">
        <v>0.68</v>
      </c>
      <c r="I17" s="7"/>
    </row>
    <row r="18" spans="1:9" x14ac:dyDescent="0.25">
      <c r="A18" s="13">
        <v>2000</v>
      </c>
      <c r="B18" s="10">
        <v>-4.2999999999999997E-2</v>
      </c>
      <c r="C18" s="10">
        <v>0</v>
      </c>
      <c r="D18" s="10">
        <v>6.0000000000000001E-3</v>
      </c>
      <c r="E18" s="10">
        <v>0.26800000000000002</v>
      </c>
      <c r="F18" s="10">
        <v>-0.53500000000000003</v>
      </c>
      <c r="G18" s="10">
        <v>-0.41699999999999998</v>
      </c>
      <c r="H18" s="10">
        <v>0.84</v>
      </c>
      <c r="I18" s="7"/>
    </row>
    <row r="19" spans="1:9" x14ac:dyDescent="0.25">
      <c r="A19" s="13">
        <v>2300</v>
      </c>
      <c r="B19" s="10">
        <v>4.7E-2</v>
      </c>
      <c r="C19" s="10">
        <v>0.153</v>
      </c>
      <c r="D19" s="10">
        <v>-3.6999999999999998E-2</v>
      </c>
      <c r="E19" s="10">
        <v>-9.7000000000000003E-2</v>
      </c>
      <c r="F19" s="10">
        <v>-0.67700000000000005</v>
      </c>
      <c r="G19" s="10">
        <v>0.55300000000000005</v>
      </c>
      <c r="H19" s="10">
        <v>-0.14499999999999999</v>
      </c>
      <c r="I19" s="7"/>
    </row>
    <row r="20" spans="1:9" x14ac:dyDescent="0.25">
      <c r="A20" s="13">
        <v>2600</v>
      </c>
      <c r="B20" s="10">
        <v>-8.8999999999999996E-2</v>
      </c>
      <c r="C20" s="10">
        <v>0.153</v>
      </c>
      <c r="D20" s="10">
        <v>-5.6000000000000001E-2</v>
      </c>
      <c r="E20" s="10">
        <v>-0.36399999999999999</v>
      </c>
      <c r="F20" s="10">
        <v>0.29199999999999998</v>
      </c>
      <c r="G20" s="10">
        <v>0.63</v>
      </c>
      <c r="H20" s="10">
        <v>-0.51200000000000001</v>
      </c>
      <c r="I20" s="7"/>
    </row>
    <row r="23" spans="1:9" x14ac:dyDescent="0.25">
      <c r="A23" s="5"/>
      <c r="B23" s="5"/>
      <c r="C23" s="5"/>
      <c r="D23" s="5"/>
      <c r="E23" s="5"/>
      <c r="F23" s="5"/>
      <c r="G23" s="5"/>
      <c r="H23" s="5"/>
    </row>
    <row r="24" spans="1:9" x14ac:dyDescent="0.25">
      <c r="A24" s="5"/>
      <c r="B24" s="5"/>
      <c r="C24" s="5"/>
      <c r="D24" s="5"/>
      <c r="E24" s="5"/>
      <c r="F24" s="5"/>
      <c r="G24" s="5"/>
      <c r="H24" s="5"/>
    </row>
    <row r="25" spans="1:9" x14ac:dyDescent="0.25">
      <c r="A25" s="27" t="s">
        <v>7</v>
      </c>
      <c r="B25" s="11">
        <v>-40</v>
      </c>
      <c r="C25" s="11">
        <v>-20</v>
      </c>
      <c r="D25" s="11">
        <v>20</v>
      </c>
      <c r="E25" s="11">
        <v>20</v>
      </c>
      <c r="F25" s="11">
        <v>20</v>
      </c>
      <c r="G25" s="11">
        <v>70</v>
      </c>
      <c r="H25" s="11">
        <v>85</v>
      </c>
    </row>
    <row r="26" spans="1:9" x14ac:dyDescent="0.25">
      <c r="A26" s="13">
        <v>40</v>
      </c>
      <c r="B26" s="10">
        <v>-0.17</v>
      </c>
      <c r="C26" s="10">
        <v>0.16500000000000001</v>
      </c>
      <c r="D26" s="10">
        <v>9.6000000000000002E-2</v>
      </c>
      <c r="E26" s="10">
        <v>5.8000000000000003E-2</v>
      </c>
      <c r="F26" s="10">
        <v>0.183</v>
      </c>
      <c r="G26" s="10">
        <v>0.16800000000000001</v>
      </c>
      <c r="H26" s="10">
        <v>4.7E-2</v>
      </c>
    </row>
    <row r="27" spans="1:9" x14ac:dyDescent="0.25">
      <c r="A27" s="13">
        <v>50</v>
      </c>
      <c r="B27" s="10">
        <v>-0.13300000000000001</v>
      </c>
      <c r="C27" s="10">
        <v>0.17899999999999999</v>
      </c>
      <c r="D27" s="10">
        <v>9.8000000000000004E-2</v>
      </c>
      <c r="E27" s="10">
        <v>7.6999999999999999E-2</v>
      </c>
      <c r="F27" s="10">
        <v>0.111</v>
      </c>
      <c r="G27" s="10">
        <v>0.16700000000000001</v>
      </c>
      <c r="H27" s="10">
        <v>6.6000000000000003E-2</v>
      </c>
    </row>
    <row r="28" spans="1:9" x14ac:dyDescent="0.25">
      <c r="A28" s="13">
        <v>200</v>
      </c>
      <c r="B28" s="10">
        <v>0.1</v>
      </c>
      <c r="C28" s="10">
        <v>0.214</v>
      </c>
      <c r="D28" s="10">
        <v>2.8000000000000001E-2</v>
      </c>
      <c r="E28" s="10">
        <v>5.0000000000000001E-3</v>
      </c>
      <c r="F28" s="10">
        <v>4.5999999999999999E-2</v>
      </c>
      <c r="G28" s="10">
        <v>0.11700000000000001</v>
      </c>
      <c r="H28" s="10">
        <v>-8.0000000000000002E-3</v>
      </c>
    </row>
    <row r="29" spans="1:9" x14ac:dyDescent="0.25">
      <c r="A29" s="13">
        <v>400</v>
      </c>
      <c r="B29" s="10">
        <v>0.22800000000000001</v>
      </c>
      <c r="C29" s="10">
        <v>0.16300000000000001</v>
      </c>
      <c r="D29" s="10">
        <v>-3.2000000000000001E-2</v>
      </c>
      <c r="E29" s="10">
        <v>-5.1999999999999998E-2</v>
      </c>
      <c r="F29" s="10">
        <v>-1.0999999999999999E-2</v>
      </c>
      <c r="G29" s="10">
        <v>9.0999999999999998E-2</v>
      </c>
      <c r="H29" s="10">
        <v>1E-3</v>
      </c>
    </row>
    <row r="30" spans="1:9" x14ac:dyDescent="0.25">
      <c r="A30" s="13">
        <v>600</v>
      </c>
      <c r="B30" s="10">
        <v>0.184</v>
      </c>
      <c r="C30" s="10">
        <v>0.05</v>
      </c>
      <c r="D30" s="10">
        <v>-6.4000000000000001E-2</v>
      </c>
      <c r="E30" s="10">
        <v>-9.5000000000000001E-2</v>
      </c>
      <c r="F30" s="10">
        <v>-5.0999999999999997E-2</v>
      </c>
      <c r="G30" s="10">
        <v>0.14199999999999999</v>
      </c>
      <c r="H30" s="10">
        <v>0.24</v>
      </c>
    </row>
    <row r="31" spans="1:9" x14ac:dyDescent="0.25">
      <c r="A31" s="13">
        <v>800</v>
      </c>
      <c r="B31" s="10">
        <v>8.7999999999999995E-2</v>
      </c>
      <c r="C31" s="10">
        <v>-3.5999999999999997E-2</v>
      </c>
      <c r="D31" s="10">
        <v>-6.0999999999999999E-2</v>
      </c>
      <c r="E31" s="10">
        <v>-8.5000000000000006E-2</v>
      </c>
      <c r="F31" s="10">
        <v>-3.9E-2</v>
      </c>
      <c r="G31" s="10">
        <v>0.40400000000000003</v>
      </c>
      <c r="H31" s="10">
        <v>0.48399999999999999</v>
      </c>
    </row>
    <row r="32" spans="1:9" x14ac:dyDescent="0.25">
      <c r="A32" s="13">
        <v>1000</v>
      </c>
      <c r="B32" s="10">
        <v>3.5000000000000003E-2</v>
      </c>
      <c r="C32" s="10">
        <v>-5.8000000000000003E-2</v>
      </c>
      <c r="D32" s="10">
        <v>-2.1999999999999999E-2</v>
      </c>
      <c r="E32" s="10">
        <v>-3.3000000000000002E-2</v>
      </c>
      <c r="F32" s="10">
        <v>6.0000000000000001E-3</v>
      </c>
      <c r="G32" s="10">
        <v>0.503</v>
      </c>
      <c r="H32" s="10">
        <v>0.14699999999999999</v>
      </c>
    </row>
    <row r="33" spans="1:8" x14ac:dyDescent="0.25">
      <c r="A33" s="13">
        <v>1400</v>
      </c>
      <c r="B33" s="10">
        <v>0.10199999999999999</v>
      </c>
      <c r="C33" s="10">
        <v>-6.5000000000000002E-2</v>
      </c>
      <c r="D33" s="10">
        <v>0.26600000000000001</v>
      </c>
      <c r="E33" s="10">
        <v>0.255</v>
      </c>
      <c r="F33" s="10">
        <v>0.28999999999999998</v>
      </c>
      <c r="G33" s="10">
        <v>-0.34300000000000003</v>
      </c>
      <c r="H33" s="10">
        <v>-0.55800000000000005</v>
      </c>
    </row>
    <row r="34" spans="1:8" x14ac:dyDescent="0.25">
      <c r="A34" s="13">
        <v>1800</v>
      </c>
      <c r="B34" s="10">
        <v>3.7999999999999999E-2</v>
      </c>
      <c r="C34" s="10">
        <v>0.05</v>
      </c>
      <c r="D34" s="10">
        <v>0.218</v>
      </c>
      <c r="E34" s="10">
        <v>0.22500000000000001</v>
      </c>
      <c r="F34" s="10">
        <v>0.247</v>
      </c>
      <c r="G34" s="10">
        <v>-0.251</v>
      </c>
      <c r="H34" s="10">
        <v>0.81399999999999995</v>
      </c>
    </row>
    <row r="35" spans="1:8" x14ac:dyDescent="0.25">
      <c r="A35" s="13">
        <v>2100</v>
      </c>
      <c r="B35" s="10">
        <v>-1.0999999999999999E-2</v>
      </c>
      <c r="C35" s="10">
        <v>9.4E-2</v>
      </c>
      <c r="D35" s="10">
        <v>-4.4999999999999998E-2</v>
      </c>
      <c r="E35" s="10">
        <v>-3.1E-2</v>
      </c>
      <c r="F35" s="10">
        <v>-1.4999999999999999E-2</v>
      </c>
      <c r="G35" s="10">
        <v>0.9</v>
      </c>
      <c r="H35" s="10">
        <v>0.66400000000000003</v>
      </c>
    </row>
    <row r="36" spans="1:8" x14ac:dyDescent="0.25">
      <c r="A36" s="13">
        <v>2600</v>
      </c>
      <c r="B36" s="10">
        <v>-1.2999999999999999E-2</v>
      </c>
      <c r="C36" s="10">
        <v>0.19700000000000001</v>
      </c>
      <c r="D36" s="10">
        <v>-0.214</v>
      </c>
      <c r="E36" s="10">
        <v>-0.189</v>
      </c>
      <c r="F36" s="10">
        <v>-0.16200000000000001</v>
      </c>
      <c r="G36" s="10">
        <v>0.47499999999999998</v>
      </c>
      <c r="H36" s="10">
        <v>-0.433</v>
      </c>
    </row>
    <row r="37" spans="1:8" x14ac:dyDescent="0.25">
      <c r="A37" s="13">
        <v>2600</v>
      </c>
      <c r="B37" s="10">
        <v>-8.0000000000000002E-3</v>
      </c>
      <c r="C37" s="10">
        <v>0.19900000000000001</v>
      </c>
      <c r="D37" s="10">
        <v>-0.20599999999999999</v>
      </c>
      <c r="E37" s="10">
        <v>-0.187</v>
      </c>
      <c r="F37" s="10">
        <v>-0.16600000000000001</v>
      </c>
      <c r="G37" s="10">
        <v>0.46</v>
      </c>
      <c r="H37" s="10">
        <v>-0.44</v>
      </c>
    </row>
    <row r="38" spans="1:8" x14ac:dyDescent="0.25">
      <c r="A38" s="13">
        <v>2100</v>
      </c>
      <c r="B38" s="10">
        <v>-0.01</v>
      </c>
      <c r="C38" s="10">
        <v>9.5000000000000001E-2</v>
      </c>
      <c r="D38" s="10">
        <v>-3.3000000000000002E-2</v>
      </c>
      <c r="E38" s="10">
        <v>-1.4E-2</v>
      </c>
      <c r="F38" s="10">
        <v>-6.0000000000000001E-3</v>
      </c>
      <c r="G38" s="10">
        <v>0.86</v>
      </c>
      <c r="H38" s="10">
        <v>0.70399999999999996</v>
      </c>
    </row>
    <row r="39" spans="1:8" x14ac:dyDescent="0.25">
      <c r="A39" s="13">
        <v>1800</v>
      </c>
      <c r="B39" s="10">
        <v>3.5999999999999997E-2</v>
      </c>
      <c r="C39" s="10">
        <v>4.5999999999999999E-2</v>
      </c>
      <c r="D39" s="10">
        <v>0.21299999999999999</v>
      </c>
      <c r="E39" s="10">
        <v>0.214</v>
      </c>
      <c r="F39" s="10">
        <v>0.245</v>
      </c>
      <c r="G39" s="10">
        <v>-0.316</v>
      </c>
      <c r="H39" s="10">
        <v>0.77700000000000002</v>
      </c>
    </row>
    <row r="40" spans="1:8" x14ac:dyDescent="0.25">
      <c r="A40" s="13">
        <v>1400</v>
      </c>
      <c r="B40" s="10">
        <v>0.106</v>
      </c>
      <c r="C40" s="10">
        <v>-7.0999999999999994E-2</v>
      </c>
      <c r="D40" s="10">
        <v>0.255</v>
      </c>
      <c r="E40" s="10">
        <v>0.23899999999999999</v>
      </c>
      <c r="F40" s="10">
        <v>0.26800000000000002</v>
      </c>
      <c r="G40" s="10">
        <v>-0.35499999999999998</v>
      </c>
      <c r="H40" s="10">
        <v>-0.58499999999999996</v>
      </c>
    </row>
    <row r="41" spans="1:8" x14ac:dyDescent="0.25">
      <c r="A41" s="13">
        <v>1000</v>
      </c>
      <c r="B41" s="10">
        <v>2.5999999999999999E-2</v>
      </c>
      <c r="C41" s="10">
        <v>-7.0000000000000007E-2</v>
      </c>
      <c r="D41" s="10">
        <v>-2.1999999999999999E-2</v>
      </c>
      <c r="E41" s="10">
        <v>-4.7E-2</v>
      </c>
      <c r="F41" s="10">
        <v>-2.1000000000000001E-2</v>
      </c>
      <c r="G41" s="10">
        <v>0.48299999999999998</v>
      </c>
      <c r="H41" s="10">
        <v>0.123</v>
      </c>
    </row>
    <row r="42" spans="1:8" x14ac:dyDescent="0.25">
      <c r="A42" s="13">
        <v>800</v>
      </c>
      <c r="B42" s="10">
        <v>8.4000000000000005E-2</v>
      </c>
      <c r="C42" s="10">
        <v>-4.2999999999999997E-2</v>
      </c>
      <c r="D42" s="10">
        <v>-8.3000000000000004E-2</v>
      </c>
      <c r="E42" s="10">
        <v>-0.104</v>
      </c>
      <c r="F42" s="10">
        <v>-6.6000000000000003E-2</v>
      </c>
      <c r="G42" s="10">
        <v>0.39200000000000002</v>
      </c>
      <c r="H42" s="10">
        <v>0.45900000000000002</v>
      </c>
    </row>
    <row r="43" spans="1:8" x14ac:dyDescent="0.25">
      <c r="A43" s="13">
        <v>600</v>
      </c>
      <c r="B43" s="10">
        <v>0.17499999999999999</v>
      </c>
      <c r="C43" s="10">
        <v>3.4000000000000002E-2</v>
      </c>
      <c r="D43" s="10">
        <v>-8.3000000000000004E-2</v>
      </c>
      <c r="E43" s="10">
        <v>-0.106</v>
      </c>
      <c r="F43" s="10">
        <v>-7.0000000000000007E-2</v>
      </c>
      <c r="G43" s="10">
        <v>0.115</v>
      </c>
      <c r="H43" s="10">
        <v>0.24199999999999999</v>
      </c>
    </row>
    <row r="44" spans="1:8" x14ac:dyDescent="0.25">
      <c r="A44" s="13">
        <v>400</v>
      </c>
      <c r="B44" s="10">
        <v>0.219</v>
      </c>
      <c r="C44" s="10">
        <v>0.14000000000000001</v>
      </c>
      <c r="D44" s="10">
        <v>-4.7E-2</v>
      </c>
      <c r="E44" s="10">
        <v>-8.1000000000000003E-2</v>
      </c>
      <c r="F44" s="10">
        <v>-0.03</v>
      </c>
      <c r="G44" s="10">
        <v>7.0999999999999994E-2</v>
      </c>
      <c r="H44" s="10">
        <v>-3.0000000000000001E-3</v>
      </c>
    </row>
    <row r="45" spans="1:8" x14ac:dyDescent="0.25">
      <c r="A45" s="13">
        <v>200</v>
      </c>
      <c r="B45" s="10">
        <v>9.0999999999999998E-2</v>
      </c>
      <c r="C45" s="10">
        <v>0.192</v>
      </c>
      <c r="D45" s="10">
        <v>1.4E-2</v>
      </c>
      <c r="E45" s="10">
        <v>-0.02</v>
      </c>
      <c r="F45" s="10">
        <v>3.9E-2</v>
      </c>
      <c r="G45" s="10">
        <v>0.10299999999999999</v>
      </c>
      <c r="H45" s="10">
        <v>-1.6E-2</v>
      </c>
    </row>
    <row r="46" spans="1:8" x14ac:dyDescent="0.25">
      <c r="A46" s="13">
        <v>50</v>
      </c>
      <c r="B46" s="10">
        <v>-0.14799999999999999</v>
      </c>
      <c r="C46" s="10">
        <v>0.158</v>
      </c>
      <c r="D46" s="10">
        <v>8.5999999999999993E-2</v>
      </c>
      <c r="E46" s="10">
        <v>4.5999999999999999E-2</v>
      </c>
      <c r="F46" s="10">
        <v>9.9000000000000005E-2</v>
      </c>
      <c r="G46" s="10">
        <v>0.157</v>
      </c>
      <c r="H46" s="10">
        <v>4.2000000000000003E-2</v>
      </c>
    </row>
    <row r="47" spans="1:8" x14ac:dyDescent="0.25">
      <c r="A47" s="13">
        <v>40</v>
      </c>
      <c r="B47" s="10">
        <v>-0.16600000000000001</v>
      </c>
      <c r="C47" s="10">
        <v>0.161</v>
      </c>
      <c r="D47" s="10">
        <v>9.5000000000000001E-2</v>
      </c>
      <c r="E47" s="10">
        <v>5.7000000000000002E-2</v>
      </c>
      <c r="F47" s="10">
        <v>0.11</v>
      </c>
      <c r="G47" s="10">
        <v>0.17199999999999999</v>
      </c>
      <c r="H47" s="10">
        <v>5.3999999999999999E-2</v>
      </c>
    </row>
    <row r="48" spans="1:8" x14ac:dyDescent="0.25">
      <c r="A48" s="5"/>
      <c r="B48" s="5"/>
      <c r="C48" s="5"/>
      <c r="D48" s="5"/>
      <c r="E48" s="5"/>
      <c r="F48" s="5"/>
      <c r="G48" s="5"/>
      <c r="H48" s="5"/>
    </row>
    <row r="49" spans="1:8" x14ac:dyDescent="0.25">
      <c r="A49" s="5"/>
      <c r="B49" s="5"/>
      <c r="C49" s="5"/>
      <c r="D49" s="5"/>
      <c r="E49" s="5"/>
      <c r="F49" s="5"/>
      <c r="G49" s="5"/>
      <c r="H49" s="5"/>
    </row>
    <row r="50" spans="1:8" x14ac:dyDescent="0.25">
      <c r="A50" s="5"/>
      <c r="B50" s="5"/>
      <c r="C50" s="5"/>
      <c r="D50" s="5"/>
      <c r="E50" s="5"/>
      <c r="F50" s="5"/>
      <c r="G50" s="5"/>
      <c r="H50" s="5"/>
    </row>
    <row r="51" spans="1:8" x14ac:dyDescent="0.25">
      <c r="A51" s="5"/>
      <c r="B51" s="5"/>
      <c r="C51" s="5"/>
      <c r="D51" s="5"/>
      <c r="E51" s="5"/>
      <c r="F51" s="5"/>
      <c r="G51" s="5"/>
      <c r="H51" s="5"/>
    </row>
    <row r="52" spans="1:8" x14ac:dyDescent="0.25">
      <c r="A52" s="5"/>
      <c r="B52" s="5"/>
      <c r="C52" s="5"/>
      <c r="D52" s="5"/>
      <c r="E52" s="5"/>
      <c r="F52" s="5"/>
      <c r="G52" s="5"/>
      <c r="H52" s="5"/>
    </row>
    <row r="53" spans="1:8" x14ac:dyDescent="0.25">
      <c r="A53" s="5"/>
      <c r="B53" s="5"/>
      <c r="C53" s="5"/>
      <c r="D53" s="5"/>
      <c r="E53" s="5"/>
      <c r="F53" s="5"/>
      <c r="G53" s="5"/>
      <c r="H53" s="5"/>
    </row>
    <row r="54" spans="1:8" x14ac:dyDescent="0.25">
      <c r="A54" s="5"/>
      <c r="B54" s="5"/>
      <c r="C54" s="5"/>
      <c r="D54" s="5"/>
      <c r="E54" s="5"/>
      <c r="F54" s="5"/>
      <c r="G54" s="5"/>
      <c r="H54" s="5"/>
    </row>
    <row r="55" spans="1:8" x14ac:dyDescent="0.25">
      <c r="A55" s="5"/>
      <c r="B55" s="5"/>
      <c r="C55" s="5"/>
      <c r="D55" s="5"/>
      <c r="E55" s="5"/>
      <c r="F55" s="5"/>
      <c r="G55" s="5"/>
      <c r="H55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xtraction_model">
                <anchor moveWithCells="1" sizeWithCells="1">
                  <from>
                    <xdr:col>0</xdr:col>
                    <xdr:colOff>0</xdr:colOff>
                    <xdr:row>0</xdr:row>
                    <xdr:rowOff>142875</xdr:rowOff>
                  </from>
                  <to>
                    <xdr:col>0</xdr:col>
                    <xdr:colOff>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analyse">
                <anchor moveWithCells="1" sizeWithCells="1">
                  <from>
                    <xdr:col>6</xdr:col>
                    <xdr:colOff>314325</xdr:colOff>
                    <xdr:row>1</xdr:row>
                    <xdr:rowOff>47625</xdr:rowOff>
                  </from>
                  <to>
                    <xdr:col>8</xdr:col>
                    <xdr:colOff>142875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S45"/>
  <sheetViews>
    <sheetView topLeftCell="A10" workbookViewId="0">
      <selection activeCell="S27" sqref="S27"/>
    </sheetView>
  </sheetViews>
  <sheetFormatPr baseColWidth="10" defaultRowHeight="15" x14ac:dyDescent="0.25"/>
  <cols>
    <col min="19" max="19" width="14" bestFit="1" customWidth="1"/>
  </cols>
  <sheetData>
    <row r="3" spans="1:19" x14ac:dyDescent="0.25">
      <c r="A3" s="19" t="s">
        <v>0</v>
      </c>
      <c r="B3" s="20"/>
      <c r="C3" s="20"/>
      <c r="D3" s="20"/>
      <c r="E3" s="20"/>
      <c r="F3" s="20"/>
      <c r="G3" s="20"/>
      <c r="H3" s="21"/>
      <c r="J3" s="22" t="s">
        <v>2</v>
      </c>
      <c r="K3" s="23"/>
      <c r="L3" s="23"/>
      <c r="M3" s="23"/>
      <c r="N3" s="23"/>
      <c r="O3" s="23"/>
      <c r="P3" s="23"/>
      <c r="Q3" s="24"/>
      <c r="S3" s="15" t="s">
        <v>4</v>
      </c>
    </row>
    <row r="4" spans="1:19" x14ac:dyDescent="0.25">
      <c r="A4" s="1"/>
      <c r="B4" s="16">
        <v>-40</v>
      </c>
      <c r="C4" s="16">
        <v>-20</v>
      </c>
      <c r="D4" s="16">
        <v>0</v>
      </c>
      <c r="E4" s="16">
        <v>20</v>
      </c>
      <c r="F4" s="16">
        <v>40</v>
      </c>
      <c r="G4" s="16">
        <v>60</v>
      </c>
      <c r="H4" s="16">
        <v>85</v>
      </c>
      <c r="J4" s="1"/>
      <c r="K4" s="1">
        <v>-40</v>
      </c>
      <c r="L4" s="1">
        <v>-20</v>
      </c>
      <c r="M4" s="1">
        <v>0</v>
      </c>
      <c r="N4" s="1">
        <v>20</v>
      </c>
      <c r="O4" s="1">
        <v>40</v>
      </c>
      <c r="P4" s="1">
        <v>60</v>
      </c>
      <c r="Q4" s="1">
        <v>85</v>
      </c>
      <c r="S4" s="16" t="s">
        <v>5</v>
      </c>
    </row>
    <row r="5" spans="1:19" x14ac:dyDescent="0.25">
      <c r="A5" s="25">
        <v>40</v>
      </c>
      <c r="B5" s="2">
        <v>0.34</v>
      </c>
      <c r="C5" s="2">
        <v>0.26</v>
      </c>
      <c r="D5" s="2">
        <v>0.26</v>
      </c>
      <c r="E5" s="2">
        <v>0.26</v>
      </c>
      <c r="F5" s="2">
        <v>0.26</v>
      </c>
      <c r="G5" s="2">
        <v>0.26</v>
      </c>
      <c r="H5" s="2">
        <v>0.26</v>
      </c>
      <c r="J5" s="25">
        <v>40</v>
      </c>
      <c r="K5" s="26">
        <f>B5*1.25</f>
        <v>0.42500000000000004</v>
      </c>
      <c r="L5" s="26">
        <f t="shared" ref="L5:Q5" si="0">C5*1.25</f>
        <v>0.32500000000000001</v>
      </c>
      <c r="M5" s="26">
        <f t="shared" si="0"/>
        <v>0.32500000000000001</v>
      </c>
      <c r="N5" s="26">
        <f t="shared" si="0"/>
        <v>0.32500000000000001</v>
      </c>
      <c r="O5" s="26">
        <f t="shared" si="0"/>
        <v>0.32500000000000001</v>
      </c>
      <c r="P5" s="26">
        <f t="shared" si="0"/>
        <v>0.32500000000000001</v>
      </c>
      <c r="Q5" s="26">
        <f t="shared" si="0"/>
        <v>0.32500000000000001</v>
      </c>
      <c r="S5" s="17" t="s">
        <v>6</v>
      </c>
    </row>
    <row r="6" spans="1:19" x14ac:dyDescent="0.25">
      <c r="A6" s="25">
        <v>50</v>
      </c>
      <c r="B6" s="2">
        <v>0.34</v>
      </c>
      <c r="C6" s="2">
        <v>0.26</v>
      </c>
      <c r="D6" s="2">
        <v>0.26</v>
      </c>
      <c r="E6" s="2">
        <v>0.26</v>
      </c>
      <c r="F6" s="2">
        <v>0.26</v>
      </c>
      <c r="G6" s="2">
        <v>0.26</v>
      </c>
      <c r="H6" s="2">
        <v>0.26</v>
      </c>
      <c r="J6" s="25">
        <v>50</v>
      </c>
      <c r="K6" s="2">
        <f t="shared" ref="K6:K15" si="1">B6*1.25</f>
        <v>0.42500000000000004</v>
      </c>
      <c r="L6" s="2">
        <f t="shared" ref="L6:L20" si="2">C6*1.25</f>
        <v>0.32500000000000001</v>
      </c>
      <c r="M6" s="2">
        <f t="shared" ref="M6:M20" si="3">D6*1.25</f>
        <v>0.32500000000000001</v>
      </c>
      <c r="N6" s="2">
        <f t="shared" ref="N6:N16" si="4">E6*1.25</f>
        <v>0.32500000000000001</v>
      </c>
      <c r="O6" s="2">
        <f t="shared" ref="O6:O20" si="5">F6*1.25</f>
        <v>0.32500000000000001</v>
      </c>
      <c r="P6" s="2">
        <f t="shared" ref="P6:P20" si="6">G6*1.25</f>
        <v>0.32500000000000001</v>
      </c>
      <c r="Q6" s="2">
        <f t="shared" ref="Q6:Q16" si="7">H6*1.25</f>
        <v>0.32500000000000001</v>
      </c>
    </row>
    <row r="7" spans="1:19" x14ac:dyDescent="0.25">
      <c r="A7" s="25">
        <v>100</v>
      </c>
      <c r="B7" s="2">
        <v>0.34</v>
      </c>
      <c r="C7" s="2">
        <v>0.26</v>
      </c>
      <c r="D7" s="2">
        <v>0.26</v>
      </c>
      <c r="E7" s="2">
        <v>0.26</v>
      </c>
      <c r="F7" s="2">
        <v>0.26</v>
      </c>
      <c r="G7" s="2">
        <v>0.26</v>
      </c>
      <c r="H7" s="2">
        <v>0.26</v>
      </c>
      <c r="J7" s="25">
        <v>100</v>
      </c>
      <c r="K7" s="2">
        <f t="shared" si="1"/>
        <v>0.42500000000000004</v>
      </c>
      <c r="L7" s="2">
        <f t="shared" si="2"/>
        <v>0.32500000000000001</v>
      </c>
      <c r="M7" s="2">
        <f t="shared" si="3"/>
        <v>0.32500000000000001</v>
      </c>
      <c r="N7" s="2">
        <f t="shared" si="4"/>
        <v>0.32500000000000001</v>
      </c>
      <c r="O7" s="2">
        <f t="shared" si="5"/>
        <v>0.32500000000000001</v>
      </c>
      <c r="P7" s="2">
        <f t="shared" si="6"/>
        <v>0.32500000000000001</v>
      </c>
      <c r="Q7" s="2">
        <f t="shared" si="7"/>
        <v>0.32500000000000001</v>
      </c>
    </row>
    <row r="8" spans="1:19" x14ac:dyDescent="0.25">
      <c r="A8" s="25">
        <v>200</v>
      </c>
      <c r="B8" s="2">
        <v>0.34</v>
      </c>
      <c r="C8" s="2">
        <v>0.26</v>
      </c>
      <c r="D8" s="2">
        <v>0.26</v>
      </c>
      <c r="E8" s="2">
        <v>0.26</v>
      </c>
      <c r="F8" s="2">
        <v>0.26</v>
      </c>
      <c r="G8" s="2">
        <v>0.26</v>
      </c>
      <c r="H8" s="2">
        <v>0.26</v>
      </c>
      <c r="J8" s="25">
        <v>200</v>
      </c>
      <c r="K8" s="2">
        <f t="shared" si="1"/>
        <v>0.42500000000000004</v>
      </c>
      <c r="L8" s="2">
        <f t="shared" si="2"/>
        <v>0.32500000000000001</v>
      </c>
      <c r="M8" s="2">
        <f t="shared" si="3"/>
        <v>0.32500000000000001</v>
      </c>
      <c r="N8" s="2">
        <f t="shared" si="4"/>
        <v>0.32500000000000001</v>
      </c>
      <c r="O8" s="2">
        <f t="shared" si="5"/>
        <v>0.32500000000000001</v>
      </c>
      <c r="P8" s="2">
        <f t="shared" si="6"/>
        <v>0.32500000000000001</v>
      </c>
      <c r="Q8" s="2">
        <f t="shared" si="7"/>
        <v>0.32500000000000001</v>
      </c>
    </row>
    <row r="9" spans="1:19" x14ac:dyDescent="0.25">
      <c r="A9" s="25">
        <v>300</v>
      </c>
      <c r="B9" s="2">
        <v>0.34</v>
      </c>
      <c r="C9" s="2">
        <v>0.26</v>
      </c>
      <c r="D9" s="2">
        <v>0.26</v>
      </c>
      <c r="E9" s="2">
        <v>0.26</v>
      </c>
      <c r="F9" s="2">
        <v>0.26</v>
      </c>
      <c r="G9" s="2">
        <v>0.26</v>
      </c>
      <c r="H9" s="2">
        <v>0.26</v>
      </c>
      <c r="J9" s="25">
        <v>300</v>
      </c>
      <c r="K9" s="2">
        <f t="shared" si="1"/>
        <v>0.42500000000000004</v>
      </c>
      <c r="L9" s="2">
        <f t="shared" si="2"/>
        <v>0.32500000000000001</v>
      </c>
      <c r="M9" s="2">
        <f t="shared" si="3"/>
        <v>0.32500000000000001</v>
      </c>
      <c r="N9" s="2">
        <f t="shared" si="4"/>
        <v>0.32500000000000001</v>
      </c>
      <c r="O9" s="2">
        <f t="shared" si="5"/>
        <v>0.32500000000000001</v>
      </c>
      <c r="P9" s="2">
        <f t="shared" si="6"/>
        <v>0.32500000000000001</v>
      </c>
      <c r="Q9" s="2">
        <f t="shared" si="7"/>
        <v>0.32500000000000001</v>
      </c>
    </row>
    <row r="10" spans="1:19" x14ac:dyDescent="0.25">
      <c r="A10" s="25">
        <v>400</v>
      </c>
      <c r="B10" s="2">
        <v>0.34</v>
      </c>
      <c r="C10" s="2">
        <v>0.26</v>
      </c>
      <c r="D10" s="2">
        <v>0.26</v>
      </c>
      <c r="E10" s="2">
        <v>0.26</v>
      </c>
      <c r="F10" s="2">
        <v>0.26</v>
      </c>
      <c r="G10" s="2">
        <v>0.26</v>
      </c>
      <c r="H10" s="2">
        <v>0.26</v>
      </c>
      <c r="J10" s="25">
        <v>400</v>
      </c>
      <c r="K10" s="2">
        <f t="shared" si="1"/>
        <v>0.42500000000000004</v>
      </c>
      <c r="L10" s="2">
        <f t="shared" si="2"/>
        <v>0.32500000000000001</v>
      </c>
      <c r="M10" s="2">
        <f t="shared" si="3"/>
        <v>0.32500000000000001</v>
      </c>
      <c r="N10" s="2">
        <f t="shared" si="4"/>
        <v>0.32500000000000001</v>
      </c>
      <c r="O10" s="2">
        <f t="shared" si="5"/>
        <v>0.32500000000000001</v>
      </c>
      <c r="P10" s="2">
        <f t="shared" si="6"/>
        <v>0.32500000000000001</v>
      </c>
      <c r="Q10" s="2">
        <f t="shared" si="7"/>
        <v>0.32500000000000001</v>
      </c>
    </row>
    <row r="11" spans="1:19" x14ac:dyDescent="0.25">
      <c r="A11" s="25">
        <v>600</v>
      </c>
      <c r="B11" s="2">
        <v>0.34</v>
      </c>
      <c r="C11" s="2">
        <v>0.26</v>
      </c>
      <c r="D11" s="2">
        <v>0.26</v>
      </c>
      <c r="E11" s="2">
        <v>0.26</v>
      </c>
      <c r="F11" s="2">
        <v>0.26</v>
      </c>
      <c r="G11" s="2">
        <v>0.26</v>
      </c>
      <c r="H11" s="2">
        <v>0.26</v>
      </c>
      <c r="J11" s="25">
        <v>600</v>
      </c>
      <c r="K11" s="2">
        <f t="shared" si="1"/>
        <v>0.42500000000000004</v>
      </c>
      <c r="L11" s="2">
        <f t="shared" si="2"/>
        <v>0.32500000000000001</v>
      </c>
      <c r="M11" s="2">
        <f t="shared" si="3"/>
        <v>0.32500000000000001</v>
      </c>
      <c r="N11" s="2">
        <f t="shared" si="4"/>
        <v>0.32500000000000001</v>
      </c>
      <c r="O11" s="2">
        <f t="shared" si="5"/>
        <v>0.32500000000000001</v>
      </c>
      <c r="P11" s="2">
        <f t="shared" si="6"/>
        <v>0.32500000000000001</v>
      </c>
      <c r="Q11" s="2">
        <f t="shared" si="7"/>
        <v>0.32500000000000001</v>
      </c>
    </row>
    <row r="12" spans="1:19" x14ac:dyDescent="0.25">
      <c r="A12" s="25">
        <v>800</v>
      </c>
      <c r="B12" s="2">
        <v>0.34</v>
      </c>
      <c r="C12" s="2">
        <v>0.26</v>
      </c>
      <c r="D12" s="2">
        <v>0.26</v>
      </c>
      <c r="E12" s="2">
        <v>0.26</v>
      </c>
      <c r="F12" s="2">
        <v>0.26</v>
      </c>
      <c r="G12" s="2">
        <v>0.26</v>
      </c>
      <c r="H12" s="2">
        <v>0.26</v>
      </c>
      <c r="J12" s="25">
        <v>800</v>
      </c>
      <c r="K12" s="2">
        <f t="shared" si="1"/>
        <v>0.42500000000000004</v>
      </c>
      <c r="L12" s="2">
        <f t="shared" si="2"/>
        <v>0.32500000000000001</v>
      </c>
      <c r="M12" s="2">
        <f t="shared" si="3"/>
        <v>0.32500000000000001</v>
      </c>
      <c r="N12" s="2">
        <f t="shared" si="4"/>
        <v>0.32500000000000001</v>
      </c>
      <c r="O12" s="2">
        <f t="shared" si="5"/>
        <v>0.32500000000000001</v>
      </c>
      <c r="P12" s="2">
        <f t="shared" si="6"/>
        <v>0.32500000000000001</v>
      </c>
      <c r="Q12" s="2">
        <f t="shared" si="7"/>
        <v>0.32500000000000001</v>
      </c>
    </row>
    <row r="13" spans="1:19" x14ac:dyDescent="0.25">
      <c r="A13" s="25">
        <v>1000</v>
      </c>
      <c r="B13" s="2">
        <v>0.34</v>
      </c>
      <c r="C13" s="2">
        <v>0.26</v>
      </c>
      <c r="D13" s="2">
        <v>0.26</v>
      </c>
      <c r="E13" s="2">
        <v>0.26</v>
      </c>
      <c r="F13" s="2">
        <v>0.26</v>
      </c>
      <c r="G13" s="2">
        <v>0.26</v>
      </c>
      <c r="H13" s="2">
        <v>0.26</v>
      </c>
      <c r="J13" s="25">
        <v>1000</v>
      </c>
      <c r="K13" s="2">
        <f t="shared" si="1"/>
        <v>0.42500000000000004</v>
      </c>
      <c r="L13" s="2">
        <f t="shared" si="2"/>
        <v>0.32500000000000001</v>
      </c>
      <c r="M13" s="2">
        <f t="shared" si="3"/>
        <v>0.32500000000000001</v>
      </c>
      <c r="N13" s="2">
        <f t="shared" si="4"/>
        <v>0.32500000000000001</v>
      </c>
      <c r="O13" s="2">
        <f t="shared" si="5"/>
        <v>0.32500000000000001</v>
      </c>
      <c r="P13" s="2">
        <f t="shared" si="6"/>
        <v>0.32500000000000001</v>
      </c>
      <c r="Q13" s="2">
        <f t="shared" si="7"/>
        <v>0.32500000000000001</v>
      </c>
    </row>
    <row r="14" spans="1:19" x14ac:dyDescent="0.25">
      <c r="A14" s="25">
        <v>1200</v>
      </c>
      <c r="B14" s="2">
        <v>0.34</v>
      </c>
      <c r="C14" s="2">
        <v>0.26</v>
      </c>
      <c r="D14" s="2">
        <v>0.26</v>
      </c>
      <c r="E14" s="2">
        <v>0.26</v>
      </c>
      <c r="F14" s="2">
        <v>0.26</v>
      </c>
      <c r="G14" s="2">
        <v>0.26</v>
      </c>
      <c r="H14" s="2">
        <v>0.26</v>
      </c>
      <c r="J14" s="25">
        <v>1200</v>
      </c>
      <c r="K14" s="2">
        <f t="shared" si="1"/>
        <v>0.42500000000000004</v>
      </c>
      <c r="L14" s="2">
        <f t="shared" si="2"/>
        <v>0.32500000000000001</v>
      </c>
      <c r="M14" s="2">
        <f t="shared" si="3"/>
        <v>0.32500000000000001</v>
      </c>
      <c r="N14" s="2">
        <f t="shared" si="4"/>
        <v>0.32500000000000001</v>
      </c>
      <c r="O14" s="2">
        <f t="shared" si="5"/>
        <v>0.32500000000000001</v>
      </c>
      <c r="P14" s="2">
        <f t="shared" si="6"/>
        <v>0.32500000000000001</v>
      </c>
      <c r="Q14" s="2">
        <f t="shared" si="7"/>
        <v>0.32500000000000001</v>
      </c>
    </row>
    <row r="15" spans="1:19" x14ac:dyDescent="0.25">
      <c r="A15" s="25">
        <v>1400</v>
      </c>
      <c r="B15" s="2">
        <v>0.34</v>
      </c>
      <c r="C15" s="2">
        <v>0.26</v>
      </c>
      <c r="D15" s="2">
        <v>0.26</v>
      </c>
      <c r="E15" s="2">
        <v>0.26</v>
      </c>
      <c r="F15" s="2">
        <v>0.26</v>
      </c>
      <c r="G15" s="2">
        <v>0.26</v>
      </c>
      <c r="H15" s="2">
        <v>0.26</v>
      </c>
      <c r="J15" s="25">
        <v>1400</v>
      </c>
      <c r="K15" s="2">
        <f t="shared" si="1"/>
        <v>0.42500000000000004</v>
      </c>
      <c r="L15" s="2">
        <f t="shared" si="2"/>
        <v>0.32500000000000001</v>
      </c>
      <c r="M15" s="2">
        <f t="shared" si="3"/>
        <v>0.32500000000000001</v>
      </c>
      <c r="N15" s="2">
        <f t="shared" si="4"/>
        <v>0.32500000000000001</v>
      </c>
      <c r="O15" s="2">
        <f t="shared" si="5"/>
        <v>0.32500000000000001</v>
      </c>
      <c r="P15" s="2">
        <f t="shared" si="6"/>
        <v>0.32500000000000001</v>
      </c>
      <c r="Q15" s="2">
        <f t="shared" si="7"/>
        <v>0.32500000000000001</v>
      </c>
    </row>
    <row r="16" spans="1:19" x14ac:dyDescent="0.25">
      <c r="A16" s="25">
        <v>1600</v>
      </c>
      <c r="B16" s="2">
        <v>0.34</v>
      </c>
      <c r="C16" s="2">
        <v>0.26</v>
      </c>
      <c r="D16" s="2">
        <v>0.26</v>
      </c>
      <c r="E16" s="2">
        <v>0.26</v>
      </c>
      <c r="F16" s="2">
        <v>0.26</v>
      </c>
      <c r="G16" s="2">
        <v>0.26</v>
      </c>
      <c r="H16" s="2">
        <v>0.26</v>
      </c>
      <c r="J16" s="25">
        <v>1600</v>
      </c>
      <c r="K16" s="2">
        <f>B16*1.25</f>
        <v>0.42500000000000004</v>
      </c>
      <c r="L16" s="2">
        <f t="shared" si="2"/>
        <v>0.32500000000000001</v>
      </c>
      <c r="M16" s="2">
        <f t="shared" si="3"/>
        <v>0.32500000000000001</v>
      </c>
      <c r="N16" s="2">
        <f t="shared" si="4"/>
        <v>0.32500000000000001</v>
      </c>
      <c r="O16" s="2">
        <f t="shared" si="5"/>
        <v>0.32500000000000001</v>
      </c>
      <c r="P16" s="2">
        <f t="shared" si="6"/>
        <v>0.32500000000000001</v>
      </c>
      <c r="Q16" s="2">
        <f t="shared" si="7"/>
        <v>0.32500000000000001</v>
      </c>
    </row>
    <row r="17" spans="1:17" x14ac:dyDescent="0.25">
      <c r="A17" s="25">
        <v>1800</v>
      </c>
      <c r="B17" s="2">
        <v>0.39</v>
      </c>
      <c r="C17" s="2">
        <v>0.28999999999999998</v>
      </c>
      <c r="D17" s="2">
        <v>0.28999999999999998</v>
      </c>
      <c r="E17" s="2">
        <v>0.28999999999999998</v>
      </c>
      <c r="F17" s="2">
        <v>0.28999999999999998</v>
      </c>
      <c r="G17" s="2">
        <v>0.28999999999999998</v>
      </c>
      <c r="H17" s="2">
        <v>0.28999999999999998</v>
      </c>
      <c r="J17" s="25">
        <v>1800</v>
      </c>
      <c r="K17" s="2">
        <v>0.48599999999999999</v>
      </c>
      <c r="L17" s="2">
        <v>0.36099999999999999</v>
      </c>
      <c r="M17" s="2">
        <v>0.36099999999999999</v>
      </c>
      <c r="N17" s="2">
        <v>0.36099999999999999</v>
      </c>
      <c r="O17" s="2">
        <v>0.36099999999999999</v>
      </c>
      <c r="P17" s="2">
        <v>0.36099999999999999</v>
      </c>
      <c r="Q17" s="2">
        <v>0.36699999999999999</v>
      </c>
    </row>
    <row r="18" spans="1:17" x14ac:dyDescent="0.25">
      <c r="A18" s="25">
        <v>2000</v>
      </c>
      <c r="B18" s="2">
        <v>0.49</v>
      </c>
      <c r="C18" s="2">
        <v>0.35</v>
      </c>
      <c r="D18" s="2">
        <v>0.35</v>
      </c>
      <c r="E18" s="2">
        <v>0.35</v>
      </c>
      <c r="F18" s="2">
        <v>0.35</v>
      </c>
      <c r="G18" s="2">
        <v>0.35</v>
      </c>
      <c r="H18" s="2">
        <v>0.36</v>
      </c>
      <c r="J18" s="25">
        <v>2000</v>
      </c>
      <c r="K18" s="2">
        <v>0.60799999999999998</v>
      </c>
      <c r="L18" s="2">
        <v>0.433</v>
      </c>
      <c r="M18" s="2">
        <v>0.433</v>
      </c>
      <c r="N18" s="2">
        <v>0.433</v>
      </c>
      <c r="O18" s="2">
        <v>0.433</v>
      </c>
      <c r="P18" s="2">
        <v>0.433</v>
      </c>
      <c r="Q18" s="2">
        <v>0.45</v>
      </c>
    </row>
    <row r="19" spans="1:17" x14ac:dyDescent="0.25">
      <c r="A19" s="25">
        <v>2300</v>
      </c>
      <c r="B19" s="2">
        <v>0.63</v>
      </c>
      <c r="C19" s="2">
        <v>0.43</v>
      </c>
      <c r="D19" s="2">
        <v>0.43</v>
      </c>
      <c r="E19" s="2">
        <v>0.43</v>
      </c>
      <c r="F19" s="2">
        <v>0.43</v>
      </c>
      <c r="G19" s="2">
        <v>0.43</v>
      </c>
      <c r="H19" s="2">
        <v>0.46</v>
      </c>
      <c r="J19" s="25">
        <v>2300</v>
      </c>
      <c r="K19" s="2">
        <v>0.79200000000000004</v>
      </c>
      <c r="L19" s="2">
        <v>0.54200000000000004</v>
      </c>
      <c r="M19" s="2">
        <v>0.54200000000000004</v>
      </c>
      <c r="N19" s="2">
        <v>0.54200000000000004</v>
      </c>
      <c r="O19" s="2">
        <v>0.54200000000000004</v>
      </c>
      <c r="P19" s="2">
        <v>0.54200000000000004</v>
      </c>
      <c r="Q19" s="2">
        <v>0.57499999999999996</v>
      </c>
    </row>
    <row r="20" spans="1:17" x14ac:dyDescent="0.25">
      <c r="A20" s="25">
        <v>2600</v>
      </c>
      <c r="B20" s="2">
        <v>0.78</v>
      </c>
      <c r="C20" s="2">
        <v>0.52</v>
      </c>
      <c r="D20" s="2">
        <v>0.52</v>
      </c>
      <c r="E20" s="2">
        <v>0.52</v>
      </c>
      <c r="F20" s="2">
        <v>0.52</v>
      </c>
      <c r="G20" s="2">
        <v>0.52</v>
      </c>
      <c r="H20" s="2">
        <v>0.56000000000000005</v>
      </c>
      <c r="J20" s="25">
        <v>2600</v>
      </c>
      <c r="K20" s="2">
        <f t="shared" ref="K20" si="8">B20*1.25</f>
        <v>0.97500000000000009</v>
      </c>
      <c r="L20" s="2">
        <f t="shared" si="2"/>
        <v>0.65</v>
      </c>
      <c r="M20" s="2">
        <f t="shared" si="3"/>
        <v>0.65</v>
      </c>
      <c r="N20" s="2">
        <f>E20*1.25</f>
        <v>0.65</v>
      </c>
      <c r="O20" s="2">
        <f t="shared" si="5"/>
        <v>0.65</v>
      </c>
      <c r="P20" s="2">
        <f t="shared" si="6"/>
        <v>0.65</v>
      </c>
      <c r="Q20" s="2">
        <f>H20*1.25</f>
        <v>0.70000000000000007</v>
      </c>
    </row>
    <row r="21" spans="1:17" x14ac:dyDescent="0.25">
      <c r="A21" s="3"/>
      <c r="B21" s="3"/>
      <c r="C21" s="3"/>
      <c r="D21" s="3"/>
      <c r="E21" s="3"/>
      <c r="F21" s="3"/>
      <c r="G21" s="3"/>
      <c r="H21" s="3"/>
    </row>
    <row r="22" spans="1:17" x14ac:dyDescent="0.25">
      <c r="A22" s="8" t="s">
        <v>1</v>
      </c>
      <c r="B22" s="8"/>
      <c r="C22" s="8"/>
      <c r="D22" s="8"/>
      <c r="E22" s="8"/>
      <c r="F22" s="8"/>
      <c r="G22" s="8"/>
      <c r="H22" s="8"/>
      <c r="J22" s="28"/>
      <c r="K22" s="28"/>
      <c r="L22" s="28"/>
      <c r="M22" s="28"/>
      <c r="N22" s="28"/>
      <c r="O22" s="28"/>
      <c r="P22" s="28"/>
      <c r="Q22" s="28"/>
    </row>
    <row r="23" spans="1:17" x14ac:dyDescent="0.25">
      <c r="A23" s="4"/>
      <c r="B23" s="4">
        <v>-40</v>
      </c>
      <c r="C23" s="4">
        <v>-20</v>
      </c>
      <c r="D23" s="4">
        <v>20</v>
      </c>
      <c r="E23" s="4">
        <v>20</v>
      </c>
      <c r="F23" s="4">
        <v>20</v>
      </c>
      <c r="G23" s="4">
        <v>70</v>
      </c>
      <c r="H23" s="4">
        <v>85</v>
      </c>
      <c r="J23" s="29"/>
      <c r="K23" s="29"/>
      <c r="L23" s="29"/>
      <c r="M23" s="29"/>
      <c r="N23" s="29"/>
      <c r="O23" s="29"/>
      <c r="P23" s="29"/>
      <c r="Q23" s="29"/>
    </row>
    <row r="24" spans="1:17" x14ac:dyDescent="0.25">
      <c r="A24" s="25">
        <v>40</v>
      </c>
      <c r="B24" s="4">
        <v>0.65</v>
      </c>
      <c r="C24" s="4">
        <v>0.56999999999999995</v>
      </c>
      <c r="D24" s="4">
        <v>0.4</v>
      </c>
      <c r="E24" s="4">
        <v>0.4</v>
      </c>
      <c r="F24" s="4">
        <v>0.4</v>
      </c>
      <c r="G24" s="4">
        <v>0.4</v>
      </c>
      <c r="H24" s="4">
        <v>0.5</v>
      </c>
      <c r="J24" s="30"/>
      <c r="K24" s="29"/>
      <c r="L24" s="29"/>
      <c r="M24" s="29"/>
      <c r="N24" s="29"/>
      <c r="O24" s="29"/>
      <c r="P24" s="29"/>
      <c r="Q24" s="29"/>
    </row>
    <row r="25" spans="1:17" x14ac:dyDescent="0.25">
      <c r="A25" s="25">
        <v>50</v>
      </c>
      <c r="B25" s="4">
        <v>0.65</v>
      </c>
      <c r="C25" s="4">
        <v>0.56999999999999995</v>
      </c>
      <c r="D25" s="4">
        <v>0.4</v>
      </c>
      <c r="E25" s="4">
        <v>0.4</v>
      </c>
      <c r="F25" s="4">
        <v>0.4</v>
      </c>
      <c r="G25" s="4">
        <v>0.4</v>
      </c>
      <c r="H25" s="4">
        <v>0.5</v>
      </c>
      <c r="J25" s="30"/>
      <c r="K25" s="29"/>
      <c r="L25" s="29"/>
      <c r="M25" s="29"/>
      <c r="N25" s="29"/>
      <c r="O25" s="29"/>
      <c r="P25" s="29"/>
      <c r="Q25" s="29"/>
    </row>
    <row r="26" spans="1:17" x14ac:dyDescent="0.25">
      <c r="A26" s="25">
        <v>200</v>
      </c>
      <c r="B26" s="4">
        <v>0.65</v>
      </c>
      <c r="C26" s="4">
        <v>0.56999999999999995</v>
      </c>
      <c r="D26" s="4">
        <v>0.4</v>
      </c>
      <c r="E26" s="4">
        <v>0.4</v>
      </c>
      <c r="F26" s="4">
        <v>0.4</v>
      </c>
      <c r="G26" s="4">
        <v>0.4</v>
      </c>
      <c r="H26" s="4">
        <v>0.5</v>
      </c>
      <c r="J26" s="30"/>
      <c r="K26" s="29"/>
      <c r="L26" s="29"/>
      <c r="M26" s="29"/>
      <c r="N26" s="29"/>
      <c r="O26" s="29"/>
      <c r="P26" s="29"/>
      <c r="Q26" s="29"/>
    </row>
    <row r="27" spans="1:17" x14ac:dyDescent="0.25">
      <c r="A27" s="25">
        <v>400</v>
      </c>
      <c r="B27" s="4">
        <v>0.65</v>
      </c>
      <c r="C27" s="4">
        <v>0.56999999999999995</v>
      </c>
      <c r="D27" s="4">
        <v>0.4</v>
      </c>
      <c r="E27" s="4">
        <v>0.4</v>
      </c>
      <c r="F27" s="4">
        <v>0.4</v>
      </c>
      <c r="G27" s="4">
        <v>0.4</v>
      </c>
      <c r="H27" s="4">
        <v>0.5</v>
      </c>
      <c r="J27" s="30"/>
      <c r="K27" s="29"/>
      <c r="L27" s="29"/>
      <c r="M27" s="29"/>
      <c r="N27" s="29"/>
      <c r="O27" s="29"/>
      <c r="P27" s="29"/>
      <c r="Q27" s="29"/>
    </row>
    <row r="28" spans="1:17" x14ac:dyDescent="0.25">
      <c r="A28" s="25">
        <v>600</v>
      </c>
      <c r="B28" s="4">
        <v>0.65</v>
      </c>
      <c r="C28" s="4">
        <v>0.56999999999999995</v>
      </c>
      <c r="D28" s="4">
        <v>0.4</v>
      </c>
      <c r="E28" s="4">
        <v>0.4</v>
      </c>
      <c r="F28" s="4">
        <v>0.4</v>
      </c>
      <c r="G28" s="4">
        <v>0.4</v>
      </c>
      <c r="H28" s="4">
        <v>0.5</v>
      </c>
      <c r="J28" s="30"/>
      <c r="K28" s="29"/>
      <c r="L28" s="29"/>
      <c r="M28" s="29"/>
      <c r="N28" s="29"/>
      <c r="O28" s="29"/>
      <c r="P28" s="29"/>
      <c r="Q28" s="29"/>
    </row>
    <row r="29" spans="1:17" x14ac:dyDescent="0.25">
      <c r="A29" s="25">
        <v>800</v>
      </c>
      <c r="B29" s="4">
        <v>0.65</v>
      </c>
      <c r="C29" s="4">
        <v>0.56999999999999995</v>
      </c>
      <c r="D29" s="4">
        <v>0.4</v>
      </c>
      <c r="E29" s="4">
        <v>0.4</v>
      </c>
      <c r="F29" s="4">
        <v>0.4</v>
      </c>
      <c r="G29" s="4">
        <v>0.4</v>
      </c>
      <c r="H29" s="4">
        <v>0.5</v>
      </c>
      <c r="J29" s="30"/>
      <c r="K29" s="29"/>
      <c r="L29" s="29"/>
      <c r="M29" s="29"/>
      <c r="N29" s="29"/>
      <c r="O29" s="29"/>
      <c r="P29" s="29"/>
      <c r="Q29" s="29"/>
    </row>
    <row r="30" spans="1:17" x14ac:dyDescent="0.25">
      <c r="A30" s="25">
        <v>1000</v>
      </c>
      <c r="B30" s="4">
        <v>0.65</v>
      </c>
      <c r="C30" s="4">
        <v>0.56999999999999995</v>
      </c>
      <c r="D30" s="4">
        <v>0.4</v>
      </c>
      <c r="E30" s="4">
        <v>0.4</v>
      </c>
      <c r="F30" s="4">
        <v>0.4</v>
      </c>
      <c r="G30" s="4">
        <v>0.4</v>
      </c>
      <c r="H30" s="4">
        <v>0.5</v>
      </c>
      <c r="J30" s="30"/>
      <c r="K30" s="29"/>
      <c r="L30" s="29"/>
      <c r="M30" s="29"/>
      <c r="N30" s="29"/>
      <c r="O30" s="29"/>
      <c r="P30" s="29"/>
      <c r="Q30" s="29"/>
    </row>
    <row r="31" spans="1:17" x14ac:dyDescent="0.25">
      <c r="A31" s="25">
        <v>1400</v>
      </c>
      <c r="B31" s="4">
        <v>0.65</v>
      </c>
      <c r="C31" s="4">
        <v>0.56999999999999995</v>
      </c>
      <c r="D31" s="4">
        <v>0.4</v>
      </c>
      <c r="E31" s="4">
        <v>0.4</v>
      </c>
      <c r="F31" s="4">
        <v>0.4</v>
      </c>
      <c r="G31" s="4">
        <v>0.4</v>
      </c>
      <c r="H31" s="4">
        <v>0.5</v>
      </c>
      <c r="J31" s="30"/>
      <c r="K31" s="29"/>
      <c r="L31" s="29"/>
      <c r="M31" s="29"/>
      <c r="N31" s="29"/>
      <c r="O31" s="29"/>
      <c r="P31" s="29"/>
      <c r="Q31" s="29"/>
    </row>
    <row r="32" spans="1:17" x14ac:dyDescent="0.25">
      <c r="A32" s="25">
        <v>1800</v>
      </c>
      <c r="B32" s="4">
        <v>0.72</v>
      </c>
      <c r="C32" s="4">
        <v>0.63</v>
      </c>
      <c r="D32" s="4">
        <v>0.45</v>
      </c>
      <c r="E32" s="4">
        <v>0.45</v>
      </c>
      <c r="F32" s="4">
        <v>0.45</v>
      </c>
      <c r="G32" s="4">
        <v>0.45</v>
      </c>
      <c r="H32" s="4">
        <v>0.56000000000000005</v>
      </c>
      <c r="J32" s="30"/>
      <c r="K32" s="29"/>
      <c r="L32" s="29"/>
      <c r="M32" s="29"/>
      <c r="N32" s="29"/>
      <c r="O32" s="29"/>
      <c r="P32" s="29"/>
      <c r="Q32" s="29"/>
    </row>
    <row r="33" spans="1:17" x14ac:dyDescent="0.25">
      <c r="A33" s="25">
        <v>2100</v>
      </c>
      <c r="B33" s="4">
        <v>0.94</v>
      </c>
      <c r="C33" s="4">
        <v>0.81</v>
      </c>
      <c r="D33" s="4">
        <v>0.59</v>
      </c>
      <c r="E33" s="4">
        <v>0.59</v>
      </c>
      <c r="F33" s="4">
        <v>0.59</v>
      </c>
      <c r="G33" s="4">
        <v>0.59</v>
      </c>
      <c r="H33" s="4">
        <v>0.72</v>
      </c>
      <c r="J33" s="30"/>
      <c r="K33" s="29"/>
      <c r="L33" s="29"/>
      <c r="M33" s="29"/>
      <c r="N33" s="29"/>
      <c r="O33" s="29"/>
      <c r="P33" s="29"/>
      <c r="Q33" s="29"/>
    </row>
    <row r="34" spans="1:17" x14ac:dyDescent="0.25">
      <c r="A34" s="25">
        <v>2600</v>
      </c>
      <c r="B34" s="4">
        <v>1.3</v>
      </c>
      <c r="C34" s="4">
        <v>1.1100000000000001</v>
      </c>
      <c r="D34" s="4">
        <v>0.82</v>
      </c>
      <c r="E34" s="4">
        <v>0.82</v>
      </c>
      <c r="F34" s="4">
        <v>0.82</v>
      </c>
      <c r="G34" s="4">
        <v>0.82</v>
      </c>
      <c r="H34" s="4">
        <v>1</v>
      </c>
      <c r="J34" s="30"/>
      <c r="K34" s="29"/>
      <c r="L34" s="29"/>
      <c r="M34" s="29"/>
      <c r="N34" s="29"/>
      <c r="O34" s="29"/>
      <c r="P34" s="29"/>
      <c r="Q34" s="29"/>
    </row>
    <row r="35" spans="1:17" x14ac:dyDescent="0.25">
      <c r="A35" s="25">
        <v>2600</v>
      </c>
      <c r="B35" s="4">
        <v>1.3</v>
      </c>
      <c r="C35" s="4">
        <v>1.1100000000000001</v>
      </c>
      <c r="D35" s="4">
        <v>0.82</v>
      </c>
      <c r="E35" s="4">
        <v>0.82</v>
      </c>
      <c r="F35" s="4">
        <v>0.82</v>
      </c>
      <c r="G35" s="4">
        <v>0.82</v>
      </c>
      <c r="H35" s="4">
        <v>1</v>
      </c>
      <c r="J35" s="30"/>
      <c r="K35" s="29"/>
      <c r="L35" s="29"/>
      <c r="M35" s="29"/>
      <c r="N35" s="29"/>
      <c r="O35" s="29"/>
      <c r="P35" s="29"/>
      <c r="Q35" s="29"/>
    </row>
    <row r="36" spans="1:17" x14ac:dyDescent="0.25">
      <c r="A36" s="25">
        <v>2100</v>
      </c>
      <c r="B36" s="4">
        <v>0.94</v>
      </c>
      <c r="C36" s="4">
        <v>0.81</v>
      </c>
      <c r="D36" s="4">
        <v>0.59</v>
      </c>
      <c r="E36" s="4">
        <v>0.59</v>
      </c>
      <c r="F36" s="4">
        <v>0.59</v>
      </c>
      <c r="G36" s="4">
        <v>0.59</v>
      </c>
      <c r="H36" s="4">
        <v>0.72</v>
      </c>
      <c r="J36" s="30"/>
      <c r="K36" s="29"/>
      <c r="L36" s="29"/>
      <c r="M36" s="29"/>
      <c r="N36" s="29"/>
      <c r="O36" s="29"/>
      <c r="P36" s="29"/>
      <c r="Q36" s="29"/>
    </row>
    <row r="37" spans="1:17" x14ac:dyDescent="0.25">
      <c r="A37" s="25">
        <v>1800</v>
      </c>
      <c r="B37" s="4">
        <v>0.72</v>
      </c>
      <c r="C37" s="4">
        <v>0.63</v>
      </c>
      <c r="D37" s="4">
        <v>0.45</v>
      </c>
      <c r="E37" s="4">
        <v>0.45</v>
      </c>
      <c r="F37" s="4">
        <v>0.45</v>
      </c>
      <c r="G37" s="4">
        <v>0.45</v>
      </c>
      <c r="H37" s="4">
        <v>0.56000000000000005</v>
      </c>
      <c r="J37" s="30"/>
      <c r="K37" s="29"/>
      <c r="L37" s="29"/>
      <c r="M37" s="29"/>
      <c r="N37" s="29"/>
      <c r="O37" s="29"/>
      <c r="P37" s="29"/>
      <c r="Q37" s="29"/>
    </row>
    <row r="38" spans="1:17" x14ac:dyDescent="0.25">
      <c r="A38" s="25">
        <v>1400</v>
      </c>
      <c r="B38" s="4">
        <v>0.65</v>
      </c>
      <c r="C38" s="4">
        <v>0.56999999999999995</v>
      </c>
      <c r="D38" s="4">
        <v>0.4</v>
      </c>
      <c r="E38" s="4">
        <v>0.4</v>
      </c>
      <c r="F38" s="4">
        <v>0.4</v>
      </c>
      <c r="G38" s="4">
        <v>0.4</v>
      </c>
      <c r="H38" s="4">
        <v>0.5</v>
      </c>
      <c r="J38" s="30"/>
      <c r="K38" s="29"/>
      <c r="L38" s="29"/>
      <c r="M38" s="29"/>
      <c r="N38" s="29"/>
      <c r="O38" s="29"/>
      <c r="P38" s="29"/>
      <c r="Q38" s="29"/>
    </row>
    <row r="39" spans="1:17" x14ac:dyDescent="0.25">
      <c r="A39" s="25">
        <v>1000</v>
      </c>
      <c r="B39" s="4">
        <v>0.65</v>
      </c>
      <c r="C39" s="4">
        <v>0.56999999999999995</v>
      </c>
      <c r="D39" s="4">
        <v>0.4</v>
      </c>
      <c r="E39" s="4">
        <v>0.4</v>
      </c>
      <c r="F39" s="4">
        <v>0.4</v>
      </c>
      <c r="G39" s="4">
        <v>0.4</v>
      </c>
      <c r="H39" s="4">
        <v>0.5</v>
      </c>
      <c r="J39" s="30"/>
      <c r="K39" s="29"/>
      <c r="L39" s="29"/>
      <c r="M39" s="29"/>
      <c r="N39" s="29"/>
      <c r="O39" s="29"/>
      <c r="P39" s="29"/>
      <c r="Q39" s="29"/>
    </row>
    <row r="40" spans="1:17" x14ac:dyDescent="0.25">
      <c r="A40" s="25">
        <v>800</v>
      </c>
      <c r="B40" s="4">
        <v>0.65</v>
      </c>
      <c r="C40" s="4">
        <v>0.56999999999999995</v>
      </c>
      <c r="D40" s="4">
        <v>0.4</v>
      </c>
      <c r="E40" s="4">
        <v>0.4</v>
      </c>
      <c r="F40" s="4">
        <v>0.4</v>
      </c>
      <c r="G40" s="4">
        <v>0.4</v>
      </c>
      <c r="H40" s="4">
        <v>0.5</v>
      </c>
    </row>
    <row r="41" spans="1:17" x14ac:dyDescent="0.25">
      <c r="A41" s="25">
        <v>600</v>
      </c>
      <c r="B41" s="4">
        <v>0.65</v>
      </c>
      <c r="C41" s="4">
        <v>0.56999999999999995</v>
      </c>
      <c r="D41" s="4">
        <v>0.4</v>
      </c>
      <c r="E41" s="4">
        <v>0.4</v>
      </c>
      <c r="F41" s="4">
        <v>0.4</v>
      </c>
      <c r="G41" s="4">
        <v>0.4</v>
      </c>
      <c r="H41" s="4">
        <v>0.5</v>
      </c>
    </row>
    <row r="42" spans="1:17" x14ac:dyDescent="0.25">
      <c r="A42" s="25">
        <v>400</v>
      </c>
      <c r="B42" s="4">
        <v>0.65</v>
      </c>
      <c r="C42" s="4">
        <v>0.56999999999999995</v>
      </c>
      <c r="D42" s="4">
        <v>0.4</v>
      </c>
      <c r="E42" s="4">
        <v>0.4</v>
      </c>
      <c r="F42" s="4">
        <v>0.4</v>
      </c>
      <c r="G42" s="4">
        <v>0.4</v>
      </c>
      <c r="H42" s="4">
        <v>0.5</v>
      </c>
    </row>
    <row r="43" spans="1:17" x14ac:dyDescent="0.25">
      <c r="A43" s="25">
        <v>200</v>
      </c>
      <c r="B43" s="4">
        <v>0.65</v>
      </c>
      <c r="C43" s="4">
        <v>0.56999999999999995</v>
      </c>
      <c r="D43" s="4">
        <v>0.4</v>
      </c>
      <c r="E43" s="4">
        <v>0.4</v>
      </c>
      <c r="F43" s="4">
        <v>0.4</v>
      </c>
      <c r="G43" s="4">
        <v>0.4</v>
      </c>
      <c r="H43" s="4">
        <v>0.5</v>
      </c>
    </row>
    <row r="44" spans="1:17" x14ac:dyDescent="0.25">
      <c r="A44" s="25">
        <v>50</v>
      </c>
      <c r="B44" s="4">
        <v>0.65</v>
      </c>
      <c r="C44" s="4">
        <v>0.56999999999999995</v>
      </c>
      <c r="D44" s="4">
        <v>0.4</v>
      </c>
      <c r="E44" s="4">
        <v>0.4</v>
      </c>
      <c r="F44" s="4">
        <v>0.4</v>
      </c>
      <c r="G44" s="4">
        <v>0.4</v>
      </c>
      <c r="H44" s="4">
        <v>0.5</v>
      </c>
    </row>
    <row r="45" spans="1:17" x14ac:dyDescent="0.25">
      <c r="A45" s="25">
        <v>40</v>
      </c>
      <c r="B45" s="4">
        <v>0.65</v>
      </c>
      <c r="C45" s="4">
        <v>0.56999999999999995</v>
      </c>
      <c r="D45" s="4">
        <v>0.4</v>
      </c>
      <c r="E45" s="4">
        <v>0.4</v>
      </c>
      <c r="F45" s="4">
        <v>0.4</v>
      </c>
      <c r="G45" s="4">
        <v>0.4</v>
      </c>
      <c r="H45" s="4">
        <v>0.5</v>
      </c>
    </row>
  </sheetData>
  <mergeCells count="4">
    <mergeCell ref="A3:H3"/>
    <mergeCell ref="A22:H22"/>
    <mergeCell ref="J3:Q3"/>
    <mergeCell ref="J22:Q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F2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dcterms:created xsi:type="dcterms:W3CDTF">2015-05-16T19:01:53Z</dcterms:created>
  <dcterms:modified xsi:type="dcterms:W3CDTF">2015-10-02T19:46:39Z</dcterms:modified>
</cp:coreProperties>
</file>