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thieu\Downloads\"/>
    </mc:Choice>
  </mc:AlternateContent>
  <bookViews>
    <workbookView xWindow="0" yWindow="0" windowWidth="17685" windowHeight="6765"/>
  </bookViews>
  <sheets>
    <sheet name="Menu" sheetId="3" r:id="rId1"/>
    <sheet name="Visiteurs présents" sheetId="1" r:id="rId2"/>
    <sheet name="B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2" l="1"/>
  <c r="I20" i="2"/>
  <c r="K19" i="2"/>
  <c r="I19" i="2"/>
  <c r="K18" i="2"/>
  <c r="I18" i="2"/>
  <c r="K17" i="2"/>
  <c r="I17" i="2"/>
  <c r="K16" i="2"/>
  <c r="I16" i="2"/>
  <c r="K15" i="2"/>
  <c r="I15" i="2"/>
  <c r="K14" i="2"/>
  <c r="I14" i="2"/>
  <c r="K13" i="2"/>
  <c r="I13" i="2"/>
  <c r="K12" i="2"/>
  <c r="I12" i="2"/>
  <c r="K11" i="2"/>
  <c r="I11" i="2"/>
  <c r="K10" i="2"/>
  <c r="I10" i="2"/>
  <c r="K9" i="2"/>
  <c r="I9" i="2"/>
  <c r="I8" i="2" l="1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<sst xmlns="http://schemas.openxmlformats.org/spreadsheetml/2006/main" count="126" uniqueCount="84">
  <si>
    <t>Suivi des visiteurs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</si>
  <si>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</si>
  <si>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</si>
  <si>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</si>
  <si>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</si>
  <si>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</si>
  <si>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</si>
  <si>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</si>
  <si>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</si>
  <si>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</si>
  <si>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</si>
  <si>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</si>
  <si>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</si>
  <si>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</si>
  <si>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</si>
  <si>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</si>
  <si>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</si>
  <si>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</si>
  <si>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/>
  </si>
  <si>
    <t>nc</t>
  </si>
  <si>
    <t>28/09/2015</t>
  </si>
  <si>
    <t>gmb1</t>
  </si>
  <si>
    <t>10:35</t>
  </si>
  <si>
    <t>gmb2</t>
  </si>
  <si>
    <t>gmb3</t>
  </si>
  <si>
    <t>Accompagnants</t>
  </si>
  <si>
    <t>Temps total</t>
  </si>
  <si>
    <t>GMB GMB</t>
  </si>
  <si>
    <t>visite de courtoisie</t>
  </si>
  <si>
    <t>GMBGMB</t>
  </si>
  <si>
    <t>Réunion</t>
  </si>
  <si>
    <t>ggg</t>
  </si>
  <si>
    <t>gggg</t>
  </si>
  <si>
    <t>29/09/2015</t>
  </si>
  <si>
    <t>gg</t>
  </si>
  <si>
    <t>g'gé(é(é"g(</t>
  </si>
  <si>
    <t>g(rtah</t>
  </si>
  <si>
    <t>h'-tgg</t>
  </si>
  <si>
    <t>httgh--</t>
  </si>
  <si>
    <t>h'h-</t>
  </si>
  <si>
    <t>h--h</t>
  </si>
  <si>
    <t>-hh-h-</t>
  </si>
  <si>
    <t>h''--</t>
  </si>
  <si>
    <t>h-'hh-g</t>
  </si>
  <si>
    <t>-hth-h-</t>
  </si>
  <si>
    <t>h'-hh-</t>
  </si>
  <si>
    <t>-h-h-h</t>
  </si>
  <si>
    <t>--hh--</t>
  </si>
  <si>
    <t>-h-hh-'-h-</t>
  </si>
  <si>
    <t>h-'h-'h-</t>
  </si>
  <si>
    <t>-h-h-h'</t>
  </si>
  <si>
    <t>-h'h-'-</t>
  </si>
  <si>
    <t>h-h-h-</t>
  </si>
  <si>
    <t>-h'h-h-</t>
  </si>
  <si>
    <t>h-h-</t>
  </si>
  <si>
    <t>h-h-'</t>
  </si>
  <si>
    <t>h-h-'h-'h-'</t>
  </si>
  <si>
    <t>h-hh-'</t>
  </si>
  <si>
    <t>-h''h-</t>
  </si>
  <si>
    <t>h-'h'-h</t>
  </si>
  <si>
    <t>-h-h</t>
  </si>
  <si>
    <t>-'h-htg-t</t>
  </si>
  <si>
    <t>hhtg</t>
  </si>
  <si>
    <t>bt</t>
  </si>
  <si>
    <t>trhth</t>
  </si>
  <si>
    <t>-'ttb</t>
  </si>
  <si>
    <t>vbtbtrhgtth</t>
  </si>
  <si>
    <t>htbtvb</t>
  </si>
  <si>
    <t>gtgtrggt</t>
  </si>
  <si>
    <t>ttvg</t>
  </si>
  <si>
    <t>tvtv</t>
  </si>
  <si>
    <t>vtb</t>
  </si>
  <si>
    <t>bttb</t>
  </si>
  <si>
    <t>Intitulé des travaux</t>
  </si>
  <si>
    <t>Nom</t>
  </si>
  <si>
    <t>téléphone</t>
  </si>
  <si>
    <t>OS</t>
  </si>
  <si>
    <t>Intitulé</t>
  </si>
  <si>
    <t>frgr</t>
  </si>
  <si>
    <t>rgrg</t>
  </si>
  <si>
    <t>grg</t>
  </si>
  <si>
    <t>grr</t>
  </si>
  <si>
    <t>rggr</t>
  </si>
  <si>
    <t>10:49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</si>
</sst>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247650</xdr:colOff>
      <xdr:row>10</xdr:row>
      <xdr:rowOff>142875</xdr:rowOff>
    </xdr:from>
    <xdr:to>
      <xdr:col>6</xdr:col>
      <xdr:colOff>295275</xdr:colOff>
      <xdr:row>18</xdr:row>
      <xdr:rowOff>76201</xdr:rowOff>
    </xdr:to>
    <xdr:sp macro="[0]!Fiche" textlink="">
      <xdr:nvSpPr>
        <xdr:cNvPr id="2" name="ZoneTexte 1"/>
        <xdr:cNvSpPr txBox="1"/>
      </xdr:nvSpPr>
      <xdr:spPr>
        <a:xfrm>
          <a:off x="1009650" y="2047875"/>
          <a:ext cx="3857625" cy="1457326"/>
        </a:xfrm>
        <a:prstGeom prst="bevel">
          <a:avLst/>
        </a:prstGeom>
        <a:solidFill>
          <a:srgbClr val="00B0F0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bg1"/>
              </a:solidFill>
            </a:rPr>
            <a:t>Arrivée</a:t>
          </a:r>
        </a:p>
      </xdr:txBody>
    </xdr:sp>
    <xdr:clientData fPrintsWithSheet="0"/>
  </xdr:twoCellAnchor>
  <xdr:twoCellAnchor editAs="absolute">
    <xdr:from>
      <xdr:col>10</xdr:col>
      <xdr:colOff>485776</xdr:colOff>
      <xdr:row>28</xdr:row>
      <xdr:rowOff>95250</xdr:rowOff>
    </xdr:from>
    <xdr:to>
      <xdr:col>12</xdr:col>
      <xdr:colOff>152400</xdr:colOff>
      <xdr:row>30</xdr:row>
      <xdr:rowOff>57150</xdr:rowOff>
    </xdr:to>
    <xdr:sp macro="[0]!VersBase" textlink="">
      <xdr:nvSpPr>
        <xdr:cNvPr id="4" name="ZoneTexte 3"/>
        <xdr:cNvSpPr txBox="1"/>
      </xdr:nvSpPr>
      <xdr:spPr>
        <a:xfrm>
          <a:off x="8105776" y="5429250"/>
          <a:ext cx="1190624" cy="342900"/>
        </a:xfrm>
        <a:prstGeom prst="bevel">
          <a:avLst/>
        </a:prstGeom>
        <a:solidFill>
          <a:schemeClr val="tx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BASE</a:t>
          </a:r>
        </a:p>
      </xdr:txBody>
    </xdr:sp>
    <xdr:clientData fPrintsWithSheet="0"/>
  </xdr:twoCellAnchor>
  <xdr:twoCellAnchor editAs="oneCell">
    <xdr:from>
      <xdr:col>4</xdr:col>
      <xdr:colOff>390525</xdr:colOff>
      <xdr:row>2</xdr:row>
      <xdr:rowOff>0</xdr:rowOff>
    </xdr:from>
    <xdr:to>
      <xdr:col>8</xdr:col>
      <xdr:colOff>408813</xdr:colOff>
      <xdr:row>6</xdr:row>
      <xdr:rowOff>70104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81000"/>
          <a:ext cx="3066288" cy="832104"/>
        </a:xfrm>
        <a:prstGeom prst="rect">
          <a:avLst/>
        </a:prstGeom>
      </xdr:spPr>
    </xdr:pic>
    <xdr:clientData/>
  </xdr:twoCellAnchor>
  <xdr:twoCellAnchor editAs="absolute">
    <xdr:from>
      <xdr:col>7</xdr:col>
      <xdr:colOff>95250</xdr:colOff>
      <xdr:row>10</xdr:row>
      <xdr:rowOff>142875</xdr:rowOff>
    </xdr:from>
    <xdr:to>
      <xdr:col>12</xdr:col>
      <xdr:colOff>142875</xdr:colOff>
      <xdr:row>18</xdr:row>
      <xdr:rowOff>76201</xdr:rowOff>
    </xdr:to>
    <xdr:sp macro="[0]!Fiche" textlink="">
      <xdr:nvSpPr>
        <xdr:cNvPr id="9" name="ZoneTexte 8"/>
        <xdr:cNvSpPr txBox="1"/>
      </xdr:nvSpPr>
      <xdr:spPr>
        <a:xfrm>
          <a:off x="5429250" y="2047875"/>
          <a:ext cx="3857625" cy="1457326"/>
        </a:xfrm>
        <a:prstGeom prst="bevel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tx1"/>
              </a:solidFill>
            </a:rPr>
            <a:t>Départ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J7"/>
  <sheetViews>
    <sheetView showGridLines="0" showRowColHeaders="0" tabSelected="1" workbookViewId="0">
      <selection activeCell="J8" sqref="J8"/>
    </sheetView>
  </sheetViews>
  <sheetFormatPr baseColWidth="10" defaultRowHeight="15" x14ac:dyDescent="0.25"/>
  <sheetData>
    <row r="7" spans="10:10" x14ac:dyDescent="0.25">
      <c r="J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pane ySplit="3" topLeftCell="A4" activePane="bottomLeft" state="frozenSplit"/>
      <selection pane="bottomLeft" activeCell="C12" sqref="C12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73</v>
      </c>
      <c r="F3" s="10" t="s">
        <v>3</v>
      </c>
      <c r="G3" s="10" t="s">
        <v>1</v>
      </c>
      <c r="H3" s="11" t="s">
        <v>2</v>
      </c>
      <c r="I3" s="11" t="s">
        <v>25</v>
      </c>
    </row>
    <row r="4" spans="1:9" x14ac:dyDescent="0.25">
      <c r="A4" s="7" t="s">
        <v>21</v>
      </c>
      <c r="B4" s="7" t="s">
        <v>18</v>
      </c>
      <c r="C4" s="7" t="s">
        <v>18</v>
      </c>
      <c r="D4" s="7" t="s">
        <v>18</v>
      </c>
      <c r="E4" s="7" t="s">
        <v>19</v>
      </c>
      <c r="F4" s="5" t="s">
        <v>20</v>
      </c>
      <c r="G4" s="5" t="s">
        <v>22</v>
      </c>
      <c r="I4" s="5">
        <v>2</v>
      </c>
    </row>
    <row r="5" spans="1:9" x14ac:dyDescent="0.25">
      <c r="A5" s="7" t="s">
        <v>78</v>
      </c>
      <c r="B5" s="7" t="s">
        <v>79</v>
      </c>
      <c r="C5" s="7" t="s">
        <v>80</v>
      </c>
      <c r="D5" s="7" t="s">
        <v>81</v>
      </c>
      <c r="E5" s="7" t="s">
        <v>82</v>
      </c>
      <c r="F5" s="5" t="s">
        <v>33</v>
      </c>
      <c r="G5" s="5" t="s">
        <v>83</v>
      </c>
      <c r="I5" s="5">
        <v>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pane ySplit="1" topLeftCell="A2" activePane="bottomLeft" state="frozenSplit"/>
      <selection pane="bottomLeft" activeCell="E23" sqref="E23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10</v>
      </c>
      <c r="B1" s="12" t="s">
        <v>11</v>
      </c>
      <c r="C1" s="12" t="s">
        <v>12</v>
      </c>
      <c r="D1" s="12" t="s">
        <v>13</v>
      </c>
      <c r="E1" s="12" t="s">
        <v>73</v>
      </c>
      <c r="F1" s="12" t="s">
        <v>3</v>
      </c>
      <c r="G1" s="12" t="s">
        <v>1</v>
      </c>
      <c r="H1" s="12" t="s">
        <v>2</v>
      </c>
      <c r="I1" s="12" t="s">
        <v>17</v>
      </c>
      <c r="J1" s="1" t="s">
        <v>25</v>
      </c>
      <c r="K1" s="1" t="s">
        <v>26</v>
      </c>
    </row>
    <row r="2" spans="1:11" x14ac:dyDescent="0.25">
      <c r="A2" s="1" t="s">
        <v>4</v>
      </c>
      <c r="B2">
        <v>6</v>
      </c>
      <c r="C2" t="s">
        <v>5</v>
      </c>
      <c r="D2">
        <v>123</v>
      </c>
      <c r="E2" t="s">
        <v>6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7</v>
      </c>
      <c r="B3">
        <v>7</v>
      </c>
      <c r="C3" t="s">
        <v>8</v>
      </c>
      <c r="D3">
        <v>456</v>
      </c>
      <c r="E3" t="s">
        <v>9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14</v>
      </c>
      <c r="B4">
        <v>909</v>
      </c>
      <c r="C4" t="s">
        <v>15</v>
      </c>
      <c r="D4">
        <v>890</v>
      </c>
      <c r="E4" t="s">
        <v>16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7</v>
      </c>
      <c r="B5">
        <v>7</v>
      </c>
      <c r="C5" t="s">
        <v>8</v>
      </c>
      <c r="D5">
        <v>456</v>
      </c>
      <c r="E5" t="s">
        <v>9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7</v>
      </c>
      <c r="B6">
        <v>7</v>
      </c>
      <c r="C6" t="s">
        <v>8</v>
      </c>
      <c r="D6">
        <v>456</v>
      </c>
      <c r="E6" t="s">
        <v>9</v>
      </c>
      <c r="F6" s="8">
        <v>42194</v>
      </c>
      <c r="G6" s="2">
        <v>0.43611111111111112</v>
      </c>
      <c r="H6" s="2">
        <v>0.4375</v>
      </c>
      <c r="I6" s="2">
        <f t="shared" ref="I6" si="1">H6-G6</f>
        <v>1.388888888888884E-3</v>
      </c>
      <c r="K6" s="13"/>
    </row>
    <row r="7" spans="1:11" x14ac:dyDescent="0.25">
      <c r="A7" t="s">
        <v>23</v>
      </c>
      <c r="B7">
        <v>2222222222</v>
      </c>
      <c r="C7" t="s">
        <v>27</v>
      </c>
      <c r="D7">
        <v>123456</v>
      </c>
      <c r="E7" t="s">
        <v>28</v>
      </c>
      <c r="F7" s="8" t="s">
        <v>20</v>
      </c>
      <c r="G7" s="2">
        <v>0.75347222222222221</v>
      </c>
      <c r="H7" s="2">
        <v>0.77638888888888891</v>
      </c>
      <c r="I7" s="2">
        <f>H7-G7</f>
        <v>2.2916666666666696E-2</v>
      </c>
      <c r="J7">
        <v>1</v>
      </c>
      <c r="K7" s="13">
        <f>J7*I7</f>
        <v>2.2916666666666696E-2</v>
      </c>
    </row>
    <row r="8" spans="1:11" x14ac:dyDescent="0.25">
      <c r="A8" t="s">
        <v>24</v>
      </c>
      <c r="B8">
        <v>3333333333</v>
      </c>
      <c r="C8" t="s">
        <v>29</v>
      </c>
      <c r="D8">
        <v>345678</v>
      </c>
      <c r="E8" t="s">
        <v>30</v>
      </c>
      <c r="F8" s="8" t="s">
        <v>20</v>
      </c>
      <c r="G8" s="2">
        <v>0.33333333333333331</v>
      </c>
      <c r="H8" s="2">
        <v>0.77916666666666667</v>
      </c>
      <c r="I8" s="2">
        <f>H8-G8</f>
        <v>0.44583333333333336</v>
      </c>
      <c r="J8">
        <v>5</v>
      </c>
      <c r="K8" s="13">
        <f>J8*I8</f>
        <v>2.229166666666667</v>
      </c>
    </row>
    <row r="9" spans="1:11" x14ac:dyDescent="0.25">
      <c r="A9" t="s">
        <v>31</v>
      </c>
      <c r="B9" t="s">
        <v>32</v>
      </c>
      <c r="C9" t="s">
        <v>32</v>
      </c>
      <c r="D9" t="s">
        <v>31</v>
      </c>
      <c r="E9" t="s">
        <v>31</v>
      </c>
      <c r="F9" t="s">
        <v>33</v>
      </c>
      <c r="G9" s="2">
        <v>0.4458333333333333</v>
      </c>
      <c r="H9" s="2">
        <v>0.44861111111111113</v>
      </c>
      <c r="I9" s="2">
        <f>H9-G9</f>
        <v>2.7777777777778234E-3</v>
      </c>
      <c r="J9">
        <v>1</v>
      </c>
      <c r="K9" s="13">
        <f>J9*I9</f>
        <v>2.7777777777778234E-3</v>
      </c>
    </row>
    <row r="10" spans="1:11" x14ac:dyDescent="0.25">
      <c r="A10" t="s">
        <v>32</v>
      </c>
      <c r="B10" t="s">
        <v>31</v>
      </c>
      <c r="C10" t="s">
        <v>34</v>
      </c>
      <c r="D10" t="s">
        <v>32</v>
      </c>
      <c r="E10" t="s">
        <v>32</v>
      </c>
      <c r="F10" t="s">
        <v>33</v>
      </c>
      <c r="G10" s="2">
        <v>0.4465277777777778</v>
      </c>
      <c r="H10" s="2">
        <v>0.44861111111111113</v>
      </c>
      <c r="I10" s="2">
        <f>H10-G10</f>
        <v>2.0833333333333259E-3</v>
      </c>
      <c r="J10">
        <v>1</v>
      </c>
      <c r="K10" s="13">
        <f>J10*I10</f>
        <v>2.0833333333333259E-3</v>
      </c>
    </row>
    <row r="11" spans="1:11" x14ac:dyDescent="0.25">
      <c r="A11" t="s">
        <v>34</v>
      </c>
      <c r="B11" t="s">
        <v>35</v>
      </c>
      <c r="C11" t="s">
        <v>36</v>
      </c>
      <c r="D11" t="s">
        <v>37</v>
      </c>
      <c r="E11" t="s">
        <v>38</v>
      </c>
      <c r="F11" t="s">
        <v>33</v>
      </c>
      <c r="G11" s="2">
        <v>0.4465277777777778</v>
      </c>
      <c r="H11" s="2">
        <v>0.44861111111111113</v>
      </c>
      <c r="I11" s="2">
        <f>H11-G11</f>
        <v>2.0833333333333259E-3</v>
      </c>
      <c r="J11">
        <v>1</v>
      </c>
      <c r="K11" s="13">
        <f>J11*I11</f>
        <v>2.0833333333333259E-3</v>
      </c>
    </row>
    <row r="12" spans="1:11" x14ac:dyDescent="0.25">
      <c r="A12" t="s">
        <v>44</v>
      </c>
      <c r="B12" t="s">
        <v>45</v>
      </c>
      <c r="C12" t="s">
        <v>46</v>
      </c>
      <c r="D12" t="s">
        <v>46</v>
      </c>
      <c r="E12" t="s">
        <v>47</v>
      </c>
      <c r="F12" t="s">
        <v>33</v>
      </c>
      <c r="G12" s="2">
        <v>0.4465277777777778</v>
      </c>
      <c r="H12" s="2">
        <v>0.44861111111111113</v>
      </c>
      <c r="I12" s="2">
        <f>H12-G12</f>
        <v>2.0833333333333259E-3</v>
      </c>
      <c r="J12">
        <v>1</v>
      </c>
      <c r="K12" s="13">
        <f>J12*I12</f>
        <v>2.0833333333333259E-3</v>
      </c>
    </row>
    <row r="13" spans="1:11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 t="s">
        <v>33</v>
      </c>
      <c r="G13" s="2">
        <v>0.4465277777777778</v>
      </c>
      <c r="H13" s="2">
        <v>0.44861111111111113</v>
      </c>
      <c r="I13" s="2">
        <f>H13-G13</f>
        <v>2.0833333333333259E-3</v>
      </c>
      <c r="J13">
        <v>1</v>
      </c>
      <c r="K13" s="13">
        <f>J13*I13</f>
        <v>2.0833333333333259E-3</v>
      </c>
    </row>
    <row r="14" spans="1:11" x14ac:dyDescent="0.25">
      <c r="A14" t="s">
        <v>53</v>
      </c>
      <c r="B14" t="s">
        <v>51</v>
      </c>
      <c r="C14" t="s">
        <v>54</v>
      </c>
      <c r="D14" t="s">
        <v>55</v>
      </c>
      <c r="E14" t="s">
        <v>56</v>
      </c>
      <c r="F14" t="s">
        <v>33</v>
      </c>
      <c r="G14" s="2">
        <v>0.4465277777777778</v>
      </c>
      <c r="H14" s="2">
        <v>0.44861111111111113</v>
      </c>
      <c r="I14" s="2">
        <f>H14-G14</f>
        <v>2.0833333333333259E-3</v>
      </c>
      <c r="J14">
        <v>1</v>
      </c>
      <c r="K14" s="13">
        <f>J14*I14</f>
        <v>2.0833333333333259E-3</v>
      </c>
    </row>
    <row r="15" spans="1:11" x14ac:dyDescent="0.25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33</v>
      </c>
      <c r="G15" s="2">
        <v>0.4465277777777778</v>
      </c>
      <c r="H15" s="2">
        <v>0.44861111111111113</v>
      </c>
      <c r="I15" s="2">
        <f>H15-G15</f>
        <v>2.0833333333333259E-3</v>
      </c>
      <c r="J15">
        <v>10</v>
      </c>
      <c r="K15" s="13">
        <f>J15*I15</f>
        <v>2.0833333333333259E-2</v>
      </c>
    </row>
    <row r="16" spans="1:11" x14ac:dyDescent="0.25">
      <c r="A16" t="s">
        <v>68</v>
      </c>
      <c r="B16" t="s">
        <v>69</v>
      </c>
      <c r="C16" t="s">
        <v>70</v>
      </c>
      <c r="D16" t="s">
        <v>71</v>
      </c>
      <c r="E16" t="s">
        <v>72</v>
      </c>
      <c r="F16" t="s">
        <v>33</v>
      </c>
      <c r="G16" s="2">
        <v>0.44722222222222219</v>
      </c>
      <c r="H16" s="2">
        <v>0.44861111111111113</v>
      </c>
      <c r="I16" s="2">
        <f>H16-G16</f>
        <v>1.3888888888889395E-3</v>
      </c>
      <c r="J16">
        <v>1</v>
      </c>
      <c r="K16" s="13">
        <f>J16*I16</f>
        <v>1.3888888888889395E-3</v>
      </c>
    </row>
    <row r="17" spans="1:11" x14ac:dyDescent="0.25">
      <c r="A17" t="s">
        <v>67</v>
      </c>
      <c r="F17" t="s">
        <v>33</v>
      </c>
      <c r="G17" s="2">
        <v>0.4465277777777778</v>
      </c>
      <c r="H17" s="2">
        <v>0.44861111111111113</v>
      </c>
      <c r="I17" s="2">
        <f>H17-G17</f>
        <v>2.0833333333333259E-3</v>
      </c>
      <c r="J17">
        <v>0</v>
      </c>
      <c r="K17" s="13">
        <f>J17*I17</f>
        <v>0</v>
      </c>
    </row>
    <row r="18" spans="1:11" x14ac:dyDescent="0.25">
      <c r="A18" t="s">
        <v>57</v>
      </c>
      <c r="B18" t="s">
        <v>58</v>
      </c>
      <c r="C18" t="s">
        <v>59</v>
      </c>
      <c r="D18" t="s">
        <v>60</v>
      </c>
      <c r="E18" t="s">
        <v>61</v>
      </c>
      <c r="F18" t="s">
        <v>33</v>
      </c>
      <c r="G18" s="2">
        <v>0.4465277777777778</v>
      </c>
      <c r="H18" s="2">
        <v>0.44861111111111113</v>
      </c>
      <c r="I18" s="2">
        <f>H18-G18</f>
        <v>2.0833333333333259E-3</v>
      </c>
      <c r="J18">
        <v>9</v>
      </c>
      <c r="K18" s="13">
        <f>J18*I18</f>
        <v>1.8749999999999933E-2</v>
      </c>
    </row>
    <row r="19" spans="1:11" x14ac:dyDescent="0.25">
      <c r="A19" t="s">
        <v>39</v>
      </c>
      <c r="B19" t="s">
        <v>40</v>
      </c>
      <c r="C19" t="s">
        <v>41</v>
      </c>
      <c r="D19" t="s">
        <v>42</v>
      </c>
      <c r="E19" t="s">
        <v>43</v>
      </c>
      <c r="F19" t="s">
        <v>33</v>
      </c>
      <c r="G19" s="2">
        <v>0.4465277777777778</v>
      </c>
      <c r="H19" s="2">
        <v>0.44861111111111113</v>
      </c>
      <c r="I19" s="2">
        <f>H19-G19</f>
        <v>2.0833333333333259E-3</v>
      </c>
      <c r="J19">
        <v>1</v>
      </c>
      <c r="K19" s="13">
        <f>J19*I19</f>
        <v>2.0833333333333259E-3</v>
      </c>
    </row>
    <row r="20" spans="1:11" x14ac:dyDescent="0.25">
      <c r="A20" t="s">
        <v>74</v>
      </c>
      <c r="B20" t="s">
        <v>75</v>
      </c>
      <c r="C20" t="s">
        <v>12</v>
      </c>
      <c r="D20" t="s">
        <v>76</v>
      </c>
      <c r="E20" t="s">
        <v>77</v>
      </c>
      <c r="F20" t="s">
        <v>33</v>
      </c>
      <c r="G20" s="2">
        <v>0.44930555555555557</v>
      </c>
      <c r="H20" s="2">
        <v>0.45069444444444445</v>
      </c>
      <c r="I20" s="2">
        <f>H20-G20</f>
        <v>1.388888888888884E-3</v>
      </c>
      <c r="J20">
        <v>1</v>
      </c>
      <c r="K20" s="13">
        <f>J20*I20</f>
        <v>1.388888888888884E-3</v>
      </c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Matthieu Galouye</cp:lastModifiedBy>
  <dcterms:created xsi:type="dcterms:W3CDTF">2015-04-27T16:56:17Z</dcterms:created>
  <dcterms:modified xsi:type="dcterms:W3CDTF">2015-09-29T08:50:11Z</dcterms:modified>
</cp:coreProperties>
</file>