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hile Exmachina\Desktop\Mon Budget Excel\"/>
    </mc:Choice>
  </mc:AlternateContent>
  <bookViews>
    <workbookView xWindow="0" yWindow="0" windowWidth="28800" windowHeight="12435" activeTab="1"/>
  </bookViews>
  <sheets>
    <sheet name="Feuil1" sheetId="1" r:id="rId1"/>
    <sheet name="Janvier" sheetId="2" r:id="rId2"/>
    <sheet name="Fevrier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3" l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3" i="3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3" i="2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3" i="1"/>
</calcChain>
</file>

<file path=xl/sharedStrings.xml><?xml version="1.0" encoding="utf-8"?>
<sst xmlns="http://schemas.openxmlformats.org/spreadsheetml/2006/main" count="182" uniqueCount="179">
  <si>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</si>
  <si>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</si>
  <si>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</si>
  <si>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</si>
  <si>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</si>
  <si>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</si>
  <si>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</si>
  <si>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</si>
  <si>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</si>
  <si>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</si>
  <si>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</si>
  <si>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</si>
  <si>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Produits</t>
  </si>
  <si>
    <t>Montants</t>
  </si>
  <si>
    <t>Marius Poulet 02156461564</t>
  </si>
  <si>
    <t>George poisson 216354654</t>
  </si>
  <si>
    <t>Micha bœuf 05216843213</t>
  </si>
  <si>
    <t>Adèle Cote de porc 1654065</t>
  </si>
  <si>
    <t>Aude Milanaise 005468465</t>
  </si>
  <si>
    <t>Sophie Saucisse 0022451350435</t>
  </si>
  <si>
    <t>Marius Lapin 0546216804</t>
  </si>
  <si>
    <t>George Courgette 1510654014110</t>
  </si>
  <si>
    <t>Micha Carotte 05016354096</t>
  </si>
  <si>
    <t>Adèle Salade 01546510685406</t>
  </si>
  <si>
    <t>Aude Poulet 00456486760468</t>
  </si>
  <si>
    <t>Sophie Poisson 4068406804640654</t>
  </si>
  <si>
    <t>Marius Bœuf 3500468464</t>
  </si>
  <si>
    <t>George Cote de porc 546804604</t>
  </si>
  <si>
    <t>Micha Milanaise 1680464664</t>
  </si>
  <si>
    <t>Marius Poulet 98564068406</t>
  </si>
  <si>
    <t>Marius Poulet 506840686</t>
  </si>
  <si>
    <t>George poisson 56468406046646</t>
  </si>
  <si>
    <t>Micha bœuf 046464064645</t>
  </si>
  <si>
    <t>Adèle Cote de porc 0415610654064</t>
  </si>
  <si>
    <t>Aude Milanaise 153108604646</t>
  </si>
  <si>
    <t>Sophie Saucisse 15640654065406</t>
  </si>
  <si>
    <t>Marius Lapin 564804640604</t>
  </si>
  <si>
    <t>George Courgette 5406046840660</t>
  </si>
  <si>
    <t>Micha Carotte 106540684646840</t>
  </si>
  <si>
    <t>Adèle Salade 354065406464106</t>
  </si>
  <si>
    <t>Aude Poulet 6874064646840</t>
  </si>
  <si>
    <t>Marius Poulet 54660846406746</t>
  </si>
  <si>
    <t>George poisson 7468460746840646</t>
  </si>
  <si>
    <t>Micha bœuf 2310384063410164</t>
  </si>
  <si>
    <t>Adèle Cote de porc 504574650468704</t>
  </si>
  <si>
    <t>Aude Milanaise 699954068706</t>
  </si>
  <si>
    <t xml:space="preserve">Sophie Saucisse 8787979879876 </t>
  </si>
  <si>
    <t>Marius Lapin 8884687464680864</t>
  </si>
  <si>
    <t>George Courgette 44455568948074</t>
  </si>
  <si>
    <t>Adèle salade*</t>
  </si>
  <si>
    <t>Marius Poulet*</t>
  </si>
  <si>
    <t>George poisson*</t>
  </si>
  <si>
    <t>Micha bœuf*</t>
  </si>
  <si>
    <t>Adèle Cote de porc*</t>
  </si>
  <si>
    <t>Aude Milanaise*</t>
  </si>
  <si>
    <t>Sophie Saucisse*</t>
  </si>
  <si>
    <t>Marius Lapin*</t>
  </si>
  <si>
    <t>George Courgette*</t>
  </si>
  <si>
    <t>Micha Carotte*</t>
  </si>
  <si>
    <t>Aude Poulet*</t>
  </si>
  <si>
    <t>Sophie Poisson*</t>
  </si>
  <si>
    <t>Marius Bœuf*</t>
  </si>
  <si>
    <t>Micha Milanaise*</t>
  </si>
  <si>
    <t>George Cote de porc*</t>
  </si>
  <si>
    <t>Micha Carotte 546046806464</t>
  </si>
  <si>
    <t>Adèle Salade 54604644457450</t>
  </si>
  <si>
    <t>Aude Poulet 1603854065046</t>
  </si>
  <si>
    <t>Sophie Poisson 53406840646</t>
  </si>
  <si>
    <t>Marius Poulet 3540684643541065</t>
  </si>
  <si>
    <t>George poisson 650464065460</t>
  </si>
  <si>
    <t>Micha bœuf 13504354035430</t>
  </si>
  <si>
    <t>Adèle Cote de porc 78424684068541354</t>
  </si>
  <si>
    <t>Aude Milanaise 454606846504</t>
  </si>
  <si>
    <t>Sophie Saucisse 6546807465468</t>
  </si>
  <si>
    <t>Marius Lapin 00416546843168</t>
  </si>
  <si>
    <t>George Courgette 0000001564321654</t>
  </si>
  <si>
    <t>Micha Carotte 456406435465474</t>
  </si>
  <si>
    <t>Adèle Salade 54860464604</t>
  </si>
  <si>
    <t>Aude Poulet 6546007460746</t>
  </si>
  <si>
    <t>Sophie Poisson 456046804654068</t>
  </si>
  <si>
    <t>George poisson 160464068406</t>
  </si>
  <si>
    <t>Micha bœuf 6354064864064</t>
  </si>
  <si>
    <t>Adèle Cote de porc 15406846846412468</t>
  </si>
  <si>
    <t>Aude Milanaise 406504264068074</t>
  </si>
  <si>
    <t>Sophie Saucisse 1534060496806</t>
  </si>
  <si>
    <t>Marius Lapin 15604680468465406</t>
  </si>
  <si>
    <t>George Courgette 415604684068464</t>
  </si>
  <si>
    <t>Micha Carotte 460654064565468</t>
  </si>
  <si>
    <t>Adèle Salade 543504640684096498</t>
  </si>
  <si>
    <t>Aude Poulet 21354065406846546</t>
  </si>
  <si>
    <t>Marius Lapin 1635465406406468046874</t>
  </si>
  <si>
    <t>George Courgette 1650468406416354068467</t>
  </si>
  <si>
    <t>Micha Carotte 4564060464060660</t>
  </si>
  <si>
    <t>Adèle Salade 16504640684065456</t>
  </si>
  <si>
    <t>Aude Poulet 06846876468406350465</t>
  </si>
  <si>
    <t>Sophie Poisson 565046460874684646</t>
  </si>
  <si>
    <t>Marius Poulet 284496804646546</t>
  </si>
  <si>
    <t>George poisson 4849409409846546874</t>
  </si>
  <si>
    <t>Micha bœuf 455540968465406846</t>
  </si>
  <si>
    <t>Adèle Cote de porc 546087464687046540</t>
  </si>
  <si>
    <t>Aude Milanaise 8460456406406840</t>
  </si>
  <si>
    <t>Sophie Saucisse 65406874968464564654</t>
  </si>
  <si>
    <t>Marius Lapin 6540684068460546</t>
  </si>
  <si>
    <t>George Courgette 234604646840684646</t>
  </si>
  <si>
    <t>Micha Carotte 546046456408645045705</t>
  </si>
  <si>
    <t>Adèle Salade 45046465498432168406</t>
  </si>
  <si>
    <t>Aude Poulet 5409646854065415487999</t>
  </si>
  <si>
    <t>Sophie Poisson 78890549805451133</t>
  </si>
  <si>
    <t>George poisson 8974604604654165046</t>
  </si>
  <si>
    <t>Micha bœuf 65406498465165498043</t>
  </si>
  <si>
    <t>Adèle Cote de porc 7460854695498455549</t>
  </si>
  <si>
    <t>Aude Milanaise 445556490454974</t>
  </si>
  <si>
    <t>Sophie Saucisse 160846241654064987</t>
  </si>
  <si>
    <t>Marius Lapin 48904949409654095409</t>
  </si>
  <si>
    <t>Liste</t>
  </si>
  <si>
    <t>Aude Poulet 004564856760468</t>
  </si>
  <si>
    <t>Sophie Poisson 40684506804640654</t>
  </si>
  <si>
    <t>Marius Bœuf 35004685464</t>
  </si>
  <si>
    <t>George Cote de porc 5546804604</t>
  </si>
  <si>
    <t>Micha Milanaise 16805464664</t>
  </si>
  <si>
    <t>Marius Poulet 985640568406</t>
  </si>
  <si>
    <t>Marius Poulet 5068405686</t>
  </si>
  <si>
    <t>George poisson 564685406046646</t>
  </si>
  <si>
    <t>Micha bœuf 0464640654645</t>
  </si>
  <si>
    <t>Adèle Cote de porc 04515610654064</t>
  </si>
  <si>
    <t>Aude Milanaise 1531058604646</t>
  </si>
  <si>
    <t>Sophie Saucisse 156450654065406</t>
  </si>
  <si>
    <t>Marius Lapin 5648046540604</t>
  </si>
  <si>
    <t>George Courgette 54056046840660</t>
  </si>
  <si>
    <t>Micha Carotte 1065405684646840</t>
  </si>
  <si>
    <t>Adèle Salade 3540654506464106</t>
  </si>
  <si>
    <t>Aude Poulet 68740646546840</t>
  </si>
  <si>
    <t>Marius Poulet 546608546406746</t>
  </si>
  <si>
    <t>George poisson 74684560746840646</t>
  </si>
  <si>
    <t>Micha bœuf 23103840563410164</t>
  </si>
  <si>
    <t>Adèle Cote de porc 5054574650468704</t>
  </si>
  <si>
    <t>Aude Milanaise 6999554068706</t>
  </si>
  <si>
    <t xml:space="preserve">Sophie Saucisse 87879579879876 </t>
  </si>
  <si>
    <t>Marius Lapin 88846875464680864</t>
  </si>
  <si>
    <t>George Courgette 444555568948074</t>
  </si>
  <si>
    <t>Micha Carotte 5460465806464</t>
  </si>
  <si>
    <t>Adèle Salade 546046454457450</t>
  </si>
  <si>
    <t>Aude Poulet 16038540565046</t>
  </si>
  <si>
    <t>Sophie Poisson 534065840646</t>
  </si>
  <si>
    <t>Marius Poulet 35406854643541065</t>
  </si>
  <si>
    <t>George poisson 6504654065460</t>
  </si>
  <si>
    <t>Micha bœuf 135043545035430</t>
  </si>
  <si>
    <t>Adèle Cote de porc 785424684068541354</t>
  </si>
  <si>
    <t>Aude Milanaise 4546056846504</t>
  </si>
  <si>
    <t>Sophie Saucisse 65468507465468</t>
  </si>
  <si>
    <t>Marius Lapin 004165456843168</t>
  </si>
  <si>
    <t>George Courgette 00050001564321654</t>
  </si>
  <si>
    <t>Micha Carotte 4564065435465474</t>
  </si>
  <si>
    <t>Adèle Salade 548604654604</t>
  </si>
  <si>
    <t>Aude Poulet 65460074560746</t>
  </si>
  <si>
    <t>Sophie Poisson 4560456804654068</t>
  </si>
  <si>
    <t>George poisson 1604654068406</t>
  </si>
  <si>
    <t>Micha bœuf 63540648564064</t>
  </si>
  <si>
    <t>Adèle Cote de porc 155406846846412468</t>
  </si>
  <si>
    <t>Aude Milanaise 4065054264068074</t>
  </si>
  <si>
    <t>Sophie Saucisse 15340560496806</t>
  </si>
  <si>
    <t>Marius Lapin 156046850468465406</t>
  </si>
  <si>
    <t>George Courgette 4155604684068464</t>
  </si>
  <si>
    <t>Micha Carotte 4606545064565468</t>
  </si>
  <si>
    <t>Adèle Salade 5435046540684096498</t>
  </si>
  <si>
    <t>Aude Poulet 213540655406846546</t>
  </si>
  <si>
    <t>Marius Lapin 16354655406406468046874</t>
  </si>
  <si>
    <t>George Courgette 16550468406416354068467</t>
  </si>
  <si>
    <t>Micha Carotte 45640650464060660</t>
  </si>
  <si>
    <t>Adèle Salade 165046450684065456</t>
  </si>
  <si>
    <t>Aude Poulet 068468765468406350465</t>
  </si>
  <si>
    <t>Sophie Poisson 5650456460874684646</t>
  </si>
  <si>
    <t>Marius Poulet 2844965804646546</t>
  </si>
  <si>
    <t>George poisson 48494509409846546874</t>
  </si>
  <si>
    <t>Micha bœuf 4555409658465406846</t>
  </si>
  <si>
    <t>Adèle Cote de porc 5456087464687046540</t>
  </si>
  <si>
    <t>Aude Milanaise 84604556406406840</t>
  </si>
  <si>
    <t>Sophie Saucisse 654065874968464564654</t>
  </si>
  <si>
    <t>Marius Lapin 65406845068460546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</si>
</sst>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" fontId="0" fillId="0" borderId="1" xfId="0" applyNumberFormat="1" applyBorder="1"/>
    <xf numFmtId="0" fontId="0" fillId="0" borderId="1" xfId="0" applyBorder="1"/>
    <xf numFmtId="4" fontId="0" fillId="0" borderId="1" xfId="0" applyNumberFormat="1" applyFill="1" applyBorder="1"/>
    <xf numFmtId="4" fontId="0" fillId="0" borderId="1" xfId="0" applyNumberFormat="1" applyBorder="1" applyAlignment="1">
      <alignment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8"/>
  <sheetViews>
    <sheetView workbookViewId="0">
      <selection activeCell="B3" sqref="B3"/>
    </sheetView>
  </sheetViews>
  <sheetFormatPr baseColWidth="10" defaultRowHeight="15" x14ac:dyDescent="0.25"/>
  <cols>
    <col min="2" max="2" width="20.140625" bestFit="1" customWidth="1"/>
  </cols>
  <sheetData>
    <row r="2" spans="2:14" x14ac:dyDescent="0.25">
      <c r="B2" s="6" t="s">
        <v>114</v>
      </c>
      <c r="C2" s="6" t="s">
        <v>0</v>
      </c>
      <c r="D2" s="6" t="s">
        <v>1</v>
      </c>
      <c r="E2" s="6" t="s">
        <v>2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  <c r="K2" s="6" t="s">
        <v>8</v>
      </c>
      <c r="L2" s="6" t="s">
        <v>9</v>
      </c>
      <c r="M2" s="6" t="s">
        <v>10</v>
      </c>
      <c r="N2" s="6" t="s">
        <v>11</v>
      </c>
    </row>
    <row r="3" spans="2:14" x14ac:dyDescent="0.25">
      <c r="B3" s="6" t="s">
        <v>49</v>
      </c>
      <c r="C3" s="6">
        <f>SUMIFS(Janvier!C:C,Janvier!B:B,"="&amp;B3)</f>
        <v>131.82999999999998</v>
      </c>
      <c r="D3" s="6">
        <f>SUMIFS(Fevrier!C:C,Fevrier!B:B,"="&amp;B3)</f>
        <v>306.43</v>
      </c>
      <c r="E3" s="6"/>
      <c r="F3" s="6"/>
      <c r="G3" s="6"/>
      <c r="H3" s="6"/>
      <c r="I3" s="6"/>
      <c r="J3" s="6"/>
      <c r="K3" s="6"/>
      <c r="L3" s="6"/>
      <c r="M3" s="6"/>
      <c r="N3" s="6"/>
    </row>
    <row r="4" spans="2:14" x14ac:dyDescent="0.25">
      <c r="B4" s="6" t="s">
        <v>50</v>
      </c>
      <c r="C4" s="6">
        <f>SUMIFS(Janvier!C:C,Janvier!B:B,"="&amp;B4)</f>
        <v>190.99</v>
      </c>
      <c r="D4" s="6">
        <f>SUMIFS(Fevrier!C:C,Fevrier!B:B,"="&amp;B4)</f>
        <v>120.97</v>
      </c>
      <c r="E4" s="6"/>
      <c r="F4" s="6"/>
      <c r="G4" s="6"/>
      <c r="H4" s="6"/>
      <c r="I4" s="6"/>
      <c r="J4" s="6"/>
      <c r="K4" s="6"/>
      <c r="L4" s="6"/>
      <c r="M4" s="6"/>
      <c r="N4" s="6"/>
    </row>
    <row r="5" spans="2:14" x14ac:dyDescent="0.25">
      <c r="B5" s="6" t="s">
        <v>51</v>
      </c>
      <c r="C5" s="6">
        <f>SUMIFS(Janvier!C:C,Janvier!B:B,"="&amp;B5)</f>
        <v>271.32000000000005</v>
      </c>
      <c r="D5" s="6">
        <f>SUMIFS(Fevrier!C:C,Fevrier!B:B,"="&amp;B5)</f>
        <v>788.12999999999988</v>
      </c>
      <c r="E5" s="6"/>
      <c r="F5" s="6"/>
      <c r="G5" s="6"/>
      <c r="H5" s="6"/>
      <c r="I5" s="6"/>
      <c r="J5" s="6"/>
      <c r="K5" s="6"/>
      <c r="L5" s="6"/>
      <c r="M5" s="6"/>
      <c r="N5" s="6"/>
    </row>
    <row r="6" spans="2:14" x14ac:dyDescent="0.25">
      <c r="B6" s="6" t="s">
        <v>52</v>
      </c>
      <c r="C6" s="6">
        <f>SUMIFS(Janvier!C:C,Janvier!B:B,"="&amp;B6)</f>
        <v>269.84000000000003</v>
      </c>
      <c r="D6" s="6">
        <f>SUMIFS(Fevrier!C:C,Fevrier!B:B,"="&amp;B6)</f>
        <v>128.96</v>
      </c>
      <c r="E6" s="6"/>
      <c r="F6" s="6"/>
      <c r="G6" s="6"/>
      <c r="H6" s="6"/>
      <c r="I6" s="6"/>
      <c r="J6" s="6"/>
      <c r="K6" s="6"/>
      <c r="L6" s="6"/>
      <c r="M6" s="6"/>
      <c r="N6" s="6"/>
    </row>
    <row r="7" spans="2:14" x14ac:dyDescent="0.25">
      <c r="B7" s="6" t="s">
        <v>53</v>
      </c>
      <c r="C7" s="6">
        <f>SUMIFS(Janvier!C:C,Janvier!B:B,"="&amp;B7)</f>
        <v>220.63</v>
      </c>
      <c r="D7" s="6">
        <f>SUMIFS(Fevrier!C:C,Fevrier!B:B,"="&amp;B7)</f>
        <v>168.77999999999997</v>
      </c>
      <c r="E7" s="6"/>
      <c r="F7" s="6"/>
      <c r="G7" s="6"/>
      <c r="H7" s="6"/>
      <c r="I7" s="6"/>
      <c r="J7" s="6"/>
      <c r="K7" s="6"/>
      <c r="L7" s="6"/>
      <c r="M7" s="6"/>
      <c r="N7" s="6"/>
    </row>
    <row r="8" spans="2:14" x14ac:dyDescent="0.25">
      <c r="B8" s="6" t="s">
        <v>54</v>
      </c>
      <c r="C8" s="6">
        <f>SUMIFS(Janvier!C:C,Janvier!B:B,"="&amp;B8)</f>
        <v>574.9</v>
      </c>
      <c r="D8" s="6">
        <f>SUMIFS(Fevrier!C:C,Fevrier!B:B,"="&amp;B8)</f>
        <v>515.67000000000007</v>
      </c>
      <c r="E8" s="6"/>
      <c r="F8" s="6"/>
      <c r="G8" s="6"/>
      <c r="H8" s="6"/>
      <c r="I8" s="6"/>
      <c r="J8" s="6"/>
      <c r="K8" s="6"/>
      <c r="L8" s="6"/>
      <c r="M8" s="6"/>
      <c r="N8" s="6"/>
    </row>
    <row r="9" spans="2:14" x14ac:dyDescent="0.25">
      <c r="B9" s="6" t="s">
        <v>55</v>
      </c>
      <c r="C9" s="6">
        <f>SUMIFS(Janvier!C:C,Janvier!B:B,"="&amp;B9)</f>
        <v>115.56</v>
      </c>
      <c r="D9" s="6">
        <f>SUMIFS(Fevrier!C:C,Fevrier!B:B,"="&amp;B9)</f>
        <v>88.55</v>
      </c>
      <c r="E9" s="6"/>
      <c r="F9" s="6"/>
      <c r="G9" s="6"/>
      <c r="H9" s="6"/>
      <c r="I9" s="6"/>
      <c r="J9" s="6"/>
      <c r="K9" s="6"/>
      <c r="L9" s="6"/>
      <c r="M9" s="6"/>
      <c r="N9" s="6"/>
    </row>
    <row r="10" spans="2:14" x14ac:dyDescent="0.25">
      <c r="B10" s="6" t="s">
        <v>56</v>
      </c>
      <c r="C10" s="6">
        <f>SUMIFS(Janvier!C:C,Janvier!B:B,"="&amp;B10)</f>
        <v>346.31</v>
      </c>
      <c r="D10" s="6">
        <f>SUMIFS(Fevrier!C:C,Fevrier!B:B,"="&amp;B10)</f>
        <v>503.97</v>
      </c>
      <c r="E10" s="6"/>
      <c r="F10" s="6"/>
      <c r="G10" s="6"/>
      <c r="H10" s="6"/>
      <c r="I10" s="6"/>
      <c r="J10" s="6"/>
      <c r="K10" s="6"/>
      <c r="L10" s="6"/>
      <c r="M10" s="6"/>
      <c r="N10" s="6"/>
    </row>
    <row r="11" spans="2:14" x14ac:dyDescent="0.25">
      <c r="B11" s="6" t="s">
        <v>57</v>
      </c>
      <c r="C11" s="6">
        <f>SUMIFS(Janvier!C:C,Janvier!B:B,"="&amp;B11)</f>
        <v>228.01999999999998</v>
      </c>
      <c r="D11" s="6">
        <f>SUMIFS(Fevrier!C:C,Fevrier!B:B,"="&amp;B11)</f>
        <v>489.98</v>
      </c>
      <c r="E11" s="6"/>
      <c r="F11" s="6"/>
      <c r="G11" s="6"/>
      <c r="H11" s="6"/>
      <c r="I11" s="6"/>
      <c r="J11" s="6"/>
      <c r="K11" s="6"/>
      <c r="L11" s="6"/>
      <c r="M11" s="6"/>
      <c r="N11" s="6"/>
    </row>
    <row r="12" spans="2:14" x14ac:dyDescent="0.25">
      <c r="B12" s="6" t="s">
        <v>58</v>
      </c>
      <c r="C12" s="6">
        <f>SUMIFS(Janvier!C:C,Janvier!B:B,"="&amp;B12)</f>
        <v>217.82</v>
      </c>
      <c r="D12" s="6">
        <f>SUMIFS(Fevrier!C:C,Fevrier!B:B,"="&amp;B12)</f>
        <v>171.20999999999998</v>
      </c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2:14" x14ac:dyDescent="0.25">
      <c r="B13" s="6" t="s">
        <v>59</v>
      </c>
      <c r="C13" s="6">
        <f>SUMIFS(Janvier!C:C,Janvier!B:B,"="&amp;B13)</f>
        <v>225.51</v>
      </c>
      <c r="D13" s="6">
        <f>SUMIFS(Fevrier!C:C,Fevrier!B:B,"="&amp;B13)</f>
        <v>465.24</v>
      </c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2:14" x14ac:dyDescent="0.25">
      <c r="B14" s="6" t="s">
        <v>60</v>
      </c>
      <c r="C14" s="6">
        <f>SUMIFS(Janvier!C:C,Janvier!B:B,"="&amp;B14)</f>
        <v>86.49</v>
      </c>
      <c r="D14" s="6">
        <f>SUMIFS(Fevrier!C:C,Fevrier!B:B,"="&amp;B14)</f>
        <v>500.89</v>
      </c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2:14" x14ac:dyDescent="0.25">
      <c r="B15" s="6" t="s">
        <v>61</v>
      </c>
      <c r="C15" s="6">
        <f>SUMIFS(Janvier!C:C,Janvier!B:B,"="&amp;B15)</f>
        <v>50</v>
      </c>
      <c r="D15" s="6">
        <f>SUMIFS(Fevrier!C:C,Fevrier!B:B,"="&amp;B15)</f>
        <v>19.989999999999998</v>
      </c>
      <c r="E15" s="6"/>
      <c r="F15" s="6"/>
      <c r="G15" s="6"/>
      <c r="H15" s="6"/>
      <c r="I15" s="6"/>
      <c r="J15" s="6"/>
      <c r="K15" s="6"/>
      <c r="L15" s="6"/>
      <c r="M15" s="6"/>
      <c r="N15" s="6"/>
    </row>
    <row r="16" spans="2:14" x14ac:dyDescent="0.25">
      <c r="B16" s="6" t="s">
        <v>63</v>
      </c>
      <c r="C16" s="6">
        <f>SUMIFS(Janvier!C:C,Janvier!B:B,"="&amp;B16)</f>
        <v>50</v>
      </c>
      <c r="D16" s="6">
        <f>SUMIFS(Fevrier!C:C,Fevrier!B:B,"="&amp;B16)</f>
        <v>8.18</v>
      </c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2:14" x14ac:dyDescent="0.25">
      <c r="B17" s="6" t="s">
        <v>62</v>
      </c>
      <c r="C17" s="6">
        <f>SUMIFS(Janvier!C:C,Janvier!B:B,"="&amp;B17)</f>
        <v>12.8</v>
      </c>
      <c r="D17" s="6">
        <f>SUMIFS(Fevrier!C:C,Fevrier!B:B,"="&amp;B17)</f>
        <v>4</v>
      </c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2:14" x14ac:dyDescent="0.25">
      <c r="B18" s="6" t="s">
        <v>50</v>
      </c>
      <c r="C18" s="6">
        <f>SUMIFS(Janvier!C:C,Janvier!B:B,"="&amp;B18)</f>
        <v>190.99</v>
      </c>
      <c r="D18" s="6">
        <f>SUMIFS(Fevrier!C:C,Fevrier!B:B,"="&amp;B18)</f>
        <v>120.97</v>
      </c>
      <c r="E18" s="6"/>
      <c r="F18" s="6"/>
      <c r="G18" s="6"/>
      <c r="H18" s="6"/>
      <c r="I18" s="6"/>
      <c r="J18" s="6"/>
      <c r="K18" s="6"/>
      <c r="L18" s="6"/>
      <c r="M18" s="6"/>
      <c r="N18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88"/>
  <sheetViews>
    <sheetView tabSelected="1" workbookViewId="0">
      <selection activeCell="F74" sqref="F74"/>
    </sheetView>
  </sheetViews>
  <sheetFormatPr baseColWidth="10" defaultRowHeight="15" x14ac:dyDescent="0.25"/>
  <cols>
    <col min="2" max="2" width="33.85546875" bestFit="1" customWidth="1"/>
  </cols>
  <sheetData>
    <row r="2" spans="1:7" x14ac:dyDescent="0.25">
      <c r="B2" t="s">
        <v>12</v>
      </c>
      <c r="C2" t="s">
        <v>13</v>
      </c>
    </row>
    <row r="3" spans="1:7" ht="15.75" x14ac:dyDescent="0.3">
      <c r="A3" s="7" t="e">
        <f>COUNTIF(Liste,$B3)=0</f>
        <v>#NAME?</v>
      </c>
      <c r="B3" s="2" t="s">
        <v>14</v>
      </c>
      <c r="C3" s="1">
        <v>50</v>
      </c>
    </row>
    <row r="4" spans="1:7" ht="15.75" x14ac:dyDescent="0.3">
      <c r="A4" s="7" t="e">
        <f t="shared" ref="A4:A67" si="0">COUNTIF(Liste,$B4)=0</f>
        <v>#NAME?</v>
      </c>
      <c r="B4" s="2" t="s">
        <v>15</v>
      </c>
      <c r="C4" s="1">
        <v>50</v>
      </c>
    </row>
    <row r="5" spans="1:7" ht="15.75" x14ac:dyDescent="0.3">
      <c r="A5" s="7" t="e">
        <f t="shared" si="0"/>
        <v>#NAME?</v>
      </c>
      <c r="B5" s="2" t="s">
        <v>16</v>
      </c>
      <c r="C5" s="1">
        <v>12.8</v>
      </c>
    </row>
    <row r="6" spans="1:7" ht="15.75" x14ac:dyDescent="0.3">
      <c r="A6" s="7" t="e">
        <f t="shared" si="0"/>
        <v>#NAME?</v>
      </c>
      <c r="B6" s="2" t="s">
        <v>17</v>
      </c>
      <c r="C6" s="1">
        <v>3.1</v>
      </c>
    </row>
    <row r="7" spans="1:7" ht="15.75" x14ac:dyDescent="0.3">
      <c r="A7" s="7" t="e">
        <f t="shared" si="0"/>
        <v>#NAME?</v>
      </c>
      <c r="B7" s="2" t="s">
        <v>18</v>
      </c>
      <c r="C7" s="1">
        <v>17.5</v>
      </c>
      <c r="G7" s="5"/>
    </row>
    <row r="8" spans="1:7" ht="15.75" x14ac:dyDescent="0.3">
      <c r="A8" s="7" t="e">
        <f t="shared" si="0"/>
        <v>#NAME?</v>
      </c>
      <c r="B8" s="2" t="s">
        <v>19</v>
      </c>
      <c r="C8" s="1">
        <v>14</v>
      </c>
      <c r="G8" s="5"/>
    </row>
    <row r="9" spans="1:7" ht="15.75" x14ac:dyDescent="0.3">
      <c r="A9" s="7" t="e">
        <f t="shared" si="0"/>
        <v>#NAME?</v>
      </c>
      <c r="B9" s="2" t="s">
        <v>20</v>
      </c>
      <c r="C9" s="1">
        <v>44.8</v>
      </c>
      <c r="G9" s="5"/>
    </row>
    <row r="10" spans="1:7" ht="15.75" x14ac:dyDescent="0.3">
      <c r="A10" s="7" t="e">
        <f t="shared" si="0"/>
        <v>#NAME?</v>
      </c>
      <c r="B10" s="2" t="s">
        <v>21</v>
      </c>
      <c r="C10" s="1">
        <v>26.54</v>
      </c>
      <c r="G10" s="5"/>
    </row>
    <row r="11" spans="1:7" ht="15.75" x14ac:dyDescent="0.3">
      <c r="A11" s="7" t="e">
        <f t="shared" si="0"/>
        <v>#NAME?</v>
      </c>
      <c r="B11" s="2" t="s">
        <v>22</v>
      </c>
      <c r="C11" s="1">
        <v>31.9</v>
      </c>
    </row>
    <row r="12" spans="1:7" ht="15.75" x14ac:dyDescent="0.3">
      <c r="A12" s="7" t="e">
        <f t="shared" si="0"/>
        <v>#NAME?</v>
      </c>
      <c r="B12" s="2" t="s">
        <v>23</v>
      </c>
      <c r="C12" s="1">
        <v>10</v>
      </c>
    </row>
    <row r="13" spans="1:7" ht="15.75" x14ac:dyDescent="0.3">
      <c r="A13" s="7" t="e">
        <f t="shared" si="0"/>
        <v>#NAME?</v>
      </c>
      <c r="B13" s="2" t="s">
        <v>24</v>
      </c>
      <c r="C13" s="1">
        <v>52.48</v>
      </c>
    </row>
    <row r="14" spans="1:7" ht="15.75" x14ac:dyDescent="0.3">
      <c r="A14" s="7" t="e">
        <f t="shared" si="0"/>
        <v>#NAME?</v>
      </c>
      <c r="B14" s="2" t="s">
        <v>25</v>
      </c>
      <c r="C14" s="1">
        <v>19.989999999999998</v>
      </c>
    </row>
    <row r="15" spans="1:7" ht="15.75" x14ac:dyDescent="0.3">
      <c r="A15" s="7" t="e">
        <f t="shared" si="0"/>
        <v>#NAME?</v>
      </c>
      <c r="B15" s="2" t="s">
        <v>26</v>
      </c>
      <c r="C15" s="1">
        <v>50</v>
      </c>
    </row>
    <row r="16" spans="1:7" ht="15.75" x14ac:dyDescent="0.3">
      <c r="A16" s="7" t="e">
        <f t="shared" si="0"/>
        <v>#NAME?</v>
      </c>
      <c r="B16" s="2" t="s">
        <v>27</v>
      </c>
      <c r="C16" s="1">
        <v>50</v>
      </c>
    </row>
    <row r="17" spans="1:3" ht="15.75" x14ac:dyDescent="0.3">
      <c r="A17" s="7" t="e">
        <f t="shared" si="0"/>
        <v>#NAME?</v>
      </c>
      <c r="B17" s="2" t="s">
        <v>28</v>
      </c>
      <c r="C17" s="1">
        <v>12.8</v>
      </c>
    </row>
    <row r="18" spans="1:3" ht="15.75" x14ac:dyDescent="0.3">
      <c r="A18" s="7" t="e">
        <f t="shared" si="0"/>
        <v>#NAME?</v>
      </c>
      <c r="B18" s="2" t="s">
        <v>29</v>
      </c>
      <c r="C18" s="1">
        <v>3.1</v>
      </c>
    </row>
    <row r="19" spans="1:3" ht="15.75" x14ac:dyDescent="0.3">
      <c r="A19" s="7" t="e">
        <f t="shared" si="0"/>
        <v>#NAME?</v>
      </c>
      <c r="B19" s="2" t="s">
        <v>30</v>
      </c>
      <c r="C19" s="1">
        <v>17.5</v>
      </c>
    </row>
    <row r="20" spans="1:3" ht="15.75" x14ac:dyDescent="0.3">
      <c r="A20" s="7" t="e">
        <f t="shared" si="0"/>
        <v>#NAME?</v>
      </c>
      <c r="B20" s="2" t="s">
        <v>31</v>
      </c>
      <c r="C20" s="1">
        <v>14</v>
      </c>
    </row>
    <row r="21" spans="1:3" ht="15.75" x14ac:dyDescent="0.3">
      <c r="A21" s="7" t="e">
        <f t="shared" si="0"/>
        <v>#NAME?</v>
      </c>
      <c r="B21" s="2" t="s">
        <v>32</v>
      </c>
      <c r="C21" s="1">
        <v>44.8</v>
      </c>
    </row>
    <row r="22" spans="1:3" ht="15.75" x14ac:dyDescent="0.3">
      <c r="A22" s="7" t="e">
        <f t="shared" si="0"/>
        <v>#NAME?</v>
      </c>
      <c r="B22" s="2" t="s">
        <v>33</v>
      </c>
      <c r="C22" s="1">
        <v>26.54</v>
      </c>
    </row>
    <row r="23" spans="1:3" ht="15.75" x14ac:dyDescent="0.3">
      <c r="A23" s="7" t="e">
        <f t="shared" si="0"/>
        <v>#NAME?</v>
      </c>
      <c r="B23" s="2" t="s">
        <v>34</v>
      </c>
      <c r="C23" s="1">
        <v>31.9</v>
      </c>
    </row>
    <row r="24" spans="1:3" ht="15.75" x14ac:dyDescent="0.3">
      <c r="A24" s="7" t="e">
        <f t="shared" si="0"/>
        <v>#NAME?</v>
      </c>
      <c r="B24" s="2" t="s">
        <v>35</v>
      </c>
      <c r="C24" s="1">
        <v>10</v>
      </c>
    </row>
    <row r="25" spans="1:3" ht="15.75" x14ac:dyDescent="0.3">
      <c r="A25" s="7" t="e">
        <f t="shared" si="0"/>
        <v>#NAME?</v>
      </c>
      <c r="B25" s="2" t="s">
        <v>36</v>
      </c>
      <c r="C25" s="1">
        <v>52.48</v>
      </c>
    </row>
    <row r="26" spans="1:3" ht="15.75" x14ac:dyDescent="0.3">
      <c r="A26" s="7" t="e">
        <f t="shared" si="0"/>
        <v>#NAME?</v>
      </c>
      <c r="B26" s="2" t="s">
        <v>37</v>
      </c>
      <c r="C26" s="1">
        <v>19.989999999999998</v>
      </c>
    </row>
    <row r="27" spans="1:3" ht="15.75" x14ac:dyDescent="0.3">
      <c r="A27" s="7" t="e">
        <f t="shared" si="0"/>
        <v>#NAME?</v>
      </c>
      <c r="B27" s="2" t="s">
        <v>38</v>
      </c>
      <c r="C27" s="1">
        <v>26.54</v>
      </c>
    </row>
    <row r="28" spans="1:3" ht="15.75" x14ac:dyDescent="0.3">
      <c r="A28" s="7" t="e">
        <f t="shared" si="0"/>
        <v>#NAME?</v>
      </c>
      <c r="B28" s="2" t="s">
        <v>39</v>
      </c>
      <c r="C28" s="1">
        <v>9</v>
      </c>
    </row>
    <row r="29" spans="1:3" ht="15.75" x14ac:dyDescent="0.3">
      <c r="A29" s="7" t="e">
        <f t="shared" si="0"/>
        <v>#NAME?</v>
      </c>
      <c r="B29" s="2" t="s">
        <v>40</v>
      </c>
      <c r="C29" s="1">
        <v>75.48</v>
      </c>
    </row>
    <row r="30" spans="1:3" ht="15.75" x14ac:dyDescent="0.3">
      <c r="A30" s="7" t="e">
        <f t="shared" si="0"/>
        <v>#NAME?</v>
      </c>
      <c r="B30" s="2" t="s">
        <v>41</v>
      </c>
      <c r="C30" s="1">
        <v>0.85</v>
      </c>
    </row>
    <row r="31" spans="1:3" ht="15.75" x14ac:dyDescent="0.3">
      <c r="A31" s="7" t="e">
        <f t="shared" si="0"/>
        <v>#NAME?</v>
      </c>
      <c r="B31" s="2" t="s">
        <v>42</v>
      </c>
      <c r="C31" s="1">
        <v>40</v>
      </c>
    </row>
    <row r="32" spans="1:3" ht="15.75" x14ac:dyDescent="0.3">
      <c r="A32" s="7" t="e">
        <f t="shared" si="0"/>
        <v>#NAME?</v>
      </c>
      <c r="B32" s="2" t="s">
        <v>43</v>
      </c>
      <c r="C32" s="1">
        <v>67.45</v>
      </c>
    </row>
    <row r="33" spans="1:3" ht="15.75" x14ac:dyDescent="0.3">
      <c r="A33" s="7" t="e">
        <f t="shared" si="0"/>
        <v>#NAME?</v>
      </c>
      <c r="B33" s="2" t="s">
        <v>44</v>
      </c>
      <c r="C33" s="1">
        <v>2</v>
      </c>
    </row>
    <row r="34" spans="1:3" ht="15.75" x14ac:dyDescent="0.3">
      <c r="A34" s="7" t="e">
        <f t="shared" si="0"/>
        <v>#NAME?</v>
      </c>
      <c r="B34" s="2" t="s">
        <v>45</v>
      </c>
      <c r="C34" s="1">
        <v>21.6</v>
      </c>
    </row>
    <row r="35" spans="1:3" ht="15.75" x14ac:dyDescent="0.3">
      <c r="A35" s="7" t="e">
        <f t="shared" si="0"/>
        <v>#NAME?</v>
      </c>
      <c r="B35" s="2" t="s">
        <v>46</v>
      </c>
      <c r="C35" s="1">
        <v>44.06</v>
      </c>
    </row>
    <row r="36" spans="1:3" ht="15.75" x14ac:dyDescent="0.3">
      <c r="A36" s="7" t="e">
        <f t="shared" si="0"/>
        <v>#NAME?</v>
      </c>
      <c r="B36" s="2" t="s">
        <v>47</v>
      </c>
      <c r="C36" s="1">
        <v>99.99</v>
      </c>
    </row>
    <row r="37" spans="1:3" ht="15.75" x14ac:dyDescent="0.3">
      <c r="A37" s="7" t="e">
        <f t="shared" si="0"/>
        <v>#NAME?</v>
      </c>
      <c r="B37" s="2" t="s">
        <v>48</v>
      </c>
      <c r="C37" s="1">
        <v>40</v>
      </c>
    </row>
    <row r="38" spans="1:3" ht="15.75" x14ac:dyDescent="0.3">
      <c r="A38" s="7" t="e">
        <f t="shared" si="0"/>
        <v>#NAME?</v>
      </c>
      <c r="B38" s="2" t="s">
        <v>64</v>
      </c>
      <c r="C38" s="1">
        <v>45</v>
      </c>
    </row>
    <row r="39" spans="1:3" ht="15.75" x14ac:dyDescent="0.3">
      <c r="A39" s="7" t="e">
        <f t="shared" si="0"/>
        <v>#NAME?</v>
      </c>
      <c r="B39" s="2" t="s">
        <v>65</v>
      </c>
      <c r="C39" s="1">
        <v>4</v>
      </c>
    </row>
    <row r="40" spans="1:3" ht="15.75" x14ac:dyDescent="0.3">
      <c r="A40" s="7" t="e">
        <f t="shared" si="0"/>
        <v>#NAME?</v>
      </c>
      <c r="B40" s="2" t="s">
        <v>66</v>
      </c>
      <c r="C40" s="1">
        <v>9.4700000000000006</v>
      </c>
    </row>
    <row r="41" spans="1:3" ht="15.75" x14ac:dyDescent="0.3">
      <c r="A41" s="7" t="e">
        <f t="shared" si="0"/>
        <v>#NAME?</v>
      </c>
      <c r="B41" s="2" t="s">
        <v>67</v>
      </c>
      <c r="C41" s="1">
        <v>30</v>
      </c>
    </row>
    <row r="42" spans="1:3" ht="15.75" x14ac:dyDescent="0.3">
      <c r="A42" s="7" t="e">
        <f t="shared" si="0"/>
        <v>#NAME?</v>
      </c>
      <c r="B42" s="2" t="s">
        <v>68</v>
      </c>
      <c r="C42" s="1">
        <v>44.06</v>
      </c>
    </row>
    <row r="43" spans="1:3" ht="15.75" x14ac:dyDescent="0.3">
      <c r="A43" s="7" t="e">
        <f t="shared" si="0"/>
        <v>#NAME?</v>
      </c>
      <c r="B43" s="2" t="s">
        <v>69</v>
      </c>
      <c r="C43" s="1">
        <v>99.99</v>
      </c>
    </row>
    <row r="44" spans="1:3" ht="15.75" x14ac:dyDescent="0.3">
      <c r="A44" s="7" t="e">
        <f t="shared" si="0"/>
        <v>#NAME?</v>
      </c>
      <c r="B44" s="2" t="s">
        <v>70</v>
      </c>
      <c r="C44" s="1">
        <v>40</v>
      </c>
    </row>
    <row r="45" spans="1:3" ht="15.75" x14ac:dyDescent="0.3">
      <c r="A45" s="7" t="e">
        <f t="shared" si="0"/>
        <v>#NAME?</v>
      </c>
      <c r="B45" s="2" t="s">
        <v>71</v>
      </c>
      <c r="C45" s="1">
        <v>45</v>
      </c>
    </row>
    <row r="46" spans="1:3" ht="15.75" x14ac:dyDescent="0.3">
      <c r="A46" s="7" t="e">
        <f t="shared" si="0"/>
        <v>#NAME?</v>
      </c>
      <c r="B46" s="2" t="s">
        <v>72</v>
      </c>
      <c r="C46" s="1">
        <v>420</v>
      </c>
    </row>
    <row r="47" spans="1:3" ht="15.75" x14ac:dyDescent="0.3">
      <c r="A47" s="7" t="e">
        <f t="shared" si="0"/>
        <v>#NAME?</v>
      </c>
      <c r="B47" s="2" t="s">
        <v>73</v>
      </c>
      <c r="C47" s="1">
        <v>3.1</v>
      </c>
    </row>
    <row r="48" spans="1:3" ht="15.75" x14ac:dyDescent="0.3">
      <c r="A48" s="7" t="e">
        <f t="shared" si="0"/>
        <v>#NAME?</v>
      </c>
      <c r="B48" s="2" t="s">
        <v>74</v>
      </c>
      <c r="C48" s="1">
        <v>17.5</v>
      </c>
    </row>
    <row r="49" spans="1:3" ht="15.75" x14ac:dyDescent="0.3">
      <c r="A49" s="7" t="e">
        <f t="shared" si="0"/>
        <v>#NAME?</v>
      </c>
      <c r="B49" s="2" t="s">
        <v>75</v>
      </c>
      <c r="C49" s="1">
        <v>14</v>
      </c>
    </row>
    <row r="50" spans="1:3" ht="15.75" x14ac:dyDescent="0.3">
      <c r="A50" s="7" t="e">
        <f t="shared" si="0"/>
        <v>#NAME?</v>
      </c>
      <c r="B50" s="2" t="s">
        <v>76</v>
      </c>
      <c r="C50" s="1">
        <v>44.8</v>
      </c>
    </row>
    <row r="51" spans="1:3" ht="15.75" x14ac:dyDescent="0.3">
      <c r="A51" s="7" t="e">
        <f t="shared" si="0"/>
        <v>#NAME?</v>
      </c>
      <c r="B51" s="2" t="s">
        <v>77</v>
      </c>
      <c r="C51" s="1">
        <v>26.54</v>
      </c>
    </row>
    <row r="52" spans="1:3" ht="15.75" x14ac:dyDescent="0.3">
      <c r="A52" s="7" t="e">
        <f t="shared" si="0"/>
        <v>#NAME?</v>
      </c>
      <c r="B52" s="2" t="s">
        <v>78</v>
      </c>
      <c r="C52" s="1">
        <v>31.9</v>
      </c>
    </row>
    <row r="53" spans="1:3" ht="15.75" x14ac:dyDescent="0.3">
      <c r="A53" s="7" t="e">
        <f t="shared" si="0"/>
        <v>#NAME?</v>
      </c>
      <c r="B53" s="2" t="s">
        <v>79</v>
      </c>
      <c r="C53" s="1">
        <v>10</v>
      </c>
    </row>
    <row r="54" spans="1:3" ht="15.75" x14ac:dyDescent="0.3">
      <c r="A54" s="7" t="e">
        <f t="shared" si="0"/>
        <v>#NAME?</v>
      </c>
      <c r="B54" s="2" t="s">
        <v>80</v>
      </c>
      <c r="C54" s="1">
        <v>52.48</v>
      </c>
    </row>
    <row r="55" spans="1:3" ht="15.75" x14ac:dyDescent="0.3">
      <c r="A55" s="7" t="e">
        <f t="shared" si="0"/>
        <v>#NAME?</v>
      </c>
      <c r="B55" s="2" t="s">
        <v>81</v>
      </c>
      <c r="C55" s="1">
        <v>19.989999999999998</v>
      </c>
    </row>
    <row r="56" spans="1:3" ht="15.75" x14ac:dyDescent="0.3">
      <c r="A56" s="7" t="e">
        <f t="shared" si="0"/>
        <v>#NAME?</v>
      </c>
      <c r="B56" s="2" t="s">
        <v>82</v>
      </c>
      <c r="C56" s="1">
        <v>50</v>
      </c>
    </row>
    <row r="57" spans="1:3" ht="15.75" x14ac:dyDescent="0.3">
      <c r="A57" s="7" t="e">
        <f t="shared" si="0"/>
        <v>#NAME?</v>
      </c>
      <c r="B57" s="2" t="s">
        <v>83</v>
      </c>
      <c r="C57" s="1">
        <v>50</v>
      </c>
    </row>
    <row r="58" spans="1:3" ht="15.75" x14ac:dyDescent="0.3">
      <c r="A58" s="7" t="e">
        <f t="shared" si="0"/>
        <v>#NAME?</v>
      </c>
      <c r="B58" s="2" t="s">
        <v>84</v>
      </c>
      <c r="C58" s="1">
        <v>12.8</v>
      </c>
    </row>
    <row r="59" spans="1:3" ht="15.75" x14ac:dyDescent="0.3">
      <c r="A59" s="7" t="e">
        <f t="shared" si="0"/>
        <v>#NAME?</v>
      </c>
      <c r="B59" s="2" t="s">
        <v>85</v>
      </c>
      <c r="C59" s="1">
        <v>3.1</v>
      </c>
    </row>
    <row r="60" spans="1:3" ht="15.75" x14ac:dyDescent="0.3">
      <c r="A60" s="7" t="e">
        <f t="shared" si="0"/>
        <v>#NAME?</v>
      </c>
      <c r="B60" s="2" t="s">
        <v>86</v>
      </c>
      <c r="C60" s="1">
        <v>17.5</v>
      </c>
    </row>
    <row r="61" spans="1:3" ht="15.75" x14ac:dyDescent="0.3">
      <c r="A61" s="7" t="e">
        <f t="shared" si="0"/>
        <v>#NAME?</v>
      </c>
      <c r="B61" s="2" t="s">
        <v>87</v>
      </c>
      <c r="C61" s="1">
        <v>14</v>
      </c>
    </row>
    <row r="62" spans="1:3" ht="15.75" x14ac:dyDescent="0.3">
      <c r="A62" s="7" t="e">
        <f t="shared" si="0"/>
        <v>#NAME?</v>
      </c>
      <c r="B62" s="2" t="s">
        <v>88</v>
      </c>
      <c r="C62" s="1">
        <v>44.8</v>
      </c>
    </row>
    <row r="63" spans="1:3" ht="15.75" x14ac:dyDescent="0.3">
      <c r="A63" s="7" t="e">
        <f t="shared" si="0"/>
        <v>#NAME?</v>
      </c>
      <c r="B63" s="2" t="s">
        <v>89</v>
      </c>
      <c r="C63" s="1">
        <v>26.54</v>
      </c>
    </row>
    <row r="64" spans="1:3" ht="15.75" x14ac:dyDescent="0.3">
      <c r="A64" s="7" t="e">
        <f t="shared" si="0"/>
        <v>#NAME?</v>
      </c>
      <c r="B64" s="2" t="s">
        <v>90</v>
      </c>
      <c r="C64" s="1">
        <v>31.9</v>
      </c>
    </row>
    <row r="65" spans="1:3" ht="15.75" x14ac:dyDescent="0.3">
      <c r="A65" s="7" t="e">
        <f t="shared" si="0"/>
        <v>#NAME?</v>
      </c>
      <c r="B65" s="2" t="s">
        <v>91</v>
      </c>
      <c r="C65" s="1">
        <v>10</v>
      </c>
    </row>
    <row r="66" spans="1:3" ht="15.75" x14ac:dyDescent="0.3">
      <c r="A66" s="7" t="e">
        <f t="shared" si="0"/>
        <v>#NAME?</v>
      </c>
      <c r="B66" s="2" t="s">
        <v>92</v>
      </c>
      <c r="C66" s="1">
        <v>52.48</v>
      </c>
    </row>
    <row r="67" spans="1:3" ht="15.75" x14ac:dyDescent="0.3">
      <c r="A67" s="7" t="e">
        <f t="shared" si="0"/>
        <v>#NAME?</v>
      </c>
      <c r="B67" s="2" t="s">
        <v>93</v>
      </c>
      <c r="C67" s="1">
        <v>19.989999999999998</v>
      </c>
    </row>
    <row r="68" spans="1:3" ht="15.75" x14ac:dyDescent="0.3">
      <c r="A68" s="7" t="e">
        <f t="shared" ref="A68:A87" si="1">COUNTIF(Liste,$B68)=0</f>
        <v>#NAME?</v>
      </c>
      <c r="B68" s="2" t="s">
        <v>94</v>
      </c>
      <c r="C68" s="1">
        <v>26.54</v>
      </c>
    </row>
    <row r="69" spans="1:3" ht="15.75" x14ac:dyDescent="0.3">
      <c r="A69" s="7" t="e">
        <f t="shared" si="1"/>
        <v>#NAME?</v>
      </c>
      <c r="B69" s="2" t="s">
        <v>95</v>
      </c>
      <c r="C69" s="1">
        <v>9</v>
      </c>
    </row>
    <row r="70" spans="1:3" ht="15.75" x14ac:dyDescent="0.3">
      <c r="A70" s="7" t="e">
        <f t="shared" si="1"/>
        <v>#NAME?</v>
      </c>
      <c r="B70" s="2" t="s">
        <v>96</v>
      </c>
      <c r="C70" s="1">
        <v>75.48</v>
      </c>
    </row>
    <row r="71" spans="1:3" ht="15.75" x14ac:dyDescent="0.3">
      <c r="A71" s="7" t="e">
        <f t="shared" si="1"/>
        <v>#NAME?</v>
      </c>
      <c r="B71" s="2" t="s">
        <v>97</v>
      </c>
      <c r="C71" s="1">
        <v>0.85</v>
      </c>
    </row>
    <row r="72" spans="1:3" ht="15.75" x14ac:dyDescent="0.3">
      <c r="A72" s="7" t="e">
        <f t="shared" si="1"/>
        <v>#NAME?</v>
      </c>
      <c r="B72" s="2" t="s">
        <v>98</v>
      </c>
      <c r="C72" s="1">
        <v>40</v>
      </c>
    </row>
    <row r="73" spans="1:3" ht="15.75" x14ac:dyDescent="0.3">
      <c r="A73" s="7" t="e">
        <f t="shared" si="1"/>
        <v>#NAME?</v>
      </c>
      <c r="B73" s="2" t="s">
        <v>99</v>
      </c>
      <c r="C73" s="1">
        <v>67.45</v>
      </c>
    </row>
    <row r="74" spans="1:3" ht="15.75" x14ac:dyDescent="0.3">
      <c r="A74" s="7" t="e">
        <f t="shared" si="1"/>
        <v>#NAME?</v>
      </c>
      <c r="B74" s="2" t="s">
        <v>100</v>
      </c>
      <c r="C74" s="1">
        <v>2</v>
      </c>
    </row>
    <row r="75" spans="1:3" ht="15.75" x14ac:dyDescent="0.3">
      <c r="A75" s="7" t="e">
        <f t="shared" si="1"/>
        <v>#NAME?</v>
      </c>
      <c r="B75" s="2" t="s">
        <v>101</v>
      </c>
      <c r="C75" s="1">
        <v>21.6</v>
      </c>
    </row>
    <row r="76" spans="1:3" ht="15.75" x14ac:dyDescent="0.3">
      <c r="A76" s="7" t="e">
        <f t="shared" si="1"/>
        <v>#NAME?</v>
      </c>
      <c r="B76" s="2" t="s">
        <v>102</v>
      </c>
      <c r="C76" s="1">
        <v>44.06</v>
      </c>
    </row>
    <row r="77" spans="1:3" ht="15.75" x14ac:dyDescent="0.3">
      <c r="A77" s="7" t="e">
        <f t="shared" si="1"/>
        <v>#NAME?</v>
      </c>
      <c r="B77" s="2" t="s">
        <v>103</v>
      </c>
      <c r="C77" s="1">
        <v>99.99</v>
      </c>
    </row>
    <row r="78" spans="1:3" ht="15.75" x14ac:dyDescent="0.3">
      <c r="A78" s="7" t="e">
        <f t="shared" si="1"/>
        <v>#NAME?</v>
      </c>
      <c r="B78" s="2" t="s">
        <v>104</v>
      </c>
      <c r="C78" s="1">
        <v>3.1</v>
      </c>
    </row>
    <row r="79" spans="1:3" ht="15.75" x14ac:dyDescent="0.3">
      <c r="A79" s="7" t="e">
        <f t="shared" si="1"/>
        <v>#NAME?</v>
      </c>
      <c r="B79" s="2" t="s">
        <v>105</v>
      </c>
      <c r="C79" s="1">
        <v>17.5</v>
      </c>
    </row>
    <row r="80" spans="1:3" ht="15.75" x14ac:dyDescent="0.3">
      <c r="A80" s="7" t="e">
        <f t="shared" si="1"/>
        <v>#NAME?</v>
      </c>
      <c r="B80" s="2" t="s">
        <v>106</v>
      </c>
      <c r="C80" s="1">
        <v>3.1</v>
      </c>
    </row>
    <row r="81" spans="1:3" ht="15.75" x14ac:dyDescent="0.3">
      <c r="A81" s="7" t="e">
        <f t="shared" si="1"/>
        <v>#NAME?</v>
      </c>
      <c r="B81" s="2" t="s">
        <v>107</v>
      </c>
      <c r="C81" s="1">
        <v>17.5</v>
      </c>
    </row>
    <row r="82" spans="1:3" ht="15.75" x14ac:dyDescent="0.3">
      <c r="A82" s="7" t="e">
        <f t="shared" si="1"/>
        <v>#NAME?</v>
      </c>
      <c r="B82" s="2" t="s">
        <v>108</v>
      </c>
      <c r="C82" s="1">
        <v>14</v>
      </c>
    </row>
    <row r="83" spans="1:3" ht="15.75" x14ac:dyDescent="0.3">
      <c r="A83" s="7" t="e">
        <f t="shared" si="1"/>
        <v>#NAME?</v>
      </c>
      <c r="B83" s="2" t="s">
        <v>109</v>
      </c>
      <c r="C83" s="1">
        <v>44.8</v>
      </c>
    </row>
    <row r="84" spans="1:3" ht="15.75" x14ac:dyDescent="0.3">
      <c r="A84" s="7" t="e">
        <f t="shared" si="1"/>
        <v>#NAME?</v>
      </c>
      <c r="B84" s="2" t="s">
        <v>110</v>
      </c>
      <c r="C84" s="1">
        <v>26.54</v>
      </c>
    </row>
    <row r="85" spans="1:3" ht="15.75" x14ac:dyDescent="0.3">
      <c r="A85" s="7" t="e">
        <f t="shared" si="1"/>
        <v>#NAME?</v>
      </c>
      <c r="B85" s="2" t="s">
        <v>111</v>
      </c>
      <c r="C85" s="1">
        <v>31.9</v>
      </c>
    </row>
    <row r="86" spans="1:3" ht="15.75" x14ac:dyDescent="0.3">
      <c r="A86" s="7" t="e">
        <f t="shared" si="1"/>
        <v>#NAME?</v>
      </c>
      <c r="B86" s="2" t="s">
        <v>112</v>
      </c>
      <c r="C86" s="1">
        <v>10</v>
      </c>
    </row>
    <row r="87" spans="1:3" ht="15.75" x14ac:dyDescent="0.3">
      <c r="A87" s="7" t="e">
        <f t="shared" si="1"/>
        <v>#NAME?</v>
      </c>
      <c r="B87" s="2" t="s">
        <v>113</v>
      </c>
      <c r="C87" s="1">
        <v>52.48</v>
      </c>
    </row>
    <row r="88" spans="1:3" x14ac:dyDescent="0.25">
      <c r="B88" s="2"/>
      <c r="C88" s="1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6"/>
  <sheetViews>
    <sheetView topLeftCell="A32" workbookViewId="0">
      <selection activeCell="B68" sqref="B68"/>
    </sheetView>
  </sheetViews>
  <sheetFormatPr baseColWidth="10" defaultRowHeight="15" x14ac:dyDescent="0.25"/>
  <cols>
    <col min="2" max="2" width="39.85546875" bestFit="1" customWidth="1"/>
  </cols>
  <sheetData>
    <row r="2" spans="1:3" x14ac:dyDescent="0.25">
      <c r="B2" t="s">
        <v>12</v>
      </c>
      <c r="C2" t="s">
        <v>13</v>
      </c>
    </row>
    <row r="3" spans="1:3" ht="15.75" x14ac:dyDescent="0.3">
      <c r="A3" s="7" t="e">
        <f>COUNTIF(Liste,$B3)=0</f>
        <v>#NAME?</v>
      </c>
      <c r="B3" s="2" t="s">
        <v>115</v>
      </c>
      <c r="C3" s="3">
        <v>252.1</v>
      </c>
    </row>
    <row r="4" spans="1:3" ht="15.75" x14ac:dyDescent="0.3">
      <c r="A4" s="7" t="e">
        <f t="shared" ref="A4:A66" si="0">COUNTIF(Liste,$B4)=0</f>
        <v>#NAME?</v>
      </c>
      <c r="B4" s="2" t="s">
        <v>116</v>
      </c>
      <c r="C4" s="3">
        <v>33.130000000000003</v>
      </c>
    </row>
    <row r="5" spans="1:3" ht="15.75" x14ac:dyDescent="0.3">
      <c r="A5" s="7" t="e">
        <f t="shared" si="0"/>
        <v>#NAME?</v>
      </c>
      <c r="B5" s="2" t="s">
        <v>117</v>
      </c>
      <c r="C5" s="3">
        <v>19.989999999999998</v>
      </c>
    </row>
    <row r="6" spans="1:3" ht="15.75" x14ac:dyDescent="0.3">
      <c r="A6" s="7" t="e">
        <f t="shared" si="0"/>
        <v>#NAME?</v>
      </c>
      <c r="B6" s="2" t="s">
        <v>118</v>
      </c>
      <c r="C6" s="3">
        <v>8.18</v>
      </c>
    </row>
    <row r="7" spans="1:3" ht="15.75" x14ac:dyDescent="0.3">
      <c r="A7" s="7" t="e">
        <f t="shared" si="0"/>
        <v>#NAME?</v>
      </c>
      <c r="B7" s="2" t="s">
        <v>119</v>
      </c>
      <c r="C7" s="3">
        <v>4</v>
      </c>
    </row>
    <row r="8" spans="1:3" ht="15.75" x14ac:dyDescent="0.3">
      <c r="A8" s="7" t="e">
        <f t="shared" si="0"/>
        <v>#NAME?</v>
      </c>
      <c r="B8" s="2" t="s">
        <v>120</v>
      </c>
      <c r="C8" s="3">
        <v>20</v>
      </c>
    </row>
    <row r="9" spans="1:3" ht="15.75" x14ac:dyDescent="0.3">
      <c r="A9" s="7" t="e">
        <f t="shared" si="0"/>
        <v>#NAME?</v>
      </c>
      <c r="B9" s="2" t="s">
        <v>121</v>
      </c>
      <c r="C9" s="3">
        <v>16.7</v>
      </c>
    </row>
    <row r="10" spans="1:3" ht="15.75" x14ac:dyDescent="0.3">
      <c r="A10" s="7" t="e">
        <f t="shared" si="0"/>
        <v>#NAME?</v>
      </c>
      <c r="B10" s="2" t="s">
        <v>122</v>
      </c>
      <c r="C10" s="3">
        <v>690.52</v>
      </c>
    </row>
    <row r="11" spans="1:3" ht="15.75" x14ac:dyDescent="0.3">
      <c r="A11" s="7" t="e">
        <f t="shared" si="0"/>
        <v>#NAME?</v>
      </c>
      <c r="B11" s="2" t="s">
        <v>123</v>
      </c>
      <c r="C11" s="3">
        <v>27</v>
      </c>
    </row>
    <row r="12" spans="1:3" ht="15.75" x14ac:dyDescent="0.3">
      <c r="A12" s="7" t="e">
        <f t="shared" si="0"/>
        <v>#NAME?</v>
      </c>
      <c r="B12" s="2" t="s">
        <v>124</v>
      </c>
      <c r="C12" s="3">
        <v>8.18</v>
      </c>
    </row>
    <row r="13" spans="1:3" ht="15.75" x14ac:dyDescent="0.3">
      <c r="A13" s="7" t="e">
        <f t="shared" si="0"/>
        <v>#NAME?</v>
      </c>
      <c r="B13" s="2" t="s">
        <v>125</v>
      </c>
      <c r="C13" s="3">
        <v>4</v>
      </c>
    </row>
    <row r="14" spans="1:3" ht="15.75" x14ac:dyDescent="0.3">
      <c r="A14" s="7" t="e">
        <f t="shared" si="0"/>
        <v>#NAME?</v>
      </c>
      <c r="B14" s="2" t="s">
        <v>126</v>
      </c>
      <c r="C14" s="3">
        <v>14.92</v>
      </c>
    </row>
    <row r="15" spans="1:3" ht="15.75" x14ac:dyDescent="0.3">
      <c r="A15" s="7" t="e">
        <f t="shared" si="0"/>
        <v>#NAME?</v>
      </c>
      <c r="B15" s="2" t="s">
        <v>127</v>
      </c>
      <c r="C15" s="3">
        <v>4.79</v>
      </c>
    </row>
    <row r="16" spans="1:3" ht="15.75" x14ac:dyDescent="0.3">
      <c r="A16" s="7" t="e">
        <f t="shared" si="0"/>
        <v>#NAME?</v>
      </c>
      <c r="B16" s="2" t="s">
        <v>128</v>
      </c>
      <c r="C16" s="3">
        <v>22.1</v>
      </c>
    </row>
    <row r="17" spans="1:3" ht="15.75" x14ac:dyDescent="0.3">
      <c r="A17" s="7" t="e">
        <f t="shared" si="0"/>
        <v>#NAME?</v>
      </c>
      <c r="B17" s="2" t="s">
        <v>129</v>
      </c>
      <c r="C17" s="3">
        <v>15.3</v>
      </c>
    </row>
    <row r="18" spans="1:3" ht="15.75" x14ac:dyDescent="0.3">
      <c r="A18" s="7" t="e">
        <f t="shared" si="0"/>
        <v>#NAME?</v>
      </c>
      <c r="B18" s="2" t="s">
        <v>130</v>
      </c>
      <c r="C18" s="3">
        <v>99.99</v>
      </c>
    </row>
    <row r="19" spans="1:3" ht="15.75" x14ac:dyDescent="0.3">
      <c r="A19" s="7" t="e">
        <f t="shared" si="0"/>
        <v>#NAME?</v>
      </c>
      <c r="B19" s="2" t="s">
        <v>131</v>
      </c>
      <c r="C19" s="3">
        <v>44.06</v>
      </c>
    </row>
    <row r="20" spans="1:3" ht="15.75" x14ac:dyDescent="0.3">
      <c r="A20" s="7" t="e">
        <f t="shared" si="0"/>
        <v>#NAME?</v>
      </c>
      <c r="B20" s="2" t="s">
        <v>132</v>
      </c>
      <c r="C20" s="3">
        <v>10.72</v>
      </c>
    </row>
    <row r="21" spans="1:3" ht="15.75" x14ac:dyDescent="0.3">
      <c r="A21" s="7" t="e">
        <f t="shared" si="0"/>
        <v>#NAME?</v>
      </c>
      <c r="B21" s="2" t="s">
        <v>133</v>
      </c>
      <c r="C21" s="3">
        <v>19.989999999999998</v>
      </c>
    </row>
    <row r="22" spans="1:3" ht="15.75" x14ac:dyDescent="0.3">
      <c r="A22" s="7" t="e">
        <f t="shared" si="0"/>
        <v>#NAME?</v>
      </c>
      <c r="B22" s="2" t="s">
        <v>134</v>
      </c>
      <c r="C22" s="3">
        <v>45</v>
      </c>
    </row>
    <row r="23" spans="1:3" ht="15.75" x14ac:dyDescent="0.3">
      <c r="A23" s="7" t="e">
        <f t="shared" si="0"/>
        <v>#NAME?</v>
      </c>
      <c r="B23" s="2" t="s">
        <v>135</v>
      </c>
      <c r="C23" s="3">
        <v>5.99</v>
      </c>
    </row>
    <row r="24" spans="1:3" ht="15.75" x14ac:dyDescent="0.3">
      <c r="A24" s="7" t="e">
        <f t="shared" si="0"/>
        <v>#NAME?</v>
      </c>
      <c r="B24" s="2" t="s">
        <v>136</v>
      </c>
      <c r="C24" s="1">
        <v>311</v>
      </c>
    </row>
    <row r="25" spans="1:3" ht="15.75" x14ac:dyDescent="0.3">
      <c r="A25" s="7" t="e">
        <f t="shared" si="0"/>
        <v>#NAME?</v>
      </c>
      <c r="B25" s="2" t="s">
        <v>137</v>
      </c>
      <c r="C25" s="1">
        <v>2</v>
      </c>
    </row>
    <row r="26" spans="1:3" ht="15.75" x14ac:dyDescent="0.3">
      <c r="A26" s="7" t="e">
        <f t="shared" si="0"/>
        <v>#NAME?</v>
      </c>
      <c r="B26" s="2" t="s">
        <v>138</v>
      </c>
      <c r="C26" s="1">
        <v>38.97</v>
      </c>
    </row>
    <row r="27" spans="1:3" ht="15.75" x14ac:dyDescent="0.3">
      <c r="A27" s="7" t="e">
        <f t="shared" si="0"/>
        <v>#NAME?</v>
      </c>
      <c r="B27" s="2" t="s">
        <v>139</v>
      </c>
      <c r="C27" s="1">
        <v>23.83</v>
      </c>
    </row>
    <row r="28" spans="1:3" ht="15.75" x14ac:dyDescent="0.3">
      <c r="A28" s="7" t="e">
        <f t="shared" si="0"/>
        <v>#NAME?</v>
      </c>
      <c r="B28" s="2" t="s">
        <v>140</v>
      </c>
      <c r="C28" s="1">
        <v>41.02</v>
      </c>
    </row>
    <row r="29" spans="1:3" ht="15.75" x14ac:dyDescent="0.3">
      <c r="A29" s="7" t="e">
        <f t="shared" si="0"/>
        <v>#NAME?</v>
      </c>
      <c r="B29" s="2" t="s">
        <v>141</v>
      </c>
      <c r="C29" s="1">
        <v>30</v>
      </c>
    </row>
    <row r="30" spans="1:3" ht="15.75" x14ac:dyDescent="0.3">
      <c r="A30" s="7" t="e">
        <f t="shared" si="0"/>
        <v>#NAME?</v>
      </c>
      <c r="B30" s="2" t="s">
        <v>142</v>
      </c>
      <c r="C30" s="1">
        <v>119.5</v>
      </c>
    </row>
    <row r="31" spans="1:3" ht="15.75" x14ac:dyDescent="0.3">
      <c r="A31" s="7" t="e">
        <f t="shared" si="0"/>
        <v>#NAME?</v>
      </c>
      <c r="B31" s="2" t="s">
        <v>143</v>
      </c>
      <c r="C31" s="1">
        <v>22.56</v>
      </c>
    </row>
    <row r="32" spans="1:3" ht="15.75" x14ac:dyDescent="0.3">
      <c r="A32" s="7" t="e">
        <f t="shared" si="0"/>
        <v>#NAME?</v>
      </c>
      <c r="B32" s="2" t="s">
        <v>144</v>
      </c>
      <c r="C32" s="1">
        <v>12.5</v>
      </c>
    </row>
    <row r="33" spans="1:3" ht="15.75" x14ac:dyDescent="0.3">
      <c r="A33" s="7" t="e">
        <f t="shared" si="0"/>
        <v>#NAME?</v>
      </c>
      <c r="B33" s="2" t="s">
        <v>145</v>
      </c>
      <c r="C33" s="1">
        <v>47.9</v>
      </c>
    </row>
    <row r="34" spans="1:3" ht="15.75" x14ac:dyDescent="0.3">
      <c r="A34" s="7" t="e">
        <f t="shared" si="0"/>
        <v>#NAME?</v>
      </c>
      <c r="B34" s="2" t="s">
        <v>146</v>
      </c>
      <c r="C34" s="1">
        <v>1.56</v>
      </c>
    </row>
    <row r="35" spans="1:3" ht="15.75" x14ac:dyDescent="0.3">
      <c r="A35" s="7" t="e">
        <f t="shared" si="0"/>
        <v>#NAME?</v>
      </c>
      <c r="B35" s="2" t="s">
        <v>147</v>
      </c>
      <c r="C35" s="1">
        <v>137.41</v>
      </c>
    </row>
    <row r="36" spans="1:3" ht="15.75" x14ac:dyDescent="0.3">
      <c r="A36" s="7" t="e">
        <f t="shared" si="0"/>
        <v>#NAME?</v>
      </c>
      <c r="B36" s="2" t="s">
        <v>148</v>
      </c>
      <c r="C36" s="1">
        <v>136.75</v>
      </c>
    </row>
    <row r="37" spans="1:3" ht="15.75" x14ac:dyDescent="0.3">
      <c r="A37" s="7" t="e">
        <f t="shared" si="0"/>
        <v>#NAME?</v>
      </c>
      <c r="B37" s="2" t="s">
        <v>149</v>
      </c>
      <c r="C37" s="1">
        <v>50.93</v>
      </c>
    </row>
    <row r="38" spans="1:3" ht="15.75" x14ac:dyDescent="0.3">
      <c r="A38" s="7" t="e">
        <f t="shared" si="0"/>
        <v>#NAME?</v>
      </c>
      <c r="B38" s="2" t="s">
        <v>150</v>
      </c>
      <c r="C38" s="1">
        <v>10</v>
      </c>
    </row>
    <row r="39" spans="1:3" ht="15.75" x14ac:dyDescent="0.3">
      <c r="A39" s="7" t="e">
        <f t="shared" si="0"/>
        <v>#NAME?</v>
      </c>
      <c r="B39" s="2" t="s">
        <v>151</v>
      </c>
      <c r="C39" s="1">
        <v>44.06</v>
      </c>
    </row>
    <row r="40" spans="1:3" ht="15.75" x14ac:dyDescent="0.3">
      <c r="A40" s="7" t="e">
        <f t="shared" si="0"/>
        <v>#NAME?</v>
      </c>
      <c r="B40" s="2" t="s">
        <v>152</v>
      </c>
      <c r="C40" s="1">
        <v>2.76</v>
      </c>
    </row>
    <row r="41" spans="1:3" ht="15.75" x14ac:dyDescent="0.3">
      <c r="A41" s="7" t="e">
        <f t="shared" si="0"/>
        <v>#NAME?</v>
      </c>
      <c r="B41" s="2" t="s">
        <v>153</v>
      </c>
      <c r="C41" s="1">
        <v>45</v>
      </c>
    </row>
    <row r="42" spans="1:3" ht="15.75" x14ac:dyDescent="0.3">
      <c r="A42" s="7" t="e">
        <f t="shared" si="0"/>
        <v>#NAME?</v>
      </c>
      <c r="B42" s="2" t="s">
        <v>154</v>
      </c>
      <c r="C42" s="1">
        <v>22.56</v>
      </c>
    </row>
    <row r="43" spans="1:3" ht="15.75" x14ac:dyDescent="0.3">
      <c r="A43" s="7" t="e">
        <f t="shared" si="0"/>
        <v>#NAME?</v>
      </c>
      <c r="B43" s="2" t="s">
        <v>155</v>
      </c>
      <c r="C43" s="1">
        <v>420</v>
      </c>
    </row>
    <row r="44" spans="1:3" ht="15.75" x14ac:dyDescent="0.3">
      <c r="A44" s="7" t="e">
        <f t="shared" si="0"/>
        <v>#NAME?</v>
      </c>
      <c r="B44" s="2" t="s">
        <v>156</v>
      </c>
      <c r="C44" s="1">
        <v>25.66</v>
      </c>
    </row>
    <row r="45" spans="1:3" ht="15.75" x14ac:dyDescent="0.3">
      <c r="A45" s="7" t="e">
        <f t="shared" si="0"/>
        <v>#NAME?</v>
      </c>
      <c r="B45" s="2" t="s">
        <v>157</v>
      </c>
      <c r="C45" s="1">
        <v>42.2</v>
      </c>
    </row>
    <row r="46" spans="1:3" ht="15.75" x14ac:dyDescent="0.3">
      <c r="A46" s="7" t="e">
        <f t="shared" si="0"/>
        <v>#NAME?</v>
      </c>
      <c r="B46" s="2" t="s">
        <v>158</v>
      </c>
      <c r="C46" s="1">
        <v>2.2000000000000002</v>
      </c>
    </row>
    <row r="47" spans="1:3" ht="15.75" x14ac:dyDescent="0.3">
      <c r="A47" s="7" t="e">
        <f t="shared" si="0"/>
        <v>#NAME?</v>
      </c>
      <c r="B47" s="2" t="s">
        <v>159</v>
      </c>
      <c r="C47" s="1">
        <v>18.920000000000002</v>
      </c>
    </row>
    <row r="48" spans="1:3" ht="15.75" x14ac:dyDescent="0.3">
      <c r="A48" s="7" t="e">
        <f t="shared" si="0"/>
        <v>#NAME?</v>
      </c>
      <c r="B48" s="2" t="s">
        <v>160</v>
      </c>
      <c r="C48" s="1">
        <v>12.2</v>
      </c>
    </row>
    <row r="49" spans="1:3" ht="15.75" x14ac:dyDescent="0.3">
      <c r="A49" s="7" t="e">
        <f t="shared" si="0"/>
        <v>#NAME?</v>
      </c>
      <c r="B49" s="2" t="s">
        <v>161</v>
      </c>
      <c r="C49" s="1">
        <v>22.56</v>
      </c>
    </row>
    <row r="50" spans="1:3" ht="15.75" x14ac:dyDescent="0.3">
      <c r="A50" s="7" t="e">
        <f t="shared" si="0"/>
        <v>#NAME?</v>
      </c>
      <c r="B50" s="2" t="s">
        <v>162</v>
      </c>
      <c r="C50" s="4">
        <v>300</v>
      </c>
    </row>
    <row r="51" spans="1:3" ht="15.75" x14ac:dyDescent="0.3">
      <c r="A51" s="7" t="e">
        <f t="shared" si="0"/>
        <v>#NAME?</v>
      </c>
      <c r="B51" s="2" t="s">
        <v>163</v>
      </c>
      <c r="C51" s="1">
        <v>67.3</v>
      </c>
    </row>
    <row r="52" spans="1:3" ht="15.75" x14ac:dyDescent="0.3">
      <c r="A52" s="7" t="e">
        <f t="shared" si="0"/>
        <v>#NAME?</v>
      </c>
      <c r="B52" s="2" t="s">
        <v>164</v>
      </c>
      <c r="C52" s="1">
        <v>101.44</v>
      </c>
    </row>
    <row r="53" spans="1:3" ht="15.75" x14ac:dyDescent="0.3">
      <c r="A53" s="7" t="e">
        <f t="shared" si="0"/>
        <v>#NAME?</v>
      </c>
      <c r="B53" s="2" t="s">
        <v>165</v>
      </c>
      <c r="C53" s="1">
        <v>17.920000000000002</v>
      </c>
    </row>
    <row r="54" spans="1:3" ht="15.75" x14ac:dyDescent="0.3">
      <c r="A54" s="7" t="e">
        <f t="shared" si="0"/>
        <v>#NAME?</v>
      </c>
      <c r="B54" s="2" t="s">
        <v>166</v>
      </c>
      <c r="C54" s="1">
        <v>7.65</v>
      </c>
    </row>
    <row r="55" spans="1:3" ht="15.75" x14ac:dyDescent="0.3">
      <c r="A55" s="7" t="e">
        <f t="shared" si="0"/>
        <v>#NAME?</v>
      </c>
      <c r="B55" s="2" t="s">
        <v>167</v>
      </c>
      <c r="C55" s="1">
        <v>99.99</v>
      </c>
    </row>
    <row r="56" spans="1:3" ht="15.75" x14ac:dyDescent="0.3">
      <c r="A56" s="7" t="e">
        <f t="shared" si="0"/>
        <v>#NAME?</v>
      </c>
      <c r="B56" s="2" t="s">
        <v>168</v>
      </c>
      <c r="C56" s="1">
        <v>44.83</v>
      </c>
    </row>
    <row r="57" spans="1:3" ht="15.75" x14ac:dyDescent="0.3">
      <c r="A57" s="7" t="e">
        <f t="shared" si="0"/>
        <v>#NAME?</v>
      </c>
      <c r="B57" s="2" t="s">
        <v>169</v>
      </c>
      <c r="C57" s="1">
        <v>30</v>
      </c>
    </row>
    <row r="58" spans="1:3" ht="15.75" x14ac:dyDescent="0.3">
      <c r="A58" s="7" t="e">
        <f t="shared" si="0"/>
        <v>#NAME?</v>
      </c>
      <c r="B58" s="2" t="s">
        <v>170</v>
      </c>
      <c r="C58" s="1">
        <v>9.1</v>
      </c>
    </row>
    <row r="59" spans="1:3" ht="15.75" x14ac:dyDescent="0.3">
      <c r="A59" s="7" t="e">
        <f t="shared" si="0"/>
        <v>#NAME?</v>
      </c>
      <c r="B59" s="2" t="s">
        <v>171</v>
      </c>
      <c r="C59" s="1">
        <v>25.2</v>
      </c>
    </row>
    <row r="60" spans="1:3" ht="15.75" x14ac:dyDescent="0.3">
      <c r="A60" s="7" t="e">
        <f t="shared" si="0"/>
        <v>#NAME?</v>
      </c>
      <c r="B60" s="2" t="s">
        <v>172</v>
      </c>
      <c r="C60" s="1">
        <v>61.05</v>
      </c>
    </row>
    <row r="61" spans="1:3" ht="15.75" x14ac:dyDescent="0.3">
      <c r="A61" s="7" t="e">
        <f t="shared" si="0"/>
        <v>#NAME?</v>
      </c>
      <c r="B61" s="2" t="s">
        <v>173</v>
      </c>
      <c r="C61" s="1">
        <v>4.0599999999999996</v>
      </c>
    </row>
    <row r="62" spans="1:3" ht="15.75" x14ac:dyDescent="0.3">
      <c r="A62" s="7" t="e">
        <f t="shared" si="0"/>
        <v>#NAME?</v>
      </c>
      <c r="B62" s="2" t="s">
        <v>174</v>
      </c>
      <c r="C62" s="1">
        <v>13.2</v>
      </c>
    </row>
    <row r="63" spans="1:3" ht="15.75" x14ac:dyDescent="0.3">
      <c r="A63" s="7" t="e">
        <f t="shared" si="0"/>
        <v>#NAME?</v>
      </c>
      <c r="B63" s="2" t="s">
        <v>175</v>
      </c>
      <c r="C63" s="1">
        <v>15</v>
      </c>
    </row>
    <row r="64" spans="1:3" ht="15.75" x14ac:dyDescent="0.3">
      <c r="A64" s="7" t="e">
        <f t="shared" si="0"/>
        <v>#NAME?</v>
      </c>
      <c r="B64" s="2" t="s">
        <v>176</v>
      </c>
      <c r="C64" s="1">
        <v>45</v>
      </c>
    </row>
    <row r="65" spans="1:3" ht="15.75" x14ac:dyDescent="0.3">
      <c r="A65" s="7" t="e">
        <f t="shared" si="0"/>
        <v>#NAME?</v>
      </c>
      <c r="B65" s="2" t="s">
        <v>177</v>
      </c>
      <c r="C65" s="1">
        <v>8.5</v>
      </c>
    </row>
    <row r="66" spans="1:3" ht="15.75" x14ac:dyDescent="0.3">
      <c r="A66" s="7" t="e">
        <f t="shared" si="0"/>
        <v>#NAME?</v>
      </c>
      <c r="B66" s="2" t="s">
        <v>178</v>
      </c>
      <c r="C66" s="1">
        <v>420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Janvier</vt:lpstr>
      <vt:lpstr>Fevrier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Phile Exmachina</dc:creator>
  <cp:lastModifiedBy>Phile Exmachina</cp:lastModifiedBy>
  <dcterms:created xsi:type="dcterms:W3CDTF">2015-04-26T15:03:31Z</dcterms:created>
  <dcterms:modified xsi:type="dcterms:W3CDTF">2015-04-26T19:37:45Z</dcterms:modified>
</cp:coreProperties>
</file>