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311"/>
  <workbookPr/>
  <mc:AlternateContent xmlns:mc="http://schemas.openxmlformats.org/markup-compatibility/2006">
    <mc:Choice Requires="x15">
      <x15ac:absPath xmlns:x15ac="http://schemas.microsoft.com/office/spreadsheetml/2010/11/ac" url="/Users/Benjamin/Desktop/"/>
    </mc:Choice>
  </mc:AlternateContent>
  <bookViews>
    <workbookView xWindow="0" yWindow="460" windowWidth="27320" windowHeight="11920"/>
  </bookViews>
  <sheets>
    <sheet name="FINAL" sheetId="5" r:id="rId1"/>
  </sheets>
  <externalReferences>
    <externalReference r:id="rId2"/>
  </externalReferences>
  <definedNames>
    <definedName name="productfamily">[1]family_Index!$C$1:$F$64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5" l="1"/>
</calcChain>
</file>

<file path=xl/sharedStrings.xml><?xml version="1.0" encoding="utf-8"?>
<sst xmlns="http://schemas.openxmlformats.org/spreadsheetml/2006/main" count="42" uniqueCount="16">
  <si>
    <t>Company</t>
  </si>
  <si>
    <t>Product</t>
  </si>
  <si>
    <t>PROJECT</t>
  </si>
  <si>
    <t>Company 1</t>
  </si>
  <si>
    <t>Company 2</t>
  </si>
  <si>
    <t>Company 3</t>
  </si>
  <si>
    <t>Company 4</t>
  </si>
  <si>
    <t>Company 5</t>
  </si>
  <si>
    <t>Company 6</t>
  </si>
  <si>
    <t>Produit A</t>
  </si>
  <si>
    <t>Produit B</t>
  </si>
  <si>
    <t>Produit C</t>
  </si>
  <si>
    <t>Produit D</t>
  </si>
  <si>
    <t>Produit E</t>
  </si>
  <si>
    <t>Produit F</t>
  </si>
  <si>
    <t>=JOINDRE.TEXTE("+";VRAI;DECALER(adresse(equiv(G7;A:A);1);0;6;NB.SI(A:A;G7);1)))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</si>
</sst>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10"/>
      <name val="Arial"/>
      <family val="2"/>
    </font>
    <font>
      <b/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Protection="1"/>
    <xf numFmtId="49" fontId="1" fillId="0" borderId="0" xfId="0" applyNumberFormat="1" applyFont="1" applyProtection="1"/>
    <xf numFmtId="0" fontId="3" fillId="2" borderId="1" xfId="1" applyFont="1" applyFill="1" applyBorder="1" applyAlignment="1" applyProtection="1">
      <alignment horizontal="center" vertical="center"/>
    </xf>
    <xf numFmtId="49" fontId="3" fillId="2" borderId="1" xfId="1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0" fillId="3" borderId="0" xfId="0" applyFill="1" applyAlignment="1">
      <alignment horizontal="center" vertical="center" textRotation="255"/>
    </xf>
    <xf numFmtId="0" fontId="0" fillId="0" borderId="0" xfId="0" quotePrefix="1"/>
    <xf numFmtId="0" fontId="1" fillId="0" borderId="0" xfId="0" applyNumberFormat="1" applyFont="1" applyProtection="1"/>
  </cellXfs>
  <cellStyles count="2">
    <cellStyle name="Normal" xfId="0" builtinId="0"/>
    <cellStyle name="Standard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Customer%20Projects/ADP_Projects_V14_2_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 Recap by SM"/>
      <sheetName val="Suivi SM"/>
      <sheetName val="Project-SampleDB"/>
      <sheetName val="Family_summary"/>
      <sheetName val="Family_sub"/>
      <sheetName val="Family_detail"/>
      <sheetName val="Companies"/>
      <sheetName val="project days"/>
      <sheetName val="sales until 2014"/>
      <sheetName val="dead until 2015"/>
      <sheetName val="family_Index"/>
      <sheetName val="Before 2014"/>
      <sheetName val="Dead + Sales 2014 +2015"/>
      <sheetName val="TBCR"/>
      <sheetName val="Pour analy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C1" t="str">
            <v>productfamily_code</v>
          </cell>
          <cell r="D1" t="str">
            <v>Product Family</v>
          </cell>
          <cell r="E1" t="str">
            <v>sort_productfamily</v>
          </cell>
          <cell r="F1" t="str">
            <v>productfamily_head</v>
          </cell>
        </row>
        <row r="2">
          <cell r="C2" t="str">
            <v>2.9</v>
          </cell>
          <cell r="D2" t="str">
            <v>A COMPLETER</v>
          </cell>
          <cell r="E2">
            <v>1</v>
          </cell>
          <cell r="F2" t="str">
            <v>Services</v>
          </cell>
        </row>
        <row r="3">
          <cell r="C3" t="str">
            <v>2.3</v>
          </cell>
          <cell r="D3" t="str">
            <v>NON APPLICABLE</v>
          </cell>
          <cell r="E3">
            <v>2</v>
          </cell>
          <cell r="F3" t="str">
            <v>Services</v>
          </cell>
        </row>
        <row r="4">
          <cell r="C4" t="str">
            <v>3</v>
          </cell>
          <cell r="D4" t="str">
            <v>Antioxidants 3.</v>
          </cell>
          <cell r="E4">
            <v>3</v>
          </cell>
          <cell r="F4" t="str">
            <v>AO</v>
          </cell>
        </row>
        <row r="5">
          <cell r="C5" t="str">
            <v>3.1</v>
          </cell>
          <cell r="D5" t="str">
            <v>Phenolics 3.1</v>
          </cell>
          <cell r="E5">
            <v>4</v>
          </cell>
          <cell r="F5" t="str">
            <v>AO</v>
          </cell>
        </row>
        <row r="6">
          <cell r="C6" t="str">
            <v>3.2</v>
          </cell>
          <cell r="D6" t="str">
            <v>Phosphites 3.2</v>
          </cell>
          <cell r="E6">
            <v>5</v>
          </cell>
          <cell r="F6" t="str">
            <v>AO</v>
          </cell>
        </row>
        <row r="7">
          <cell r="C7" t="str">
            <v>3.3</v>
          </cell>
          <cell r="D7" t="str">
            <v>Sulphur containing AO 3.3</v>
          </cell>
          <cell r="E7">
            <v>6</v>
          </cell>
          <cell r="F7" t="str">
            <v>AO</v>
          </cell>
        </row>
        <row r="8">
          <cell r="C8" t="str">
            <v>3.4</v>
          </cell>
          <cell r="D8" t="str">
            <v>A- Blends  3.4</v>
          </cell>
          <cell r="E8">
            <v>7</v>
          </cell>
          <cell r="F8" t="str">
            <v>AO</v>
          </cell>
        </row>
        <row r="9">
          <cell r="C9" t="str">
            <v>4</v>
          </cell>
          <cell r="D9" t="str">
            <v>Light stabilisers 4.</v>
          </cell>
          <cell r="E9">
            <v>8</v>
          </cell>
          <cell r="F9" t="str">
            <v>LS</v>
          </cell>
        </row>
        <row r="10">
          <cell r="C10" t="str">
            <v>4.1</v>
          </cell>
          <cell r="D10" t="str">
            <v>UV absorbers 4.1</v>
          </cell>
          <cell r="E10">
            <v>9</v>
          </cell>
          <cell r="F10" t="str">
            <v>LS</v>
          </cell>
        </row>
        <row r="11">
          <cell r="C11" t="str">
            <v>4.2</v>
          </cell>
          <cell r="D11" t="str">
            <v>HALS 4.2</v>
          </cell>
          <cell r="E11">
            <v>10</v>
          </cell>
          <cell r="F11" t="str">
            <v>LS</v>
          </cell>
        </row>
        <row r="12">
          <cell r="C12" t="str">
            <v>4.3</v>
          </cell>
          <cell r="D12" t="str">
            <v>Others 4.3</v>
          </cell>
          <cell r="E12">
            <v>11</v>
          </cell>
          <cell r="F12" t="str">
            <v>LS</v>
          </cell>
        </row>
        <row r="13">
          <cell r="C13" t="str">
            <v>5</v>
          </cell>
          <cell r="D13" t="str">
            <v>Masterbatches 5.</v>
          </cell>
          <cell r="E13">
            <v>12</v>
          </cell>
          <cell r="F13" t="str">
            <v>Masterbatches</v>
          </cell>
        </row>
        <row r="14">
          <cell r="C14" t="str">
            <v>5.1</v>
          </cell>
          <cell r="D14" t="str">
            <v>Based on antistats, lubricants etc. 5.1</v>
          </cell>
          <cell r="E14">
            <v>13</v>
          </cell>
          <cell r="F14" t="str">
            <v>Masterbatches</v>
          </cell>
        </row>
        <row r="15">
          <cell r="C15" t="str">
            <v>5.2</v>
          </cell>
          <cell r="D15" t="str">
            <v>Blowing agents 5.2</v>
          </cell>
          <cell r="E15">
            <v>14</v>
          </cell>
          <cell r="F15" t="str">
            <v>BA</v>
          </cell>
        </row>
        <row r="16">
          <cell r="C16" t="str">
            <v>5.3</v>
          </cell>
          <cell r="D16" t="str">
            <v>Stabilisers 5.3</v>
          </cell>
          <cell r="E16">
            <v>15</v>
          </cell>
          <cell r="F16" t="str">
            <v>Masterbatches</v>
          </cell>
        </row>
        <row r="17">
          <cell r="C17" t="str">
            <v>5.4</v>
          </cell>
          <cell r="D17" t="str">
            <v>Nucleating agents 5.4</v>
          </cell>
          <cell r="E17">
            <v>16</v>
          </cell>
          <cell r="F17" t="str">
            <v>NA/MB</v>
          </cell>
        </row>
        <row r="18">
          <cell r="C18" t="str">
            <v>5.5</v>
          </cell>
          <cell r="D18" t="str">
            <v>Chain extenders, polymer modifiers 5.5</v>
          </cell>
          <cell r="E18">
            <v>17</v>
          </cell>
          <cell r="F18" t="str">
            <v>Masterbatches</v>
          </cell>
        </row>
        <row r="19">
          <cell r="C19" t="str">
            <v>5.6</v>
          </cell>
          <cell r="D19" t="str">
            <v>Fillers, special agents 5.6</v>
          </cell>
          <cell r="E19">
            <v>18</v>
          </cell>
          <cell r="F19" t="str">
            <v>Masterbatches</v>
          </cell>
        </row>
        <row r="20">
          <cell r="C20" t="str">
            <v>5.7</v>
          </cell>
          <cell r="D20" t="str">
            <v>Others 5.7</v>
          </cell>
          <cell r="E20">
            <v>19</v>
          </cell>
          <cell r="F20" t="str">
            <v>Masterbatches</v>
          </cell>
        </row>
        <row r="21">
          <cell r="C21" t="str">
            <v>5.8</v>
          </cell>
          <cell r="D21" t="str">
            <v>Flame retardants 5.8</v>
          </cell>
          <cell r="E21">
            <v>20</v>
          </cell>
          <cell r="F21" t="str">
            <v>Masterbatches</v>
          </cell>
        </row>
        <row r="22">
          <cell r="C22" t="str">
            <v>5.9</v>
          </cell>
          <cell r="D22" t="str">
            <v>MBA (Onepacks)</v>
          </cell>
          <cell r="E22">
            <v>21</v>
          </cell>
          <cell r="F22" t="str">
            <v>MBA (Onepacks)</v>
          </cell>
        </row>
        <row r="23">
          <cell r="C23" t="str">
            <v>5.9.1</v>
          </cell>
          <cell r="D23" t="str">
            <v>NA-11 Onepacks</v>
          </cell>
          <cell r="E23">
            <v>22</v>
          </cell>
          <cell r="F23" t="str">
            <v>MBA (Onepacks)</v>
          </cell>
        </row>
        <row r="24">
          <cell r="C24" t="str">
            <v>5.9.2</v>
          </cell>
          <cell r="D24" t="str">
            <v>NA-21/71 Onepacks</v>
          </cell>
          <cell r="E24">
            <v>23</v>
          </cell>
          <cell r="F24" t="str">
            <v>MBA (Onepacks)</v>
          </cell>
        </row>
        <row r="25">
          <cell r="C25" t="str">
            <v>5.9.3</v>
          </cell>
          <cell r="D25" t="str">
            <v>Benzoates Onepacks</v>
          </cell>
          <cell r="E25">
            <v>24</v>
          </cell>
          <cell r="F25" t="str">
            <v>MBA (Onepacks)</v>
          </cell>
        </row>
        <row r="26">
          <cell r="C26" t="str">
            <v>5.9.4</v>
          </cell>
          <cell r="D26" t="str">
            <v>Sorbitol Onepacks</v>
          </cell>
          <cell r="E26">
            <v>25</v>
          </cell>
          <cell r="F26" t="str">
            <v>MBA (Onepacks)</v>
          </cell>
        </row>
        <row r="27">
          <cell r="C27" t="str">
            <v>5.9.5</v>
          </cell>
          <cell r="D27" t="str">
            <v>Specialty Onepacks</v>
          </cell>
          <cell r="E27">
            <v>26</v>
          </cell>
          <cell r="F27" t="str">
            <v>MBA (Onepacks)</v>
          </cell>
        </row>
        <row r="28">
          <cell r="C28" t="str">
            <v>5.9.6</v>
          </cell>
          <cell r="D28" t="str">
            <v>Commodity Onepacks</v>
          </cell>
          <cell r="E28">
            <v>27</v>
          </cell>
          <cell r="F28" t="str">
            <v>MBA (Onepacks)</v>
          </cell>
        </row>
        <row r="29">
          <cell r="C29" t="str">
            <v>5.10</v>
          </cell>
          <cell r="D29" t="str">
            <v>MB biocides 5.10</v>
          </cell>
          <cell r="E29">
            <v>28</v>
          </cell>
          <cell r="F29" t="str">
            <v>Masterbatches</v>
          </cell>
        </row>
        <row r="30">
          <cell r="C30" t="str">
            <v>5.12</v>
          </cell>
          <cell r="D30" t="str">
            <v>colour MB</v>
          </cell>
          <cell r="E30">
            <v>29</v>
          </cell>
          <cell r="F30" t="str">
            <v>Masterbatches</v>
          </cell>
        </row>
        <row r="31">
          <cell r="C31" t="str">
            <v>6</v>
          </cell>
          <cell r="D31" t="str">
            <v>Miscellaneous 6.</v>
          </cell>
          <cell r="E31">
            <v>30</v>
          </cell>
          <cell r="F31" t="str">
            <v>Miscellaneous</v>
          </cell>
        </row>
        <row r="32">
          <cell r="C32" t="str">
            <v>6.1</v>
          </cell>
          <cell r="D32" t="str">
            <v>Optical brighteners 6.1</v>
          </cell>
          <cell r="E32">
            <v>31</v>
          </cell>
          <cell r="F32" t="str">
            <v>Miscellaneous</v>
          </cell>
        </row>
        <row r="33">
          <cell r="C33" t="str">
            <v>6.2</v>
          </cell>
          <cell r="D33" t="str">
            <v>Antifogging agents, emulsifiers 6.2</v>
          </cell>
          <cell r="E33">
            <v>32</v>
          </cell>
          <cell r="F33" t="str">
            <v>Miscellaneous</v>
          </cell>
        </row>
        <row r="34">
          <cell r="C34" t="str">
            <v>6.3</v>
          </cell>
          <cell r="D34" t="str">
            <v>Metal deactivators 6.3</v>
          </cell>
          <cell r="E34">
            <v>33</v>
          </cell>
          <cell r="F34" t="str">
            <v>Metal deactivators</v>
          </cell>
        </row>
        <row r="35">
          <cell r="C35" t="str">
            <v>6.4</v>
          </cell>
          <cell r="D35" t="str">
            <v>Nucleating agents 6.4</v>
          </cell>
          <cell r="E35">
            <v>34</v>
          </cell>
          <cell r="F35" t="str">
            <v>NA</v>
          </cell>
        </row>
        <row r="36">
          <cell r="C36" t="str">
            <v>6.5</v>
          </cell>
          <cell r="D36" t="str">
            <v>Antistatic agents 6.5</v>
          </cell>
          <cell r="E36">
            <v>35</v>
          </cell>
          <cell r="F36" t="str">
            <v>Antistatic agents</v>
          </cell>
        </row>
        <row r="37">
          <cell r="C37" t="str">
            <v>6.7.1</v>
          </cell>
          <cell r="D37" t="str">
            <v>Previously, till 2000, PVC stabilisers for slush moulding. (see also 10) 6.7.1</v>
          </cell>
          <cell r="E37">
            <v>36</v>
          </cell>
          <cell r="F37" t="str">
            <v>PVC stabilizer</v>
          </cell>
        </row>
        <row r="38">
          <cell r="C38" t="str">
            <v>6.7.2</v>
          </cell>
          <cell r="D38" t="str">
            <v>Acid neutraliser 6.7.2</v>
          </cell>
          <cell r="E38">
            <v>37</v>
          </cell>
          <cell r="F38" t="str">
            <v>Miscellaneous</v>
          </cell>
        </row>
        <row r="39">
          <cell r="C39" t="str">
            <v>6.7.3</v>
          </cell>
          <cell r="D39" t="str">
            <v>Plasticizers  6.7.3</v>
          </cell>
          <cell r="E39">
            <v>38</v>
          </cell>
          <cell r="F39" t="str">
            <v>CIZER</v>
          </cell>
        </row>
        <row r="40">
          <cell r="C40" t="str">
            <v>6.8</v>
          </cell>
          <cell r="D40" t="str">
            <v>Lubricants 6.8</v>
          </cell>
          <cell r="E40">
            <v>39</v>
          </cell>
          <cell r="F40" t="str">
            <v>Lubricants</v>
          </cell>
        </row>
        <row r="41">
          <cell r="C41" t="str">
            <v>6.9</v>
          </cell>
          <cell r="D41" t="str">
            <v>Melt flow improvers, coupling agents, polymerisation inhibitors 6.9</v>
          </cell>
          <cell r="E41">
            <v>40</v>
          </cell>
          <cell r="F41" t="str">
            <v>Miscellaneous</v>
          </cell>
        </row>
        <row r="42">
          <cell r="C42" t="str">
            <v>6.10</v>
          </cell>
          <cell r="D42" t="str">
            <v>Biocides 6.10</v>
          </cell>
          <cell r="E42">
            <v>41</v>
          </cell>
          <cell r="F42" t="str">
            <v>Miscellaneous</v>
          </cell>
        </row>
        <row r="43">
          <cell r="C43" t="str">
            <v>7</v>
          </cell>
          <cell r="D43" t="str">
            <v>Additives for photo industry 7.</v>
          </cell>
          <cell r="E43">
            <v>42</v>
          </cell>
          <cell r="F43" t="str">
            <v>Additives for photo industry</v>
          </cell>
        </row>
        <row r="44">
          <cell r="C44" t="str">
            <v>8</v>
          </cell>
          <cell r="D44" t="str">
            <v>Flame retardants 8.</v>
          </cell>
          <cell r="E44">
            <v>43</v>
          </cell>
          <cell r="F44" t="str">
            <v>FR</v>
          </cell>
        </row>
        <row r="45">
          <cell r="C45" t="str">
            <v>8.1</v>
          </cell>
          <cell r="D45" t="str">
            <v>Flame retardants 8.</v>
          </cell>
          <cell r="E45">
            <v>44</v>
          </cell>
          <cell r="F45" t="str">
            <v>FR</v>
          </cell>
        </row>
        <row r="46">
          <cell r="C46" t="str">
            <v>8.2</v>
          </cell>
          <cell r="D46" t="str">
            <v>Flame retardants 8.</v>
          </cell>
          <cell r="E46">
            <v>45</v>
          </cell>
          <cell r="F46" t="str">
            <v>FR</v>
          </cell>
        </row>
        <row r="47">
          <cell r="C47" t="str">
            <v>9</v>
          </cell>
          <cell r="D47" t="str">
            <v>Additives for coating industry 9.</v>
          </cell>
          <cell r="E47">
            <v>46</v>
          </cell>
          <cell r="F47" t="str">
            <v>Additives for coating industry</v>
          </cell>
        </row>
        <row r="48">
          <cell r="C48" t="str">
            <v>10</v>
          </cell>
          <cell r="D48" t="str">
            <v xml:space="preserve">PVC stabilisers  10. </v>
          </cell>
          <cell r="E48">
            <v>47</v>
          </cell>
          <cell r="F48" t="str">
            <v>PVC stabilizer</v>
          </cell>
        </row>
        <row r="49">
          <cell r="C49" t="str">
            <v>10.1</v>
          </cell>
          <cell r="D49" t="str">
            <v>rigid injection moulding 10.1</v>
          </cell>
          <cell r="E49">
            <v>48</v>
          </cell>
          <cell r="F49" t="str">
            <v>PVC stabilizer</v>
          </cell>
        </row>
        <row r="50">
          <cell r="C50" t="str">
            <v>10.2</v>
          </cell>
          <cell r="D50" t="str">
            <v>rigid extrusion (window profiles and others) 10.2</v>
          </cell>
          <cell r="E50">
            <v>49</v>
          </cell>
          <cell r="F50" t="str">
            <v>PVC stabilizer</v>
          </cell>
        </row>
        <row r="51">
          <cell r="C51" t="str">
            <v>10.3</v>
          </cell>
          <cell r="D51" t="str">
            <v>slush moulding 10.3</v>
          </cell>
          <cell r="E51">
            <v>50</v>
          </cell>
          <cell r="F51" t="str">
            <v>PVC stabilizer</v>
          </cell>
        </row>
        <row r="52">
          <cell r="C52" t="str">
            <v>10.4</v>
          </cell>
          <cell r="D52" t="str">
            <v>wire and cable 10.4</v>
          </cell>
          <cell r="E52">
            <v>51</v>
          </cell>
          <cell r="F52" t="str">
            <v>PVC stabilizer</v>
          </cell>
        </row>
        <row r="53">
          <cell r="C53" t="str">
            <v>10.5</v>
          </cell>
          <cell r="D53" t="str">
            <v>other solid stabilisers 10.5</v>
          </cell>
          <cell r="E53">
            <v>52</v>
          </cell>
          <cell r="F53" t="str">
            <v>PVC stabilizer</v>
          </cell>
        </row>
        <row r="54">
          <cell r="C54" t="str">
            <v>10.6</v>
          </cell>
          <cell r="D54" t="str">
            <v>Ba Zn and Ca Zn liquids 10.6</v>
          </cell>
          <cell r="E54">
            <v>53</v>
          </cell>
          <cell r="F54" t="str">
            <v>PVC stabilizer</v>
          </cell>
        </row>
        <row r="55">
          <cell r="C55" t="str">
            <v>10.8</v>
          </cell>
          <cell r="D55" t="str">
            <v>Lubricants for PVC</v>
          </cell>
          <cell r="E55">
            <v>54</v>
          </cell>
          <cell r="F55" t="str">
            <v>PVC stabilizer</v>
          </cell>
        </row>
        <row r="56">
          <cell r="C56" t="str">
            <v>11</v>
          </cell>
          <cell r="D56" t="str">
            <v>Reinforcing agents and fillers 11.</v>
          </cell>
          <cell r="E56">
            <v>55</v>
          </cell>
          <cell r="F56" t="str">
            <v>Reinforcing agents and fillers</v>
          </cell>
        </row>
        <row r="57">
          <cell r="C57" t="str">
            <v>12</v>
          </cell>
          <cell r="D57" t="str">
            <v xml:space="preserve">Additives for rubber, elastomers 12. </v>
          </cell>
          <cell r="E57">
            <v>56</v>
          </cell>
          <cell r="F57" t="str">
            <v xml:space="preserve">Additives for rubber, elastomers </v>
          </cell>
        </row>
        <row r="58">
          <cell r="C58" t="str">
            <v>13</v>
          </cell>
          <cell r="D58" t="str">
            <v xml:space="preserve">Epoxy 13.  </v>
          </cell>
          <cell r="E58">
            <v>57</v>
          </cell>
          <cell r="F58" t="str">
            <v>Epoxy</v>
          </cell>
        </row>
        <row r="59">
          <cell r="C59" t="str">
            <v>14</v>
          </cell>
          <cell r="D59" t="str">
            <v xml:space="preserve">Resins, polymer modifiers 14. </v>
          </cell>
          <cell r="E59">
            <v>58</v>
          </cell>
          <cell r="F59" t="str">
            <v>Resins, polymer modifiers</v>
          </cell>
        </row>
        <row r="60">
          <cell r="C60" t="str">
            <v>15</v>
          </cell>
          <cell r="D60" t="str">
            <v xml:space="preserve">Peroxides 15.  </v>
          </cell>
          <cell r="E60">
            <v>59</v>
          </cell>
          <cell r="F60" t="str">
            <v xml:space="preserve">Peroxides </v>
          </cell>
        </row>
        <row r="61">
          <cell r="C61" t="str">
            <v>16</v>
          </cell>
          <cell r="D61" t="str">
            <v>COMPOUNDS</v>
          </cell>
          <cell r="E61">
            <v>60</v>
          </cell>
          <cell r="F61" t="str">
            <v>Compounds</v>
          </cell>
        </row>
        <row r="62">
          <cell r="C62" t="str">
            <v>16.1</v>
          </cell>
          <cell r="D62" t="str">
            <v>Tismo Compounds</v>
          </cell>
          <cell r="E62">
            <v>61</v>
          </cell>
          <cell r="F62" t="str">
            <v>Compounds</v>
          </cell>
        </row>
        <row r="63">
          <cell r="C63" t="str">
            <v>16.3</v>
          </cell>
          <cell r="D63" t="str">
            <v>Engineering compounds</v>
          </cell>
          <cell r="E63">
            <v>62</v>
          </cell>
          <cell r="F63" t="str">
            <v>Compounds</v>
          </cell>
        </row>
        <row r="64">
          <cell r="C64" t="str">
            <v>16.6</v>
          </cell>
          <cell r="D64" t="str">
            <v>Orgater compounds</v>
          </cell>
          <cell r="E64">
            <v>63</v>
          </cell>
          <cell r="F64" t="str">
            <v>Compounds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C14" sqref="C14"/>
    </sheetView>
  </sheetViews>
  <sheetFormatPr baseColWidth="10" defaultRowHeight="15" x14ac:dyDescent="0.2"/>
  <cols>
    <col min="3" max="3" width="19.33203125" customWidth="1"/>
    <col min="9" max="9" width="50.5" bestFit="1" customWidth="1"/>
  </cols>
  <sheetData>
    <row r="1" spans="1:9" ht="105" x14ac:dyDescent="0.2">
      <c r="A1" s="6" t="s">
        <v>2</v>
      </c>
      <c r="B1" s="3" t="s">
        <v>0</v>
      </c>
      <c r="C1" s="4" t="s">
        <v>1</v>
      </c>
      <c r="G1" s="6" t="s">
        <v>2</v>
      </c>
      <c r="H1" s="3" t="s">
        <v>0</v>
      </c>
      <c r="I1" s="4" t="s">
        <v>1</v>
      </c>
    </row>
    <row r="2" spans="1:9" x14ac:dyDescent="0.2">
      <c r="A2" s="5">
        <v>1</v>
      </c>
      <c r="B2" s="1" t="s">
        <v>3</v>
      </c>
      <c r="C2" s="2" t="s">
        <v>9</v>
      </c>
      <c r="G2" s="5">
        <v>1</v>
      </c>
      <c r="H2" s="1" t="s">
        <v>3</v>
      </c>
      <c r="I2" s="2" t="s">
        <v>9</v>
      </c>
    </row>
    <row r="3" spans="1:9" x14ac:dyDescent="0.2">
      <c r="A3" s="5">
        <v>2</v>
      </c>
      <c r="B3" s="1" t="s">
        <v>4</v>
      </c>
      <c r="C3" s="2" t="s">
        <v>10</v>
      </c>
      <c r="G3" s="5">
        <v>2</v>
      </c>
      <c r="H3" s="1" t="s">
        <v>4</v>
      </c>
      <c r="I3" s="2" t="s">
        <v>10</v>
      </c>
    </row>
    <row r="4" spans="1:9" x14ac:dyDescent="0.2">
      <c r="A4" s="5">
        <v>3</v>
      </c>
      <c r="B4" s="1" t="s">
        <v>5</v>
      </c>
      <c r="C4" s="2" t="s">
        <v>11</v>
      </c>
      <c r="G4" s="5">
        <v>3</v>
      </c>
      <c r="H4" s="1" t="s">
        <v>5</v>
      </c>
      <c r="I4" s="2" t="s">
        <v>11</v>
      </c>
    </row>
    <row r="5" spans="1:9" x14ac:dyDescent="0.2">
      <c r="A5" s="5">
        <v>4</v>
      </c>
      <c r="B5" s="1" t="s">
        <v>6</v>
      </c>
      <c r="C5" s="2" t="s">
        <v>9</v>
      </c>
      <c r="G5" s="5">
        <v>4</v>
      </c>
      <c r="H5" s="1" t="s">
        <v>6</v>
      </c>
      <c r="I5" s="2" t="s">
        <v>9</v>
      </c>
    </row>
    <row r="6" spans="1:9" x14ac:dyDescent="0.2">
      <c r="A6" s="5">
        <v>5</v>
      </c>
      <c r="B6" s="1" t="s">
        <v>7</v>
      </c>
      <c r="C6" s="2" t="s">
        <v>10</v>
      </c>
      <c r="G6" s="5">
        <v>5</v>
      </c>
      <c r="H6" s="1" t="s">
        <v>7</v>
      </c>
      <c r="I6" s="2" t="s">
        <v>10</v>
      </c>
    </row>
    <row r="7" spans="1:9" x14ac:dyDescent="0.2">
      <c r="A7" s="5">
        <v>6</v>
      </c>
      <c r="B7" s="1" t="s">
        <v>8</v>
      </c>
      <c r="C7" s="2" t="s">
        <v>9</v>
      </c>
      <c r="G7" s="5">
        <v>6</v>
      </c>
      <c r="H7" s="1" t="s">
        <v>8</v>
      </c>
      <c r="I7" s="8" t="str">
        <f>CONCATENATE(C7,"+",C8,"+",C9,"+",C10,"+",C11,"+",C12,"+",C13)</f>
        <v>Produit A+Produit B+Produit C+Produit D+Produit E+Produit F+Produit A</v>
      </c>
    </row>
    <row r="8" spans="1:9" x14ac:dyDescent="0.2">
      <c r="A8" s="5">
        <v>6</v>
      </c>
      <c r="B8" s="1" t="s">
        <v>8</v>
      </c>
      <c r="C8" s="2" t="s">
        <v>10</v>
      </c>
    </row>
    <row r="9" spans="1:9" x14ac:dyDescent="0.2">
      <c r="A9" s="5">
        <v>6</v>
      </c>
      <c r="B9" s="1" t="s">
        <v>8</v>
      </c>
      <c r="C9" s="2" t="s">
        <v>11</v>
      </c>
      <c r="I9" s="7" t="s">
        <v>15</v>
      </c>
    </row>
    <row r="10" spans="1:9" x14ac:dyDescent="0.2">
      <c r="A10" s="5">
        <v>6</v>
      </c>
      <c r="B10" s="1" t="s">
        <v>8</v>
      </c>
      <c r="C10" s="2" t="s">
        <v>12</v>
      </c>
    </row>
    <row r="11" spans="1:9" x14ac:dyDescent="0.2">
      <c r="A11" s="5">
        <v>6</v>
      </c>
      <c r="B11" s="1" t="s">
        <v>8</v>
      </c>
      <c r="C11" s="2" t="s">
        <v>13</v>
      </c>
    </row>
    <row r="12" spans="1:9" x14ac:dyDescent="0.2">
      <c r="A12" s="5">
        <v>6</v>
      </c>
      <c r="B12" s="1" t="s">
        <v>8</v>
      </c>
      <c r="C12" s="2" t="s">
        <v>14</v>
      </c>
    </row>
    <row r="13" spans="1:9" x14ac:dyDescent="0.2">
      <c r="A13" s="5">
        <v>7</v>
      </c>
      <c r="B13" s="1" t="s">
        <v>8</v>
      </c>
      <c r="C13" s="2" t="s">
        <v>9</v>
      </c>
    </row>
    <row r="25" spans="3:3" x14ac:dyDescent="0.2">
      <c r="C25" s="7"/>
    </row>
    <row r="26" spans="3:3" x14ac:dyDescent="0.2">
      <c r="C26" s="7"/>
    </row>
    <row r="28" spans="3:3" x14ac:dyDescent="0.2">
      <c r="C2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LAUER</dc:creator>
  <cp:lastModifiedBy>Utilisateur de Microsoft Office</cp:lastModifiedBy>
  <dcterms:created xsi:type="dcterms:W3CDTF">2017-12-21T09:36:30Z</dcterms:created>
  <dcterms:modified xsi:type="dcterms:W3CDTF">2018-01-25T21:48:24Z</dcterms:modified>
</cp:coreProperties>
</file>