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roblin\Downloads\"/>
    </mc:Choice>
  </mc:AlternateContent>
  <bookViews>
    <workbookView xWindow="240" yWindow="285" windowWidth="14805" windowHeight="7830"/>
  </bookViews>
  <sheets>
    <sheet name="TRAME" sheetId="2" r:id="rId1"/>
    <sheet name="mois" sheetId="4" state="hidden" r:id="rId2"/>
  </sheets>
  <externalReferences>
    <externalReference r:id="rId3"/>
  </externalReferences>
  <definedNames>
    <definedName name="ASDjour">TRAME!$B$18:$AF$26</definedName>
    <definedName name="ASDnuit">TRAME!$B$41:$AF$46</definedName>
    <definedName name="Cycles">OFFSET([1]Validation!$A$2,0,0,COUNTA([1]Validation!$A:$A)-1,1)</definedName>
    <definedName name="dates">TRAME!$B$5:$AF$6</definedName>
    <definedName name="IDEjour">TRAME!$B$8:$AF$16</definedName>
    <definedName name="IDEnuit">TRAME!$B$28:$AF$39</definedName>
  </definedNames>
  <calcPr calcId="152511"/>
</workbook>
</file>

<file path=xl/calcChain.xml><?xml version="1.0" encoding="utf-8"?>
<calcChain xmlns="http://schemas.openxmlformats.org/spreadsheetml/2006/main">
  <c r="A4" i="2" l="1"/>
  <c r="B5" i="2" l="1"/>
  <c r="B6" i="2" l="1"/>
  <c r="C6" i="2" s="1"/>
  <c r="D6" i="2" s="1"/>
  <c r="E6" i="2" s="1"/>
  <c r="F6" i="2" s="1"/>
  <c r="G6" i="2" s="1"/>
  <c r="H6" i="2" s="1"/>
  <c r="I6" i="2" s="1"/>
  <c r="J6" i="2" s="1"/>
  <c r="K6" i="2" s="1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Y6" i="2" s="1"/>
  <c r="Z6" i="2" s="1"/>
  <c r="AA6" i="2" s="1"/>
  <c r="AB6" i="2" s="1"/>
  <c r="AC6" i="2" s="1"/>
  <c r="AD6" i="2" s="1"/>
  <c r="AE6" i="2" s="1"/>
  <c r="AF6" i="2" s="1"/>
  <c r="C5" i="2"/>
  <c r="D5" i="2" l="1"/>
  <c r="E5" i="2" l="1"/>
  <c r="F5" i="2" l="1"/>
  <c r="G5" i="2" l="1"/>
  <c r="H5" i="2" l="1"/>
  <c r="I5" i="2" l="1"/>
  <c r="J5" i="2" l="1"/>
  <c r="K5" i="2" l="1"/>
  <c r="L5" i="2" l="1"/>
  <c r="M5" i="2" l="1"/>
  <c r="N5" i="2" l="1"/>
  <c r="O5" i="2" l="1"/>
  <c r="P5" i="2" l="1"/>
  <c r="Q5" i="2" l="1"/>
  <c r="R5" i="2" l="1"/>
  <c r="S5" i="2" l="1"/>
  <c r="T5" i="2" l="1"/>
  <c r="U5" i="2" l="1"/>
  <c r="V5" i="2" l="1"/>
  <c r="W5" i="2" l="1"/>
  <c r="X5" i="2" l="1"/>
  <c r="Y5" i="2" l="1"/>
  <c r="Z5" i="2" l="1"/>
  <c r="AA5" i="2" l="1"/>
  <c r="AB5" i="2" l="1"/>
  <c r="AC5" i="2" l="1"/>
  <c r="AD5" i="2" l="1"/>
  <c r="AE5" i="2" l="1"/>
  <c r="AF5" i="2" l="1"/>
</calcChain>
</file>

<file path=xl/sharedStrings.xml><?xml version="1.0" encoding="utf-8"?>
<sst xmlns="http://schemas.openxmlformats.org/spreadsheetml/2006/main" count="49" uniqueCount="24">
  <si>
    <t>Date</t>
  </si>
  <si>
    <t>date =</t>
  </si>
  <si>
    <t xml:space="preserve">service = </t>
  </si>
  <si>
    <t>AMBULATOIRE</t>
  </si>
  <si>
    <t>IDE JOUR</t>
  </si>
  <si>
    <t>CYCLES</t>
  </si>
  <si>
    <t>Pierre</t>
  </si>
  <si>
    <t>Florence</t>
  </si>
  <si>
    <t>ASD jour</t>
  </si>
  <si>
    <t>Tatianna</t>
  </si>
  <si>
    <t>Sophie</t>
  </si>
  <si>
    <t>Renfort</t>
  </si>
  <si>
    <t xml:space="preserve">Ide Nuit </t>
  </si>
  <si>
    <t>Asd Nuit</t>
  </si>
  <si>
    <t>Secrétariat</t>
  </si>
  <si>
    <t>Julie</t>
  </si>
  <si>
    <t>Cecile</t>
  </si>
  <si>
    <t>Thierry</t>
  </si>
  <si>
    <t>Anne</t>
  </si>
  <si>
    <t>renfort</t>
  </si>
  <si>
    <t>Jacky</t>
  </si>
  <si>
    <t>France</t>
  </si>
  <si>
    <t xml:space="preserve">motif d'abscence </t>
  </si>
  <si>
    <t>Remplacant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</si>
</sst>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"/>
    <numFmt numFmtId="166" formatCode="mmm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49">
    <xf numFmtId="0" fontId="0" fillId="0" borderId="0" xfId="0"/>
    <xf numFmtId="166" fontId="0" fillId="0" borderId="0" xfId="0" applyNumberFormat="1"/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0" fillId="0" borderId="0" xfId="0" applyFill="1" applyBorder="1"/>
    <xf numFmtId="164" fontId="1" fillId="0" borderId="1" xfId="0" applyNumberFormat="1" applyFont="1" applyBorder="1" applyAlignment="1">
      <alignment horizontal="center" vertical="center"/>
    </xf>
    <xf numFmtId="0" fontId="0" fillId="6" borderId="0" xfId="0" applyFill="1" applyBorder="1"/>
    <xf numFmtId="0" fontId="5" fillId="4" borderId="8" xfId="0" applyFont="1" applyFill="1" applyBorder="1" applyAlignment="1"/>
    <xf numFmtId="0" fontId="3" fillId="3" borderId="8" xfId="0" applyFont="1" applyFill="1" applyBorder="1" applyAlignment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4" borderId="0" xfId="0" applyFill="1"/>
    <xf numFmtId="0" fontId="0" fillId="0" borderId="0" xfId="0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0" fillId="6" borderId="0" xfId="0" applyFill="1" applyBorder="1" applyAlignment="1">
      <alignment horizontal="center" vertical="center"/>
    </xf>
    <xf numFmtId="0" fontId="5" fillId="3" borderId="8" xfId="0" applyFont="1" applyFill="1" applyBorder="1" applyAlignment="1"/>
    <xf numFmtId="0" fontId="0" fillId="5" borderId="4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Border="1"/>
    <xf numFmtId="0" fontId="0" fillId="5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1" fillId="0" borderId="3" xfId="0" applyFont="1" applyFill="1" applyBorder="1" applyAlignment="1">
      <alignment horizontal="left" vertical="center"/>
    </xf>
    <xf numFmtId="16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6" fillId="8" borderId="8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TableStyleLight1" xfId="2"/>
  </cellStyles>
  <dxfs count="3">
    <dxf>
      <fill>
        <patternFill patternType="gray125">
          <fgColor theme="3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Medium9"/>
  <colors>
    <mruColors>
      <color rgb="FFF61616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Planning%20-%20ESSAIS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e"/>
      <sheetName val="Cycles"/>
      <sheetName val="Corresp"/>
      <sheetName val="Validation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Cycles</v>
          </cell>
        </row>
        <row r="2">
          <cell r="A2" t="str">
            <v>Cycle 1 - 7</v>
          </cell>
        </row>
        <row r="3">
          <cell r="A3" t="str">
            <v>Cycle 2 - 2</v>
          </cell>
        </row>
        <row r="4">
          <cell r="A4" t="str">
            <v>Cycle 3 - 4</v>
          </cell>
        </row>
        <row r="5">
          <cell r="A5" t="str">
            <v>Cycle 4 - 4</v>
          </cell>
        </row>
        <row r="6">
          <cell r="A6" t="str">
            <v>Cycle 5 - 5</v>
          </cell>
        </row>
        <row r="7">
          <cell r="A7" t="str">
            <v>Cycle 6 - 2</v>
          </cell>
        </row>
        <row r="8">
          <cell r="A8" t="str">
            <v>Cycle 7 - 7</v>
          </cell>
        </row>
        <row r="9">
          <cell r="A9" t="str">
            <v>Cycle 8 - 7</v>
          </cell>
        </row>
        <row r="10">
          <cell r="A10" t="str">
            <v>Cycle 9 - 5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50"/>
  <sheetViews>
    <sheetView tabSelected="1" zoomScaleNormal="100" workbookViewId="0">
      <pane xSplit="1" topLeftCell="B1" activePane="topRight" state="frozen"/>
      <selection activeCell="A62" sqref="A62"/>
      <selection pane="topRight" activeCell="F9" sqref="F9"/>
    </sheetView>
  </sheetViews>
  <sheetFormatPr baseColWidth="10" defaultRowHeight="15" x14ac:dyDescent="0.25"/>
  <cols>
    <col min="1" max="1" width="18.85546875" customWidth="1"/>
    <col min="2" max="2" width="17.85546875" bestFit="1" customWidth="1"/>
    <col min="30" max="32" width="11.42578125" customWidth="1"/>
    <col min="33" max="33" width="11.42578125" style="22"/>
    <col min="34" max="16384" width="11.42578125" style="6"/>
  </cols>
  <sheetData>
    <row r="1" spans="1:33" customFormat="1" x14ac:dyDescent="0.25">
      <c r="A1" t="s">
        <v>1</v>
      </c>
      <c r="B1" s="37">
        <v>42005</v>
      </c>
      <c r="C1" s="38"/>
      <c r="D1">
        <v>2015</v>
      </c>
      <c r="F1" s="1"/>
      <c r="AG1" s="14"/>
    </row>
    <row r="2" spans="1:33" customFormat="1" x14ac:dyDescent="0.25">
      <c r="A2" t="s">
        <v>2</v>
      </c>
      <c r="B2" s="39" t="s">
        <v>3</v>
      </c>
      <c r="C2" s="39"/>
      <c r="AG2" s="14"/>
    </row>
    <row r="3" spans="1:33" customFormat="1" x14ac:dyDescent="0.25">
      <c r="AG3" s="14"/>
    </row>
    <row r="4" spans="1:33" ht="23.25" x14ac:dyDescent="0.35">
      <c r="A4" s="47" t="str">
        <f>CONCATENATE("Service"," ",B2," ",TEXT(B1,"mmmm"), " ",$D$1)</f>
        <v>Service AMBULATOIRE janvier 2015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23" t="s">
        <v>5</v>
      </c>
    </row>
    <row r="5" spans="1:33" s="7" customFormat="1" ht="15.75" x14ac:dyDescent="0.25">
      <c r="A5" s="46" t="s">
        <v>0</v>
      </c>
      <c r="B5" s="2">
        <f>$B$1</f>
        <v>42005</v>
      </c>
      <c r="C5" s="2">
        <f>B5+1</f>
        <v>42006</v>
      </c>
      <c r="D5" s="2">
        <f t="shared" ref="D5:AC5" si="0">C5+1</f>
        <v>42007</v>
      </c>
      <c r="E5" s="2">
        <f t="shared" si="0"/>
        <v>42008</v>
      </c>
      <c r="F5" s="2">
        <f t="shared" si="0"/>
        <v>42009</v>
      </c>
      <c r="G5" s="2">
        <f t="shared" si="0"/>
        <v>42010</v>
      </c>
      <c r="H5" s="2">
        <f t="shared" si="0"/>
        <v>42011</v>
      </c>
      <c r="I5" s="2">
        <f t="shared" si="0"/>
        <v>42012</v>
      </c>
      <c r="J5" s="2">
        <f t="shared" si="0"/>
        <v>42013</v>
      </c>
      <c r="K5" s="2">
        <f t="shared" si="0"/>
        <v>42014</v>
      </c>
      <c r="L5" s="2">
        <f t="shared" si="0"/>
        <v>42015</v>
      </c>
      <c r="M5" s="2">
        <f t="shared" si="0"/>
        <v>42016</v>
      </c>
      <c r="N5" s="2">
        <f t="shared" si="0"/>
        <v>42017</v>
      </c>
      <c r="O5" s="2">
        <f t="shared" si="0"/>
        <v>42018</v>
      </c>
      <c r="P5" s="2">
        <f t="shared" si="0"/>
        <v>42019</v>
      </c>
      <c r="Q5" s="2">
        <f t="shared" si="0"/>
        <v>42020</v>
      </c>
      <c r="R5" s="2">
        <f t="shared" si="0"/>
        <v>42021</v>
      </c>
      <c r="S5" s="2">
        <f t="shared" si="0"/>
        <v>42022</v>
      </c>
      <c r="T5" s="2">
        <f t="shared" si="0"/>
        <v>42023</v>
      </c>
      <c r="U5" s="2">
        <f t="shared" si="0"/>
        <v>42024</v>
      </c>
      <c r="V5" s="2">
        <f t="shared" si="0"/>
        <v>42025</v>
      </c>
      <c r="W5" s="2">
        <f t="shared" si="0"/>
        <v>42026</v>
      </c>
      <c r="X5" s="2">
        <f t="shared" si="0"/>
        <v>42027</v>
      </c>
      <c r="Y5" s="2">
        <f t="shared" si="0"/>
        <v>42028</v>
      </c>
      <c r="Z5" s="2">
        <f t="shared" si="0"/>
        <v>42029</v>
      </c>
      <c r="AA5" s="2">
        <f t="shared" si="0"/>
        <v>42030</v>
      </c>
      <c r="AB5" s="2">
        <f t="shared" si="0"/>
        <v>42031</v>
      </c>
      <c r="AC5" s="2">
        <f t="shared" si="0"/>
        <v>42032</v>
      </c>
      <c r="AD5" s="10">
        <f>IF(AC5&lt;&gt;"",IF(MONTH(AC5)=MONTH(AC5+1),AC5+1,""),"")</f>
        <v>42033</v>
      </c>
      <c r="AE5" s="10">
        <f>IF(AD5&lt;&gt;"",IF(MONTH(AD5)=MONTH(AD5+1),AD5+1,""),"")</f>
        <v>42034</v>
      </c>
      <c r="AF5" s="10">
        <f>IF(AE5&lt;&gt;"",IF(MONTH(AE5)=MONTH(AE5+1),AE5+1,""),"")</f>
        <v>42035</v>
      </c>
      <c r="AG5" s="24"/>
    </row>
    <row r="6" spans="1:33" s="8" customFormat="1" ht="15.75" x14ac:dyDescent="0.25">
      <c r="A6" s="46"/>
      <c r="B6" s="3">
        <f>B5</f>
        <v>42005</v>
      </c>
      <c r="C6" s="3">
        <f>B6+1</f>
        <v>42006</v>
      </c>
      <c r="D6" s="3">
        <f t="shared" ref="D6:AF6" si="1">C6+1</f>
        <v>42007</v>
      </c>
      <c r="E6" s="3">
        <f t="shared" si="1"/>
        <v>42008</v>
      </c>
      <c r="F6" s="3">
        <f t="shared" si="1"/>
        <v>42009</v>
      </c>
      <c r="G6" s="3">
        <f t="shared" si="1"/>
        <v>42010</v>
      </c>
      <c r="H6" s="3">
        <f t="shared" si="1"/>
        <v>42011</v>
      </c>
      <c r="I6" s="3">
        <f t="shared" si="1"/>
        <v>42012</v>
      </c>
      <c r="J6" s="3">
        <f t="shared" si="1"/>
        <v>42013</v>
      </c>
      <c r="K6" s="3">
        <f t="shared" si="1"/>
        <v>42014</v>
      </c>
      <c r="L6" s="3">
        <f t="shared" si="1"/>
        <v>42015</v>
      </c>
      <c r="M6" s="3">
        <f t="shared" si="1"/>
        <v>42016</v>
      </c>
      <c r="N6" s="3">
        <f t="shared" si="1"/>
        <v>42017</v>
      </c>
      <c r="O6" s="3">
        <f t="shared" si="1"/>
        <v>42018</v>
      </c>
      <c r="P6" s="3">
        <f t="shared" si="1"/>
        <v>42019</v>
      </c>
      <c r="Q6" s="3">
        <f t="shared" si="1"/>
        <v>42020</v>
      </c>
      <c r="R6" s="3">
        <f t="shared" si="1"/>
        <v>42021</v>
      </c>
      <c r="S6" s="3">
        <f t="shared" si="1"/>
        <v>42022</v>
      </c>
      <c r="T6" s="3">
        <f t="shared" si="1"/>
        <v>42023</v>
      </c>
      <c r="U6" s="3">
        <f t="shared" si="1"/>
        <v>42024</v>
      </c>
      <c r="V6" s="3">
        <f t="shared" si="1"/>
        <v>42025</v>
      </c>
      <c r="W6" s="3">
        <f t="shared" si="1"/>
        <v>42026</v>
      </c>
      <c r="X6" s="3">
        <f t="shared" si="1"/>
        <v>42027</v>
      </c>
      <c r="Y6" s="3">
        <f t="shared" si="1"/>
        <v>42028</v>
      </c>
      <c r="Z6" s="3">
        <f t="shared" si="1"/>
        <v>42029</v>
      </c>
      <c r="AA6" s="3">
        <f t="shared" si="1"/>
        <v>42030</v>
      </c>
      <c r="AB6" s="3">
        <f t="shared" si="1"/>
        <v>42031</v>
      </c>
      <c r="AC6" s="3">
        <f t="shared" si="1"/>
        <v>42032</v>
      </c>
      <c r="AD6" s="3">
        <f t="shared" si="1"/>
        <v>42033</v>
      </c>
      <c r="AE6" s="3">
        <f>AD6+1</f>
        <v>42034</v>
      </c>
      <c r="AF6" s="3">
        <f t="shared" si="1"/>
        <v>42035</v>
      </c>
      <c r="AG6" s="24"/>
    </row>
    <row r="7" spans="1:33" ht="21" x14ac:dyDescent="0.35">
      <c r="A7" s="21"/>
      <c r="B7" s="40" t="s">
        <v>4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2"/>
      <c r="AG7" s="23"/>
    </row>
    <row r="8" spans="1:33" x14ac:dyDescent="0.25">
      <c r="A8" s="17" t="s">
        <v>6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23"/>
    </row>
    <row r="9" spans="1:33" s="32" customFormat="1" x14ac:dyDescent="0.25">
      <c r="A9" s="36" t="s">
        <v>22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1"/>
    </row>
    <row r="10" spans="1:33" s="11" customFormat="1" x14ac:dyDescent="0.25">
      <c r="A10" s="19" t="s">
        <v>23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23"/>
    </row>
    <row r="11" spans="1:33" s="9" customFormat="1" x14ac:dyDescent="0.25">
      <c r="A11" s="17" t="s">
        <v>7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23"/>
    </row>
    <row r="12" spans="1:33" s="9" customFormat="1" ht="14.25" customHeight="1" x14ac:dyDescent="0.25">
      <c r="A12" s="18" t="s">
        <v>22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3"/>
    </row>
    <row r="13" spans="1:33" s="11" customFormat="1" ht="15.75" customHeight="1" x14ac:dyDescent="0.25">
      <c r="A13" s="19" t="s">
        <v>23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3"/>
    </row>
    <row r="14" spans="1:33" x14ac:dyDescent="0.25">
      <c r="A14" s="17" t="s">
        <v>11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23"/>
    </row>
    <row r="15" spans="1:33" s="32" customFormat="1" x14ac:dyDescent="0.25">
      <c r="A15" s="36" t="s">
        <v>22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1"/>
    </row>
    <row r="16" spans="1:33" s="11" customFormat="1" x14ac:dyDescent="0.25">
      <c r="A16" s="19" t="s">
        <v>23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8"/>
    </row>
    <row r="17" spans="1:33" ht="21" x14ac:dyDescent="0.35">
      <c r="A17" s="29"/>
      <c r="B17" s="43" t="s">
        <v>8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5"/>
      <c r="AG17" s="23"/>
    </row>
    <row r="18" spans="1:33" x14ac:dyDescent="0.25">
      <c r="A18" s="17" t="s">
        <v>9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23"/>
    </row>
    <row r="19" spans="1:33" s="32" customFormat="1" x14ac:dyDescent="0.25">
      <c r="A19" s="36" t="s">
        <v>22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1"/>
    </row>
    <row r="20" spans="1:33" s="11" customFormat="1" x14ac:dyDescent="0.25">
      <c r="A20" s="19" t="s">
        <v>23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23"/>
    </row>
    <row r="21" spans="1:33" x14ac:dyDescent="0.25">
      <c r="A21" s="17" t="s">
        <v>10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23"/>
    </row>
    <row r="22" spans="1:33" s="32" customFormat="1" x14ac:dyDescent="0.25">
      <c r="A22" s="36" t="s">
        <v>22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1"/>
    </row>
    <row r="23" spans="1:33" s="11" customFormat="1" ht="16.5" customHeight="1" x14ac:dyDescent="0.25">
      <c r="A23" s="19" t="s">
        <v>23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23"/>
    </row>
    <row r="24" spans="1:33" x14ac:dyDescent="0.25">
      <c r="A24" s="4" t="s">
        <v>11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3"/>
    </row>
    <row r="25" spans="1:33" s="32" customFormat="1" x14ac:dyDescent="0.25">
      <c r="A25" s="36" t="s">
        <v>22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1"/>
    </row>
    <row r="26" spans="1:33" s="11" customFormat="1" x14ac:dyDescent="0.25">
      <c r="A26" s="19" t="s">
        <v>23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8"/>
    </row>
    <row r="27" spans="1:33" ht="21" x14ac:dyDescent="0.35">
      <c r="A27" s="12"/>
      <c r="B27" s="40" t="s">
        <v>12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2"/>
      <c r="AG27" s="23"/>
    </row>
    <row r="28" spans="1:33" x14ac:dyDescent="0.25">
      <c r="A28" s="4" t="s">
        <v>16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23"/>
    </row>
    <row r="29" spans="1:33" s="32" customFormat="1" x14ac:dyDescent="0.25">
      <c r="A29" s="36" t="s">
        <v>22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1"/>
    </row>
    <row r="30" spans="1:33" s="11" customFormat="1" x14ac:dyDescent="0.25">
      <c r="A30" s="19" t="s">
        <v>23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23"/>
    </row>
    <row r="31" spans="1:33" x14ac:dyDescent="0.25">
      <c r="A31" s="5" t="s">
        <v>17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23"/>
    </row>
    <row r="32" spans="1:33" s="32" customFormat="1" x14ac:dyDescent="0.25">
      <c r="A32" s="36" t="s">
        <v>22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1"/>
    </row>
    <row r="33" spans="1:33" s="11" customFormat="1" x14ac:dyDescent="0.25">
      <c r="A33" s="19" t="s">
        <v>23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23"/>
    </row>
    <row r="34" spans="1:33" x14ac:dyDescent="0.25">
      <c r="A34" s="5" t="s">
        <v>18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23"/>
    </row>
    <row r="35" spans="1:33" s="32" customFormat="1" x14ac:dyDescent="0.25">
      <c r="A35" s="36" t="s">
        <v>22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1"/>
    </row>
    <row r="36" spans="1:33" s="11" customFormat="1" x14ac:dyDescent="0.25">
      <c r="A36" s="19" t="s">
        <v>23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23"/>
    </row>
    <row r="37" spans="1:33" x14ac:dyDescent="0.25">
      <c r="A37" s="5" t="s">
        <v>19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23"/>
    </row>
    <row r="38" spans="1:33" s="32" customFormat="1" x14ac:dyDescent="0.25">
      <c r="A38" s="36" t="s">
        <v>22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1"/>
    </row>
    <row r="39" spans="1:33" s="11" customFormat="1" x14ac:dyDescent="0.25">
      <c r="A39" s="19" t="s">
        <v>23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23"/>
    </row>
    <row r="40" spans="1:33" ht="21" x14ac:dyDescent="0.35">
      <c r="A40" s="13"/>
      <c r="B40" s="43" t="s">
        <v>13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5"/>
      <c r="AG40" s="23"/>
    </row>
    <row r="41" spans="1:33" x14ac:dyDescent="0.25">
      <c r="A41" s="4" t="s">
        <v>20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23"/>
    </row>
    <row r="42" spans="1:33" s="32" customFormat="1" x14ac:dyDescent="0.25">
      <c r="A42" s="36" t="s">
        <v>22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1"/>
    </row>
    <row r="43" spans="1:33" s="11" customFormat="1" x14ac:dyDescent="0.25">
      <c r="A43" s="19" t="s">
        <v>23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23"/>
    </row>
    <row r="44" spans="1:33" x14ac:dyDescent="0.25">
      <c r="A44" s="4" t="s">
        <v>21</v>
      </c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23"/>
    </row>
    <row r="45" spans="1:33" s="32" customFormat="1" x14ac:dyDescent="0.25">
      <c r="A45" s="36" t="s">
        <v>22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1"/>
    </row>
    <row r="46" spans="1:33" s="11" customFormat="1" x14ac:dyDescent="0.25">
      <c r="A46" s="19" t="s">
        <v>23</v>
      </c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23"/>
    </row>
    <row r="47" spans="1:33" ht="26.25" x14ac:dyDescent="0.25">
      <c r="A47" s="35"/>
      <c r="B47" s="48" t="s">
        <v>14</v>
      </c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23"/>
    </row>
    <row r="48" spans="1:33" x14ac:dyDescent="0.25">
      <c r="A48" s="4" t="s">
        <v>15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23"/>
    </row>
    <row r="49" spans="1:33" s="32" customFormat="1" x14ac:dyDescent="0.25">
      <c r="A49" s="36" t="s">
        <v>22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1"/>
    </row>
    <row r="50" spans="1:33" s="11" customFormat="1" x14ac:dyDescent="0.25">
      <c r="A50" s="19" t="s">
        <v>23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28"/>
    </row>
  </sheetData>
  <mergeCells count="9">
    <mergeCell ref="B27:AF27"/>
    <mergeCell ref="B40:AF40"/>
    <mergeCell ref="B47:AF47"/>
    <mergeCell ref="B1:C1"/>
    <mergeCell ref="B2:C2"/>
    <mergeCell ref="B7:AF7"/>
    <mergeCell ref="B17:AF17"/>
    <mergeCell ref="A5:A6"/>
    <mergeCell ref="A4:AF4"/>
  </mergeCells>
  <conditionalFormatting sqref="B47 B27 B40 B17 B7 A1:A6 A8:A16 A18:A26 A28:A39 A41:A46 A48:A1048576">
    <cfRule type="cellIs" dxfId="2" priority="7" operator="equal">
      <formula>" "</formula>
    </cfRule>
  </conditionalFormatting>
  <conditionalFormatting sqref="A47">
    <cfRule type="cellIs" dxfId="1" priority="6" operator="equal">
      <formula>" "</formula>
    </cfRule>
  </conditionalFormatting>
  <conditionalFormatting sqref="B4:AF6 B8:AF16 B18:AF50">
    <cfRule type="expression" dxfId="0" priority="2">
      <formula>OR(WEEKDAY(B$6)=1,WEEKDAY(B$6)=7)</formula>
    </cfRule>
  </conditionalFormatting>
  <dataValidations count="1">
    <dataValidation type="list" allowBlank="1" showInputMessage="1" showErrorMessage="1" sqref="B2">
      <formula1>#REF!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mois!$A$1:$A$12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2"/>
  <sheetViews>
    <sheetView workbookViewId="0">
      <selection sqref="A1:A12"/>
    </sheetView>
  </sheetViews>
  <sheetFormatPr baseColWidth="10" defaultRowHeight="15" x14ac:dyDescent="0.25"/>
  <cols>
    <col min="1" max="1" width="10.7109375" bestFit="1" customWidth="1"/>
  </cols>
  <sheetData>
    <row r="1" spans="1:1" x14ac:dyDescent="0.25">
      <c r="A1" s="1">
        <v>42005</v>
      </c>
    </row>
    <row r="2" spans="1:1" x14ac:dyDescent="0.25">
      <c r="A2" s="1">
        <v>42036</v>
      </c>
    </row>
    <row r="3" spans="1:1" x14ac:dyDescent="0.25">
      <c r="A3" s="1">
        <v>42064</v>
      </c>
    </row>
    <row r="4" spans="1:1" x14ac:dyDescent="0.25">
      <c r="A4" s="1">
        <v>42095</v>
      </c>
    </row>
    <row r="5" spans="1:1" x14ac:dyDescent="0.25">
      <c r="A5" s="1">
        <v>42125</v>
      </c>
    </row>
    <row r="6" spans="1:1" x14ac:dyDescent="0.25">
      <c r="A6" s="1">
        <v>42156</v>
      </c>
    </row>
    <row r="7" spans="1:1" x14ac:dyDescent="0.25">
      <c r="A7" s="1">
        <v>42186</v>
      </c>
    </row>
    <row r="8" spans="1:1" x14ac:dyDescent="0.25">
      <c r="A8" s="1">
        <v>42217</v>
      </c>
    </row>
    <row r="9" spans="1:1" x14ac:dyDescent="0.25">
      <c r="A9" s="1">
        <v>42248</v>
      </c>
    </row>
    <row r="10" spans="1:1" x14ac:dyDescent="0.25">
      <c r="A10" s="1">
        <v>42278</v>
      </c>
    </row>
    <row r="11" spans="1:1" x14ac:dyDescent="0.25">
      <c r="A11" s="1">
        <v>42309</v>
      </c>
    </row>
    <row r="12" spans="1:1" x14ac:dyDescent="0.25">
      <c r="A12" s="1">
        <v>42339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TRAME</vt:lpstr>
      <vt:lpstr>mois</vt:lpstr>
      <vt:lpstr>ASDjour</vt:lpstr>
      <vt:lpstr>ASDnuit</vt:lpstr>
      <vt:lpstr>dates</vt:lpstr>
      <vt:lpstr>IDEjour</vt:lpstr>
      <vt:lpstr>IDEnuit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ROBLIN Martine</dc:creator>
  <cp:lastModifiedBy>ROBLIN Martine</cp:lastModifiedBy>
  <dcterms:created xsi:type="dcterms:W3CDTF">2006-09-16T00:00:00Z</dcterms:created>
  <dcterms:modified xsi:type="dcterms:W3CDTF">2015-05-18T10:53:47Z</dcterms:modified>
</cp:coreProperties>
</file>