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\Desktop\"/>
    </mc:Choice>
  </mc:AlternateContent>
  <bookViews>
    <workbookView xWindow="0" yWindow="0" windowWidth="20445" windowHeight="6735" activeTab="1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C19" i="21" l="1"/>
  <c r="C27" i="21"/>
  <c r="AA3" i="2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8" i="21"/>
  <c r="C8" i="21"/>
  <c r="B8" i="21"/>
  <c r="D9" i="21"/>
  <c r="C9" i="21"/>
  <c r="B9" i="21"/>
  <c r="D7" i="21"/>
  <c r="C7" i="21"/>
  <c r="B7" i="21"/>
  <c r="D6" i="21"/>
  <c r="B6" i="21"/>
  <c r="C6" i="21" l="1"/>
  <c r="P2" i="21"/>
  <c r="F2" i="21"/>
</calcChain>
</file>

<file path=xl/sharedStrings.xml><?xml version="1.0" encoding="utf-8"?>
<sst xmlns="http://schemas.openxmlformats.org/spreadsheetml/2006/main" count="92" uniqueCount="27">
  <si>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</si>
  <si>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</si>
  <si>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</si>
  <si>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</si>
  <si>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</si>
  <si>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</si>
  <si>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</si>
  <si>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</si>
  <si>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</si>
  <si>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</si>
  <si>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</si>
  <si>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</si>
  <si>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</si>
  <si>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Voile</t>
  </si>
  <si>
    <t>Pts</t>
  </si>
  <si>
    <t>:   Disqualifié</t>
  </si>
  <si>
    <t>:   Retrait</t>
  </si>
  <si>
    <t>Clas:</t>
  </si>
  <si>
    <t>DNE</t>
  </si>
  <si>
    <t>:   Disqualifié non retirable</t>
  </si>
  <si>
    <t>:   N'a pas couru</t>
  </si>
  <si>
    <t>:   N'a pas fini</t>
  </si>
  <si>
    <t>Suppression d'une régate après</t>
  </si>
  <si>
    <t>Club</t>
  </si>
  <si>
    <r>
      <t>Régates</t>
    </r>
    <r>
      <rPr>
        <b/>
        <sz val="12"/>
        <color rgb="FFFF0000"/>
        <rFont val="Calibri"/>
        <family val="2"/>
        <scheme val="minor"/>
      </rPr>
      <t xml:space="preserve">  ( 3 à 6 )</t>
    </r>
  </si>
  <si>
    <t>Saisir le lieu de la régate</t>
  </si>
  <si>
    <t>Saisir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</si>
</sst>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1" fontId="3" fillId="0" borderId="3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" fontId="1" fillId="0" borderId="31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" fontId="4" fillId="0" borderId="30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 applyProtection="1">
      <alignment horizontal="right" vertical="top"/>
    </xf>
    <xf numFmtId="0" fontId="5" fillId="2" borderId="0" xfId="0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1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0" fillId="2" borderId="0" xfId="0" applyFont="1" applyFill="1" applyAlignment="1" applyProtection="1">
      <alignment vertical="center"/>
    </xf>
    <xf numFmtId="0" fontId="9" fillId="2" borderId="4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25" xfId="0" applyFont="1" applyFill="1" applyBorder="1" applyAlignment="1" applyProtection="1">
      <alignment horizontal="center" vertical="center"/>
    </xf>
    <xf numFmtId="0" fontId="6" fillId="0" borderId="26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right" vertical="center"/>
    </xf>
    <xf numFmtId="0" fontId="6" fillId="0" borderId="25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26" xfId="0" applyFont="1" applyFill="1" applyBorder="1" applyAlignment="1" applyProtection="1">
      <alignment horizontal="right" vertical="center"/>
    </xf>
    <xf numFmtId="164" fontId="6" fillId="0" borderId="25" xfId="0" applyNumberFormat="1" applyFont="1" applyFill="1" applyBorder="1" applyAlignment="1" applyProtection="1">
      <alignment horizontal="left" vertical="center"/>
    </xf>
    <xf numFmtId="164" fontId="6" fillId="0" borderId="27" xfId="0" applyNumberFormat="1" applyFont="1" applyFill="1" applyBorder="1" applyAlignment="1" applyProtection="1">
      <alignment horizontal="left" vertical="center"/>
    </xf>
    <xf numFmtId="164" fontId="6" fillId="0" borderId="26" xfId="0" applyNumberFormat="1" applyFont="1" applyFill="1" applyBorder="1" applyAlignment="1" applyProtection="1">
      <alignment horizontal="left" vertical="center"/>
    </xf>
    <xf numFmtId="164" fontId="6" fillId="0" borderId="28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238125</xdr:rowOff>
        </xdr:from>
        <xdr:to>
          <xdr:col>5</xdr:col>
          <xdr:colOff>19050</xdr:colOff>
          <xdr:row>2</xdr:row>
          <xdr:rowOff>876300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Démarrer une nouvelle régate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2</xdr:row>
          <xdr:rowOff>247650</xdr:rowOff>
        </xdr:from>
        <xdr:to>
          <xdr:col>7</xdr:col>
          <xdr:colOff>28575</xdr:colOff>
          <xdr:row>2</xdr:row>
          <xdr:rowOff>857250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Enregistrer la régate en cours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27"/>
  <sheetViews>
    <sheetView topLeftCell="A5" workbookViewId="0">
      <selection activeCell="C5" sqref="C5:E5"/>
    </sheetView>
  </sheetViews>
  <sheetFormatPr baseColWidth="10" defaultColWidth="11.42578125" defaultRowHeight="15" x14ac:dyDescent="0.25"/>
  <cols>
    <col min="1" max="1" width="1.7109375" style="50" customWidth="1"/>
    <col min="2" max="2" width="4.7109375" style="50" customWidth="1"/>
    <col min="3" max="3" width="9.7109375" style="50" customWidth="1"/>
    <col min="4" max="5" width="16.7109375" style="50" customWidth="1"/>
    <col min="6" max="6" width="9.7109375" style="50" customWidth="1"/>
    <col min="7" max="7" width="41.28515625" style="50" customWidth="1"/>
    <col min="8" max="8" width="1.7109375" style="18" customWidth="1"/>
    <col min="9" max="9" width="11.5703125" style="18" customWidth="1"/>
    <col min="10" max="16384" width="11.42578125" style="18"/>
  </cols>
  <sheetData>
    <row r="1" spans="1:9" ht="15.75" customHeight="1" thickBot="1" x14ac:dyDescent="0.3">
      <c r="A1" s="76"/>
      <c r="B1" s="92"/>
      <c r="C1" s="92"/>
      <c r="D1" s="92"/>
      <c r="E1" s="92"/>
      <c r="F1" s="92"/>
      <c r="G1" s="92"/>
    </row>
    <row r="2" spans="1:9" ht="35.25" customHeight="1" thickTop="1" thickBot="1" x14ac:dyDescent="0.3">
      <c r="A2" s="76"/>
      <c r="B2" s="92"/>
      <c r="C2" s="92"/>
      <c r="D2" s="92"/>
      <c r="E2" s="109" t="s">
        <v>4</v>
      </c>
      <c r="F2" s="110"/>
      <c r="G2" s="92"/>
    </row>
    <row r="3" spans="1:9" ht="90" customHeight="1" thickTop="1" x14ac:dyDescent="0.25">
      <c r="A3" s="76"/>
      <c r="B3" s="12"/>
      <c r="C3" s="12"/>
      <c r="D3" s="12"/>
      <c r="E3" s="12"/>
      <c r="F3" s="12"/>
      <c r="G3" s="12"/>
    </row>
    <row r="4" spans="1:9" ht="24.75" customHeight="1" thickBot="1" x14ac:dyDescent="0.3">
      <c r="A4" s="6"/>
      <c r="B4" s="92"/>
      <c r="C4" s="12"/>
      <c r="D4" s="12"/>
      <c r="E4" s="12"/>
      <c r="F4" s="83" t="s">
        <v>8</v>
      </c>
      <c r="G4" s="84" t="s">
        <v>20</v>
      </c>
    </row>
    <row r="5" spans="1:9" ht="24.95" customHeight="1" thickTop="1" thickBot="1" x14ac:dyDescent="0.3">
      <c r="A5" s="6"/>
      <c r="B5" s="92"/>
      <c r="C5" s="117" t="s">
        <v>25</v>
      </c>
      <c r="D5" s="118"/>
      <c r="E5" s="119"/>
      <c r="F5" s="51" t="s">
        <v>7</v>
      </c>
      <c r="G5" s="74" t="s">
        <v>21</v>
      </c>
      <c r="H5" s="19"/>
      <c r="I5" s="19"/>
    </row>
    <row r="6" spans="1:9" ht="24.95" customHeight="1" thickTop="1" thickBot="1" x14ac:dyDescent="0.3">
      <c r="A6" s="6"/>
      <c r="B6" s="92"/>
      <c r="C6" s="92"/>
      <c r="D6" s="92"/>
      <c r="E6" s="92"/>
      <c r="F6" s="51" t="s">
        <v>9</v>
      </c>
      <c r="G6" s="52" t="s">
        <v>16</v>
      </c>
      <c r="H6" s="19"/>
      <c r="I6" s="19"/>
    </row>
    <row r="7" spans="1:9" ht="24.95" customHeight="1" thickTop="1" thickBot="1" x14ac:dyDescent="0.3">
      <c r="A7" s="76"/>
      <c r="B7" s="92"/>
      <c r="C7" s="114" t="s">
        <v>26</v>
      </c>
      <c r="D7" s="115"/>
      <c r="E7" s="116"/>
      <c r="F7" s="51" t="s">
        <v>10</v>
      </c>
      <c r="G7" s="74" t="s">
        <v>15</v>
      </c>
      <c r="I7" s="92"/>
    </row>
    <row r="8" spans="1:9" ht="24.95" customHeight="1" thickTop="1" x14ac:dyDescent="0.25">
      <c r="A8" s="76"/>
      <c r="B8" s="92"/>
      <c r="C8" s="92"/>
      <c r="D8" s="92"/>
      <c r="E8" s="92"/>
      <c r="F8" s="51" t="s">
        <v>18</v>
      </c>
      <c r="G8" s="74" t="s">
        <v>19</v>
      </c>
      <c r="I8" s="92"/>
    </row>
    <row r="9" spans="1:9" ht="24.95" customHeight="1" thickBot="1" x14ac:dyDescent="0.3">
      <c r="A9" s="88"/>
      <c r="B9" s="92"/>
      <c r="C9" s="92"/>
      <c r="D9" s="92"/>
      <c r="E9" s="92"/>
      <c r="F9" s="51"/>
      <c r="G9" s="74"/>
      <c r="I9" s="92"/>
    </row>
    <row r="10" spans="1:9" s="16" customFormat="1" ht="24.95" customHeight="1" thickTop="1" thickBot="1" x14ac:dyDescent="0.3">
      <c r="A10" s="92"/>
      <c r="B10" s="104" t="s">
        <v>22</v>
      </c>
      <c r="C10" s="105"/>
      <c r="D10" s="105"/>
      <c r="E10" s="105"/>
      <c r="F10" s="100">
        <v>3</v>
      </c>
      <c r="G10" s="105" t="s">
        <v>24</v>
      </c>
      <c r="H10" s="106"/>
    </row>
    <row r="11" spans="1:9" ht="24.95" customHeight="1" thickTop="1" thickBot="1" x14ac:dyDescent="0.3">
      <c r="A11" s="85"/>
      <c r="B11" s="86"/>
      <c r="C11" s="90"/>
      <c r="D11" s="90"/>
      <c r="E11" s="90"/>
      <c r="F11" s="99"/>
      <c r="G11" s="91"/>
      <c r="H11" s="87"/>
    </row>
    <row r="12" spans="1:9" ht="20.100000000000001" customHeight="1" thickTop="1" thickBot="1" x14ac:dyDescent="0.3">
      <c r="A12" s="76"/>
      <c r="B12" s="92"/>
      <c r="C12" s="89" t="s">
        <v>13</v>
      </c>
      <c r="D12" s="57" t="s">
        <v>11</v>
      </c>
      <c r="E12" s="57" t="s">
        <v>12</v>
      </c>
      <c r="F12" s="112" t="s">
        <v>23</v>
      </c>
      <c r="G12" s="113"/>
      <c r="I12" s="92"/>
    </row>
    <row r="13" spans="1:9" ht="20.100000000000001" customHeight="1" thickTop="1" x14ac:dyDescent="0.25">
      <c r="A13" s="76"/>
      <c r="B13" s="53">
        <v>1</v>
      </c>
      <c r="C13" s="93">
        <v>78</v>
      </c>
      <c r="D13" s="94"/>
      <c r="E13" s="94"/>
      <c r="F13" s="111"/>
      <c r="G13" s="111"/>
      <c r="I13" s="92"/>
    </row>
    <row r="14" spans="1:9" ht="20.100000000000001" customHeight="1" x14ac:dyDescent="0.25">
      <c r="A14" s="76"/>
      <c r="B14" s="54">
        <v>2</v>
      </c>
      <c r="C14" s="95">
        <v>51</v>
      </c>
      <c r="D14" s="96"/>
      <c r="E14" s="96"/>
      <c r="F14" s="107"/>
      <c r="G14" s="107"/>
      <c r="I14" s="92"/>
    </row>
    <row r="15" spans="1:9" ht="20.100000000000001" customHeight="1" x14ac:dyDescent="0.25">
      <c r="A15" s="76"/>
      <c r="B15" s="54">
        <v>3</v>
      </c>
      <c r="C15" s="95">
        <v>7</v>
      </c>
      <c r="D15" s="96"/>
      <c r="E15" s="96"/>
      <c r="F15" s="107"/>
      <c r="G15" s="107"/>
      <c r="I15" s="92"/>
    </row>
    <row r="16" spans="1:9" ht="20.100000000000001" customHeight="1" x14ac:dyDescent="0.25">
      <c r="A16" s="76"/>
      <c r="B16" s="55">
        <v>4</v>
      </c>
      <c r="C16" s="95">
        <v>25</v>
      </c>
      <c r="D16" s="96"/>
      <c r="E16" s="96"/>
      <c r="F16" s="107"/>
      <c r="G16" s="107"/>
      <c r="I16" s="92"/>
    </row>
    <row r="17" spans="1:9" ht="20.100000000000001" customHeight="1" x14ac:dyDescent="0.25">
      <c r="A17" s="76"/>
      <c r="B17" s="54">
        <v>5</v>
      </c>
      <c r="C17" s="95">
        <v>92</v>
      </c>
      <c r="D17" s="96"/>
      <c r="E17" s="96"/>
      <c r="F17" s="107"/>
      <c r="G17" s="107"/>
      <c r="I17" s="92"/>
    </row>
    <row r="18" spans="1:9" ht="20.100000000000001" customHeight="1" x14ac:dyDescent="0.25">
      <c r="A18" s="76"/>
      <c r="B18" s="54">
        <v>6</v>
      </c>
      <c r="C18" s="95">
        <v>1</v>
      </c>
      <c r="D18" s="96"/>
      <c r="E18" s="96"/>
      <c r="F18" s="107"/>
      <c r="G18" s="107"/>
    </row>
    <row r="19" spans="1:9" ht="20.100000000000001" customHeight="1" x14ac:dyDescent="0.25">
      <c r="A19" s="76"/>
      <c r="B19" s="54">
        <v>7</v>
      </c>
      <c r="C19" s="95">
        <v>2</v>
      </c>
      <c r="D19" s="96"/>
      <c r="E19" s="96"/>
      <c r="F19" s="107"/>
      <c r="G19" s="107"/>
    </row>
    <row r="20" spans="1:9" ht="20.100000000000001" customHeight="1" x14ac:dyDescent="0.25">
      <c r="A20" s="76"/>
      <c r="B20" s="54">
        <v>8</v>
      </c>
      <c r="C20" s="95">
        <v>3</v>
      </c>
      <c r="D20" s="96"/>
      <c r="E20" s="96"/>
      <c r="F20" s="107"/>
      <c r="G20" s="107"/>
    </row>
    <row r="21" spans="1:9" ht="20.100000000000001" customHeight="1" x14ac:dyDescent="0.25">
      <c r="A21" s="76"/>
      <c r="B21" s="54">
        <v>9</v>
      </c>
      <c r="C21" s="95">
        <v>4</v>
      </c>
      <c r="D21" s="96"/>
      <c r="E21" s="96"/>
      <c r="F21" s="107"/>
      <c r="G21" s="107"/>
    </row>
    <row r="22" spans="1:9" ht="20.100000000000001" customHeight="1" x14ac:dyDescent="0.25">
      <c r="A22" s="76"/>
      <c r="B22" s="54">
        <v>10</v>
      </c>
      <c r="C22" s="95">
        <v>5</v>
      </c>
      <c r="D22" s="96"/>
      <c r="E22" s="96"/>
      <c r="F22" s="107"/>
      <c r="G22" s="107"/>
    </row>
    <row r="23" spans="1:9" ht="20.100000000000001" customHeight="1" x14ac:dyDescent="0.25">
      <c r="A23" s="76"/>
      <c r="B23" s="54">
        <v>11</v>
      </c>
      <c r="C23" s="95">
        <v>6</v>
      </c>
      <c r="D23" s="96"/>
      <c r="E23" s="96"/>
      <c r="F23" s="107"/>
      <c r="G23" s="107"/>
    </row>
    <row r="24" spans="1:9" ht="20.100000000000001" customHeight="1" x14ac:dyDescent="0.25">
      <c r="A24" s="76"/>
      <c r="B24" s="54">
        <v>12</v>
      </c>
      <c r="C24" s="95">
        <v>8</v>
      </c>
      <c r="D24" s="96"/>
      <c r="E24" s="96"/>
      <c r="F24" s="107"/>
      <c r="G24" s="107"/>
    </row>
    <row r="25" spans="1:9" ht="20.100000000000001" customHeight="1" x14ac:dyDescent="0.25">
      <c r="A25" s="76"/>
      <c r="B25" s="54">
        <v>13</v>
      </c>
      <c r="C25" s="95">
        <v>9</v>
      </c>
      <c r="D25" s="96"/>
      <c r="E25" s="96"/>
      <c r="F25" s="107"/>
      <c r="G25" s="107"/>
    </row>
    <row r="26" spans="1:9" ht="20.100000000000001" customHeight="1" x14ac:dyDescent="0.25">
      <c r="A26" s="76"/>
      <c r="B26" s="54">
        <v>14</v>
      </c>
      <c r="C26" s="95">
        <v>10</v>
      </c>
      <c r="D26" s="96"/>
      <c r="E26" s="96"/>
      <c r="F26" s="107"/>
      <c r="G26" s="107"/>
    </row>
    <row r="27" spans="1:9" ht="20.100000000000001" customHeight="1" x14ac:dyDescent="0.25">
      <c r="A27" s="76"/>
      <c r="B27" s="54">
        <v>15</v>
      </c>
      <c r="C27" s="95">
        <v>11</v>
      </c>
      <c r="D27" s="96"/>
      <c r="E27" s="96"/>
      <c r="F27" s="107"/>
      <c r="G27" s="107"/>
    </row>
    <row r="28" spans="1:9" ht="20.100000000000001" customHeight="1" x14ac:dyDescent="0.25">
      <c r="A28" s="76"/>
      <c r="B28" s="54">
        <v>16</v>
      </c>
      <c r="C28" s="95">
        <v>12</v>
      </c>
      <c r="D28" s="96"/>
      <c r="E28" s="96"/>
      <c r="F28" s="107"/>
      <c r="G28" s="107"/>
    </row>
    <row r="29" spans="1:9" ht="20.100000000000001" customHeight="1" x14ac:dyDescent="0.25">
      <c r="A29" s="76"/>
      <c r="B29" s="54">
        <v>17</v>
      </c>
      <c r="C29" s="95">
        <v>13</v>
      </c>
      <c r="D29" s="96"/>
      <c r="E29" s="96"/>
      <c r="F29" s="107"/>
      <c r="G29" s="107"/>
    </row>
    <row r="30" spans="1:9" ht="20.100000000000001" customHeight="1" x14ac:dyDescent="0.25">
      <c r="A30" s="76"/>
      <c r="B30" s="54">
        <v>18</v>
      </c>
      <c r="C30" s="95">
        <v>14</v>
      </c>
      <c r="D30" s="96"/>
      <c r="E30" s="96"/>
      <c r="F30" s="107"/>
      <c r="G30" s="107"/>
    </row>
    <row r="31" spans="1:9" ht="20.100000000000001" customHeight="1" x14ac:dyDescent="0.25">
      <c r="A31" s="76"/>
      <c r="B31" s="54">
        <v>19</v>
      </c>
      <c r="C31" s="95">
        <v>15</v>
      </c>
      <c r="D31" s="96"/>
      <c r="E31" s="96"/>
      <c r="F31" s="107"/>
      <c r="G31" s="107"/>
    </row>
    <row r="32" spans="1:9" ht="20.100000000000001" customHeight="1" x14ac:dyDescent="0.25">
      <c r="A32" s="76"/>
      <c r="B32" s="54">
        <v>20</v>
      </c>
      <c r="C32" s="95">
        <v>16</v>
      </c>
      <c r="D32" s="96"/>
      <c r="E32" s="96"/>
      <c r="F32" s="107"/>
      <c r="G32" s="107"/>
    </row>
    <row r="33" spans="1:7" ht="20.100000000000001" customHeight="1" x14ac:dyDescent="0.25">
      <c r="A33" s="76"/>
      <c r="B33" s="54">
        <v>21</v>
      </c>
      <c r="C33" s="95">
        <v>17</v>
      </c>
      <c r="D33" s="96"/>
      <c r="E33" s="96"/>
      <c r="F33" s="107"/>
      <c r="G33" s="107"/>
    </row>
    <row r="34" spans="1:7" ht="20.100000000000001" customHeight="1" x14ac:dyDescent="0.25">
      <c r="A34" s="76"/>
      <c r="B34" s="54">
        <v>22</v>
      </c>
      <c r="C34" s="95">
        <v>18</v>
      </c>
      <c r="D34" s="96"/>
      <c r="E34" s="96"/>
      <c r="F34" s="107"/>
      <c r="G34" s="107"/>
    </row>
    <row r="35" spans="1:7" ht="20.100000000000001" customHeight="1" x14ac:dyDescent="0.25">
      <c r="A35" s="76"/>
      <c r="B35" s="54">
        <v>23</v>
      </c>
      <c r="C35" s="95">
        <v>19</v>
      </c>
      <c r="D35" s="96"/>
      <c r="E35" s="96"/>
      <c r="F35" s="107"/>
      <c r="G35" s="107"/>
    </row>
    <row r="36" spans="1:7" ht="20.100000000000001" customHeight="1" x14ac:dyDescent="0.25">
      <c r="A36" s="76"/>
      <c r="B36" s="54">
        <v>24</v>
      </c>
      <c r="C36" s="95">
        <v>20</v>
      </c>
      <c r="D36" s="96"/>
      <c r="E36" s="96"/>
      <c r="F36" s="107"/>
      <c r="G36" s="107"/>
    </row>
    <row r="37" spans="1:7" ht="21.75" thickBot="1" x14ac:dyDescent="0.3">
      <c r="A37" s="76"/>
      <c r="B37" s="56">
        <v>25</v>
      </c>
      <c r="C37" s="97">
        <v>21</v>
      </c>
      <c r="D37" s="98"/>
      <c r="E37" s="98"/>
      <c r="F37" s="108"/>
      <c r="G37" s="108"/>
    </row>
    <row r="38" spans="1:7" ht="15.75" thickTop="1" x14ac:dyDescent="0.25">
      <c r="A38" s="76"/>
      <c r="B38" s="92"/>
      <c r="C38" s="92"/>
      <c r="D38" s="92"/>
      <c r="E38" s="92"/>
      <c r="F38" s="92"/>
      <c r="G38" s="92"/>
    </row>
    <row r="39" spans="1:7" x14ac:dyDescent="0.25">
      <c r="A39" s="76"/>
      <c r="B39" s="16"/>
      <c r="C39" s="49"/>
      <c r="D39" s="92"/>
      <c r="E39" s="92"/>
      <c r="F39" s="92"/>
      <c r="G39" s="92"/>
    </row>
    <row r="40" spans="1:7" x14ac:dyDescent="0.25">
      <c r="A40" s="76"/>
      <c r="B40" s="16"/>
      <c r="C40" s="49"/>
      <c r="D40" s="92"/>
      <c r="E40" s="92"/>
      <c r="F40" s="92"/>
      <c r="G40" s="92"/>
    </row>
    <row r="41" spans="1:7" x14ac:dyDescent="0.25">
      <c r="A41" s="76"/>
      <c r="B41" s="92"/>
      <c r="C41" s="92"/>
      <c r="D41" s="92"/>
      <c r="E41" s="92"/>
      <c r="F41" s="92"/>
      <c r="G41" s="92"/>
    </row>
    <row r="42" spans="1:7" x14ac:dyDescent="0.25">
      <c r="A42" s="76"/>
      <c r="B42" s="92"/>
      <c r="C42" s="92"/>
      <c r="D42" s="92"/>
      <c r="E42" s="92"/>
      <c r="F42" s="92"/>
      <c r="G42" s="92"/>
    </row>
    <row r="43" spans="1:7" x14ac:dyDescent="0.25">
      <c r="A43" s="76"/>
      <c r="B43" s="92"/>
      <c r="C43" s="92"/>
      <c r="D43" s="92"/>
      <c r="E43" s="92"/>
      <c r="F43" s="92"/>
      <c r="G43" s="92"/>
    </row>
    <row r="44" spans="1:7" x14ac:dyDescent="0.25">
      <c r="A44" s="76"/>
      <c r="B44" s="92"/>
      <c r="C44" s="92"/>
      <c r="D44" s="92"/>
      <c r="E44" s="92"/>
      <c r="F44" s="92"/>
      <c r="G44" s="92"/>
    </row>
    <row r="45" spans="1:7" x14ac:dyDescent="0.25">
      <c r="A45" s="76"/>
      <c r="B45" s="92"/>
      <c r="C45" s="92"/>
      <c r="D45" s="92"/>
      <c r="E45" s="92"/>
      <c r="F45" s="92"/>
      <c r="G45" s="92"/>
    </row>
    <row r="46" spans="1:7" x14ac:dyDescent="0.25">
      <c r="A46" s="76"/>
      <c r="B46" s="92"/>
      <c r="C46" s="92"/>
      <c r="D46" s="92"/>
      <c r="E46" s="92"/>
      <c r="F46" s="92"/>
      <c r="G46" s="92"/>
    </row>
    <row r="47" spans="1:7" x14ac:dyDescent="0.25">
      <c r="A47" s="76"/>
      <c r="B47" s="92"/>
      <c r="C47" s="92"/>
      <c r="D47" s="92"/>
      <c r="E47" s="92"/>
      <c r="F47" s="92"/>
      <c r="G47" s="92"/>
    </row>
    <row r="48" spans="1:7" x14ac:dyDescent="0.25">
      <c r="A48" s="76"/>
      <c r="B48" s="92"/>
      <c r="C48" s="92"/>
      <c r="D48" s="92"/>
      <c r="E48" s="92"/>
      <c r="F48" s="92"/>
      <c r="G48" s="92"/>
    </row>
    <row r="49" spans="1:7" x14ac:dyDescent="0.25">
      <c r="A49" s="76"/>
      <c r="B49" s="92"/>
      <c r="C49" s="92"/>
      <c r="D49" s="92"/>
      <c r="E49" s="92"/>
      <c r="F49" s="92"/>
      <c r="G49" s="92"/>
    </row>
    <row r="50" spans="1:7" x14ac:dyDescent="0.25">
      <c r="A50" s="76"/>
      <c r="B50" s="92"/>
      <c r="C50" s="92"/>
      <c r="D50" s="92"/>
      <c r="E50" s="92"/>
      <c r="F50" s="92"/>
      <c r="G50" s="92"/>
    </row>
    <row r="51" spans="1:7" x14ac:dyDescent="0.25">
      <c r="A51" s="76"/>
      <c r="B51" s="92"/>
      <c r="C51" s="92"/>
      <c r="D51" s="92"/>
      <c r="E51" s="92"/>
      <c r="F51" s="92"/>
      <c r="G51" s="92"/>
    </row>
    <row r="52" spans="1:7" x14ac:dyDescent="0.25">
      <c r="A52" s="76"/>
      <c r="B52" s="92"/>
      <c r="C52" s="92"/>
      <c r="D52" s="92"/>
      <c r="E52" s="92"/>
      <c r="F52" s="92"/>
      <c r="G52" s="92"/>
    </row>
    <row r="53" spans="1:7" x14ac:dyDescent="0.25">
      <c r="A53" s="76"/>
      <c r="B53" s="92"/>
      <c r="C53" s="92"/>
      <c r="D53" s="92"/>
      <c r="E53" s="92"/>
      <c r="F53" s="92"/>
      <c r="G53" s="92"/>
    </row>
    <row r="54" spans="1:7" x14ac:dyDescent="0.25">
      <c r="A54" s="76"/>
      <c r="B54" s="92"/>
      <c r="C54" s="92"/>
      <c r="D54" s="92"/>
      <c r="E54" s="92"/>
      <c r="F54" s="92"/>
      <c r="G54" s="92"/>
    </row>
    <row r="55" spans="1:7" x14ac:dyDescent="0.25">
      <c r="A55" s="76"/>
      <c r="B55" s="92"/>
      <c r="C55" s="92"/>
      <c r="D55" s="92"/>
      <c r="E55" s="92"/>
      <c r="F55" s="92"/>
      <c r="G55" s="92"/>
    </row>
    <row r="56" spans="1:7" x14ac:dyDescent="0.25">
      <c r="A56" s="76"/>
      <c r="B56" s="92"/>
      <c r="C56" s="92"/>
      <c r="D56" s="92"/>
      <c r="E56" s="92"/>
      <c r="F56" s="92"/>
      <c r="G56" s="92"/>
    </row>
    <row r="57" spans="1:7" x14ac:dyDescent="0.25">
      <c r="A57" s="76"/>
      <c r="B57" s="92"/>
      <c r="C57" s="92"/>
      <c r="D57" s="92"/>
      <c r="E57" s="92"/>
      <c r="F57" s="92"/>
      <c r="G57" s="92"/>
    </row>
    <row r="58" spans="1:7" x14ac:dyDescent="0.25">
      <c r="A58" s="76"/>
      <c r="B58" s="92"/>
      <c r="C58" s="92"/>
      <c r="D58" s="92"/>
      <c r="E58" s="92"/>
      <c r="F58" s="92"/>
      <c r="G58" s="92"/>
    </row>
    <row r="59" spans="1:7" x14ac:dyDescent="0.25">
      <c r="A59" s="76"/>
      <c r="B59" s="92"/>
      <c r="C59" s="92"/>
      <c r="D59" s="92"/>
      <c r="E59" s="92"/>
      <c r="F59" s="92"/>
      <c r="G59" s="92"/>
    </row>
    <row r="60" spans="1:7" x14ac:dyDescent="0.25">
      <c r="A60" s="76"/>
      <c r="B60" s="92"/>
      <c r="C60" s="92"/>
      <c r="D60" s="92"/>
      <c r="E60" s="92"/>
      <c r="F60" s="92"/>
      <c r="G60" s="92"/>
    </row>
    <row r="61" spans="1:7" x14ac:dyDescent="0.25">
      <c r="A61" s="76"/>
      <c r="B61" s="92"/>
      <c r="C61" s="92"/>
      <c r="D61" s="92"/>
      <c r="E61" s="92"/>
      <c r="F61" s="92"/>
      <c r="G61" s="92"/>
    </row>
    <row r="62" spans="1:7" x14ac:dyDescent="0.25">
      <c r="A62" s="76"/>
      <c r="B62" s="92"/>
      <c r="C62" s="92"/>
      <c r="D62" s="92"/>
      <c r="E62" s="92"/>
      <c r="F62" s="92"/>
      <c r="G62" s="92"/>
    </row>
    <row r="63" spans="1:7" x14ac:dyDescent="0.25">
      <c r="A63" s="76"/>
      <c r="B63" s="92"/>
      <c r="C63" s="92"/>
      <c r="D63" s="92"/>
      <c r="E63" s="92"/>
      <c r="F63" s="92"/>
      <c r="G63" s="92"/>
    </row>
    <row r="64" spans="1:7" x14ac:dyDescent="0.25">
      <c r="A64" s="76"/>
      <c r="B64" s="92"/>
      <c r="C64" s="92"/>
      <c r="D64" s="92"/>
      <c r="E64" s="92"/>
      <c r="F64" s="92"/>
      <c r="G64" s="92"/>
    </row>
    <row r="65" spans="1:7" x14ac:dyDescent="0.25">
      <c r="A65" s="76"/>
      <c r="B65" s="92"/>
      <c r="C65" s="92"/>
      <c r="D65" s="92"/>
      <c r="E65" s="92"/>
      <c r="F65" s="92"/>
      <c r="G65" s="92"/>
    </row>
    <row r="66" spans="1:7" x14ac:dyDescent="0.25">
      <c r="A66" s="76"/>
      <c r="B66" s="92"/>
      <c r="C66" s="92"/>
      <c r="D66" s="92"/>
      <c r="E66" s="92"/>
      <c r="F66" s="92"/>
      <c r="G66" s="92"/>
    </row>
    <row r="67" spans="1:7" x14ac:dyDescent="0.25">
      <c r="A67" s="76"/>
      <c r="B67" s="92"/>
      <c r="C67" s="92"/>
      <c r="D67" s="92"/>
      <c r="E67" s="92"/>
      <c r="F67" s="92"/>
      <c r="G67" s="92"/>
    </row>
    <row r="68" spans="1:7" x14ac:dyDescent="0.25">
      <c r="A68" s="76"/>
      <c r="B68" s="92"/>
      <c r="C68" s="92"/>
      <c r="D68" s="92"/>
      <c r="E68" s="92"/>
      <c r="F68" s="92"/>
      <c r="G68" s="92"/>
    </row>
    <row r="69" spans="1:7" x14ac:dyDescent="0.25">
      <c r="A69" s="76"/>
      <c r="B69" s="92"/>
      <c r="C69" s="92"/>
      <c r="D69" s="92"/>
      <c r="E69" s="92"/>
      <c r="F69" s="92"/>
      <c r="G69" s="92"/>
    </row>
    <row r="70" spans="1:7" x14ac:dyDescent="0.25">
      <c r="A70" s="76"/>
      <c r="B70" s="92"/>
      <c r="C70" s="92"/>
      <c r="D70" s="92"/>
      <c r="E70" s="92"/>
      <c r="F70" s="92"/>
      <c r="G70" s="92"/>
    </row>
    <row r="71" spans="1:7" x14ac:dyDescent="0.25">
      <c r="A71" s="76"/>
      <c r="B71" s="92"/>
      <c r="C71" s="92"/>
      <c r="D71" s="92"/>
      <c r="E71" s="92"/>
      <c r="F71" s="92"/>
      <c r="G71" s="92"/>
    </row>
    <row r="72" spans="1:7" x14ac:dyDescent="0.25">
      <c r="A72" s="76"/>
      <c r="B72" s="92"/>
      <c r="C72" s="92"/>
      <c r="D72" s="92"/>
      <c r="E72" s="92"/>
      <c r="F72" s="92"/>
      <c r="G72" s="92"/>
    </row>
    <row r="73" spans="1:7" x14ac:dyDescent="0.25">
      <c r="A73" s="76"/>
      <c r="B73" s="92"/>
      <c r="C73" s="92"/>
      <c r="D73" s="92"/>
      <c r="E73" s="92"/>
      <c r="F73" s="92"/>
      <c r="G73" s="92"/>
    </row>
    <row r="74" spans="1:7" x14ac:dyDescent="0.25">
      <c r="A74" s="76"/>
      <c r="B74" s="92"/>
      <c r="C74" s="92"/>
      <c r="D74" s="92"/>
      <c r="E74" s="92"/>
      <c r="F74" s="92"/>
      <c r="G74" s="92"/>
    </row>
    <row r="75" spans="1:7" x14ac:dyDescent="0.25">
      <c r="A75" s="76"/>
      <c r="B75" s="92"/>
      <c r="C75" s="92"/>
      <c r="D75" s="92"/>
      <c r="E75" s="92"/>
      <c r="F75" s="92"/>
      <c r="G75" s="92"/>
    </row>
    <row r="76" spans="1:7" x14ac:dyDescent="0.25">
      <c r="A76" s="76"/>
      <c r="B76" s="92"/>
      <c r="C76" s="92"/>
      <c r="D76" s="92"/>
      <c r="E76" s="92"/>
      <c r="F76" s="92"/>
      <c r="G76" s="92"/>
    </row>
    <row r="77" spans="1:7" x14ac:dyDescent="0.25">
      <c r="A77" s="76"/>
      <c r="B77" s="92"/>
      <c r="C77" s="92"/>
      <c r="D77" s="92"/>
      <c r="E77" s="92"/>
      <c r="F77" s="92"/>
      <c r="G77" s="92"/>
    </row>
    <row r="78" spans="1:7" x14ac:dyDescent="0.25">
      <c r="A78" s="76"/>
      <c r="B78" s="92"/>
      <c r="C78" s="92"/>
      <c r="D78" s="92"/>
      <c r="E78" s="92"/>
      <c r="F78" s="92"/>
      <c r="G78" s="92"/>
    </row>
    <row r="79" spans="1:7" x14ac:dyDescent="0.25">
      <c r="A79" s="76"/>
      <c r="B79" s="92"/>
      <c r="C79" s="92"/>
      <c r="D79" s="92"/>
      <c r="E79" s="92"/>
      <c r="F79" s="92"/>
      <c r="G79" s="92"/>
    </row>
    <row r="80" spans="1:7" x14ac:dyDescent="0.25">
      <c r="A80" s="76"/>
      <c r="B80" s="92"/>
      <c r="C80" s="92"/>
      <c r="D80" s="92"/>
      <c r="E80" s="92"/>
      <c r="F80" s="92"/>
      <c r="G80" s="92"/>
    </row>
    <row r="81" spans="1:7" x14ac:dyDescent="0.25">
      <c r="A81" s="76"/>
      <c r="B81" s="92"/>
      <c r="C81" s="92"/>
      <c r="D81" s="92"/>
      <c r="E81" s="92"/>
      <c r="F81" s="92"/>
      <c r="G81" s="92"/>
    </row>
    <row r="82" spans="1:7" x14ac:dyDescent="0.25">
      <c r="A82" s="76"/>
      <c r="B82" s="92"/>
      <c r="C82" s="92"/>
      <c r="D82" s="92"/>
      <c r="E82" s="92"/>
      <c r="F82" s="92"/>
      <c r="G82" s="92"/>
    </row>
    <row r="83" spans="1:7" x14ac:dyDescent="0.25">
      <c r="A83" s="76"/>
      <c r="B83" s="92"/>
      <c r="C83" s="92"/>
      <c r="D83" s="92"/>
      <c r="E83" s="92"/>
      <c r="F83" s="92"/>
      <c r="G83" s="92"/>
    </row>
    <row r="84" spans="1:7" x14ac:dyDescent="0.25">
      <c r="A84" s="76"/>
      <c r="B84" s="92"/>
      <c r="C84" s="92"/>
      <c r="D84" s="92"/>
      <c r="E84" s="92"/>
      <c r="F84" s="92"/>
      <c r="G84" s="92"/>
    </row>
    <row r="85" spans="1:7" x14ac:dyDescent="0.25">
      <c r="A85" s="76"/>
      <c r="B85" s="92"/>
      <c r="C85" s="92"/>
      <c r="D85" s="92"/>
      <c r="E85" s="92"/>
      <c r="F85" s="92"/>
      <c r="G85" s="92"/>
    </row>
    <row r="86" spans="1:7" x14ac:dyDescent="0.25">
      <c r="A86" s="76"/>
      <c r="B86" s="76"/>
      <c r="C86" s="76"/>
      <c r="D86" s="76"/>
      <c r="E86" s="76"/>
      <c r="F86" s="76"/>
      <c r="G86" s="76"/>
    </row>
    <row r="87" spans="1:7" x14ac:dyDescent="0.25">
      <c r="A87" s="76"/>
      <c r="B87" s="76"/>
      <c r="C87" s="76"/>
      <c r="D87" s="76"/>
      <c r="E87" s="76"/>
      <c r="F87" s="76"/>
      <c r="G87" s="76"/>
    </row>
    <row r="88" spans="1:7" x14ac:dyDescent="0.25">
      <c r="A88" s="76"/>
      <c r="B88" s="76"/>
      <c r="C88" s="76"/>
      <c r="D88" s="76"/>
      <c r="E88" s="76"/>
      <c r="F88" s="76"/>
      <c r="G88" s="76"/>
    </row>
    <row r="89" spans="1:7" x14ac:dyDescent="0.25">
      <c r="A89" s="76"/>
      <c r="B89" s="76"/>
      <c r="C89" s="76"/>
      <c r="D89" s="76"/>
      <c r="E89" s="76"/>
      <c r="F89" s="76"/>
      <c r="G89" s="76"/>
    </row>
    <row r="90" spans="1:7" x14ac:dyDescent="0.25">
      <c r="A90" s="76"/>
      <c r="B90" s="76"/>
      <c r="C90" s="76"/>
      <c r="D90" s="76"/>
      <c r="E90" s="76"/>
      <c r="F90" s="76"/>
      <c r="G90" s="76"/>
    </row>
    <row r="91" spans="1:7" x14ac:dyDescent="0.25">
      <c r="A91" s="76"/>
      <c r="B91" s="76"/>
      <c r="C91" s="76"/>
      <c r="D91" s="76"/>
      <c r="E91" s="76"/>
      <c r="F91" s="76"/>
      <c r="G91" s="76"/>
    </row>
    <row r="92" spans="1:7" x14ac:dyDescent="0.25">
      <c r="A92" s="76"/>
      <c r="B92" s="76"/>
      <c r="C92" s="76"/>
      <c r="D92" s="76"/>
      <c r="E92" s="76"/>
      <c r="F92" s="76"/>
      <c r="G92" s="76"/>
    </row>
    <row r="93" spans="1:7" x14ac:dyDescent="0.25">
      <c r="A93" s="76"/>
      <c r="B93" s="76"/>
      <c r="C93" s="76"/>
      <c r="D93" s="76"/>
      <c r="E93" s="76"/>
      <c r="F93" s="76"/>
      <c r="G93" s="76"/>
    </row>
    <row r="94" spans="1:7" x14ac:dyDescent="0.25">
      <c r="A94" s="76"/>
      <c r="B94" s="76"/>
      <c r="C94" s="76"/>
      <c r="D94" s="76"/>
      <c r="E94" s="76"/>
      <c r="F94" s="76"/>
      <c r="G94" s="76"/>
    </row>
    <row r="95" spans="1:7" x14ac:dyDescent="0.25">
      <c r="A95" s="76"/>
      <c r="B95" s="76"/>
      <c r="C95" s="76"/>
      <c r="D95" s="76"/>
      <c r="E95" s="76"/>
      <c r="F95" s="76"/>
      <c r="G95" s="76"/>
    </row>
    <row r="96" spans="1:7" x14ac:dyDescent="0.25">
      <c r="A96" s="76"/>
      <c r="B96" s="76"/>
      <c r="C96" s="76"/>
      <c r="D96" s="76"/>
      <c r="E96" s="76"/>
      <c r="F96" s="76"/>
      <c r="G96" s="76"/>
    </row>
    <row r="97" spans="1:7" x14ac:dyDescent="0.25">
      <c r="A97" s="76"/>
      <c r="B97" s="76"/>
      <c r="C97" s="76"/>
      <c r="D97" s="76"/>
      <c r="E97" s="76"/>
      <c r="F97" s="76"/>
      <c r="G97" s="76"/>
    </row>
    <row r="98" spans="1:7" x14ac:dyDescent="0.25">
      <c r="A98" s="76"/>
      <c r="B98" s="76"/>
      <c r="C98" s="76"/>
      <c r="D98" s="76"/>
      <c r="E98" s="76"/>
      <c r="F98" s="76"/>
      <c r="G98" s="76"/>
    </row>
    <row r="99" spans="1:7" x14ac:dyDescent="0.25">
      <c r="A99" s="76"/>
      <c r="B99" s="76"/>
      <c r="C99" s="76"/>
      <c r="D99" s="76"/>
      <c r="E99" s="76"/>
      <c r="F99" s="76"/>
      <c r="G99" s="76"/>
    </row>
    <row r="100" spans="1:7" x14ac:dyDescent="0.25">
      <c r="A100" s="76"/>
      <c r="B100" s="76"/>
      <c r="C100" s="76"/>
      <c r="D100" s="76"/>
      <c r="E100" s="76"/>
      <c r="F100" s="76"/>
      <c r="G100" s="76"/>
    </row>
    <row r="101" spans="1:7" x14ac:dyDescent="0.25">
      <c r="A101" s="76"/>
      <c r="B101" s="76"/>
      <c r="C101" s="76"/>
      <c r="D101" s="76"/>
      <c r="E101" s="76"/>
      <c r="F101" s="76"/>
      <c r="G101" s="76"/>
    </row>
    <row r="102" spans="1:7" x14ac:dyDescent="0.25">
      <c r="A102" s="76"/>
      <c r="B102" s="76"/>
      <c r="C102" s="76"/>
      <c r="D102" s="76"/>
      <c r="E102" s="76"/>
      <c r="F102" s="76"/>
      <c r="G102" s="76"/>
    </row>
    <row r="103" spans="1:7" x14ac:dyDescent="0.25">
      <c r="A103" s="76"/>
      <c r="B103" s="76"/>
      <c r="C103" s="76"/>
      <c r="D103" s="76"/>
      <c r="E103" s="76"/>
      <c r="F103" s="76"/>
      <c r="G103" s="76"/>
    </row>
    <row r="104" spans="1:7" x14ac:dyDescent="0.25">
      <c r="A104" s="76"/>
      <c r="B104" s="76"/>
      <c r="C104" s="76"/>
      <c r="D104" s="76"/>
      <c r="E104" s="76"/>
      <c r="F104" s="76"/>
      <c r="G104" s="76"/>
    </row>
    <row r="105" spans="1:7" x14ac:dyDescent="0.25">
      <c r="A105" s="76"/>
      <c r="B105" s="76"/>
      <c r="C105" s="76"/>
      <c r="D105" s="76"/>
      <c r="E105" s="76"/>
      <c r="F105" s="76"/>
      <c r="G105" s="76"/>
    </row>
    <row r="106" spans="1:7" x14ac:dyDescent="0.25">
      <c r="A106" s="76"/>
      <c r="B106" s="76"/>
      <c r="C106" s="76"/>
      <c r="D106" s="76"/>
      <c r="E106" s="76"/>
      <c r="F106" s="76"/>
      <c r="G106" s="76"/>
    </row>
    <row r="107" spans="1:7" x14ac:dyDescent="0.25">
      <c r="A107" s="76"/>
      <c r="B107" s="76"/>
      <c r="C107" s="76"/>
      <c r="D107" s="76"/>
      <c r="E107" s="76"/>
      <c r="F107" s="76"/>
      <c r="G107" s="76"/>
    </row>
    <row r="108" spans="1:7" x14ac:dyDescent="0.25">
      <c r="A108" s="76"/>
      <c r="B108" s="76"/>
      <c r="C108" s="76"/>
      <c r="D108" s="76"/>
      <c r="E108" s="76"/>
      <c r="F108" s="76"/>
      <c r="G108" s="76"/>
    </row>
    <row r="109" spans="1:7" x14ac:dyDescent="0.25">
      <c r="A109" s="76"/>
      <c r="B109" s="76"/>
      <c r="C109" s="76"/>
      <c r="D109" s="76"/>
      <c r="E109" s="76"/>
      <c r="F109" s="76"/>
      <c r="G109" s="76"/>
    </row>
    <row r="110" spans="1:7" x14ac:dyDescent="0.25">
      <c r="A110" s="76"/>
      <c r="B110" s="76"/>
      <c r="C110" s="76"/>
      <c r="D110" s="76"/>
      <c r="E110" s="76"/>
      <c r="F110" s="76"/>
      <c r="G110" s="76"/>
    </row>
    <row r="111" spans="1:7" x14ac:dyDescent="0.25">
      <c r="A111" s="76"/>
      <c r="B111" s="76"/>
      <c r="C111" s="76"/>
      <c r="D111" s="76"/>
      <c r="E111" s="76"/>
      <c r="F111" s="76"/>
      <c r="G111" s="76"/>
    </row>
    <row r="112" spans="1:7" x14ac:dyDescent="0.25">
      <c r="A112" s="76"/>
      <c r="B112" s="76"/>
      <c r="C112" s="76"/>
      <c r="D112" s="76"/>
      <c r="E112" s="76"/>
      <c r="F112" s="76"/>
      <c r="G112" s="76"/>
    </row>
    <row r="113" spans="1:7" x14ac:dyDescent="0.25">
      <c r="A113" s="76"/>
      <c r="B113" s="76"/>
      <c r="C113" s="76"/>
      <c r="D113" s="76"/>
      <c r="E113" s="76"/>
      <c r="F113" s="76"/>
      <c r="G113" s="76"/>
    </row>
    <row r="114" spans="1:7" x14ac:dyDescent="0.25">
      <c r="A114" s="76"/>
      <c r="B114" s="76"/>
      <c r="C114" s="76"/>
      <c r="D114" s="76"/>
      <c r="E114" s="76"/>
      <c r="F114" s="76"/>
      <c r="G114" s="76"/>
    </row>
    <row r="115" spans="1:7" x14ac:dyDescent="0.25">
      <c r="A115" s="76"/>
      <c r="B115" s="76"/>
      <c r="C115" s="76"/>
      <c r="D115" s="76"/>
      <c r="E115" s="76"/>
      <c r="F115" s="76"/>
      <c r="G115" s="76"/>
    </row>
    <row r="116" spans="1:7" x14ac:dyDescent="0.25">
      <c r="A116" s="76"/>
      <c r="B116" s="76"/>
      <c r="C116" s="76"/>
      <c r="D116" s="76"/>
      <c r="E116" s="76"/>
      <c r="F116" s="76"/>
      <c r="G116" s="76"/>
    </row>
    <row r="117" spans="1:7" x14ac:dyDescent="0.25">
      <c r="A117" s="76"/>
      <c r="B117" s="76"/>
      <c r="C117" s="76"/>
      <c r="D117" s="76"/>
      <c r="E117" s="76"/>
      <c r="F117" s="76"/>
      <c r="G117" s="76"/>
    </row>
    <row r="118" spans="1:7" x14ac:dyDescent="0.25">
      <c r="A118" s="76"/>
      <c r="B118" s="76"/>
      <c r="C118" s="76"/>
      <c r="D118" s="76"/>
      <c r="E118" s="76"/>
      <c r="F118" s="76"/>
      <c r="G118" s="76"/>
    </row>
    <row r="119" spans="1:7" x14ac:dyDescent="0.25">
      <c r="A119" s="76"/>
      <c r="B119" s="76"/>
      <c r="C119" s="76"/>
      <c r="D119" s="76"/>
      <c r="E119" s="76"/>
      <c r="F119" s="76"/>
      <c r="G119" s="76"/>
    </row>
    <row r="120" spans="1:7" x14ac:dyDescent="0.25">
      <c r="A120" s="76"/>
      <c r="B120" s="76"/>
      <c r="C120" s="76"/>
      <c r="D120" s="76"/>
      <c r="E120" s="76"/>
      <c r="F120" s="76"/>
      <c r="G120" s="76"/>
    </row>
    <row r="121" spans="1:7" x14ac:dyDescent="0.25">
      <c r="A121" s="76"/>
      <c r="B121" s="76"/>
      <c r="C121" s="76"/>
      <c r="D121" s="76"/>
      <c r="E121" s="76"/>
      <c r="F121" s="76"/>
      <c r="G121" s="76"/>
    </row>
    <row r="122" spans="1:7" x14ac:dyDescent="0.25">
      <c r="A122" s="76"/>
      <c r="B122" s="76"/>
      <c r="C122" s="76"/>
      <c r="D122" s="76"/>
      <c r="E122" s="76"/>
      <c r="F122" s="76"/>
      <c r="G122" s="76"/>
    </row>
    <row r="123" spans="1:7" x14ac:dyDescent="0.25">
      <c r="A123" s="76"/>
      <c r="B123" s="76"/>
      <c r="C123" s="76"/>
      <c r="D123" s="76"/>
      <c r="E123" s="76"/>
      <c r="F123" s="76"/>
      <c r="G123" s="76"/>
    </row>
    <row r="124" spans="1:7" x14ac:dyDescent="0.25">
      <c r="A124" s="76"/>
      <c r="B124" s="76"/>
      <c r="C124" s="76"/>
      <c r="D124" s="76"/>
      <c r="E124" s="76"/>
      <c r="F124" s="76"/>
      <c r="G124" s="76"/>
    </row>
    <row r="125" spans="1:7" x14ac:dyDescent="0.25">
      <c r="A125" s="76"/>
      <c r="B125" s="76"/>
      <c r="C125" s="76"/>
      <c r="D125" s="76"/>
      <c r="E125" s="76"/>
      <c r="F125" s="76"/>
      <c r="G125" s="76"/>
    </row>
    <row r="126" spans="1:7" x14ac:dyDescent="0.25">
      <c r="A126" s="76"/>
      <c r="B126" s="76"/>
      <c r="C126" s="76"/>
      <c r="D126" s="76"/>
      <c r="E126" s="76"/>
      <c r="F126" s="76"/>
      <c r="G126" s="76"/>
    </row>
    <row r="127" spans="1:7" x14ac:dyDescent="0.25">
      <c r="A127" s="76"/>
      <c r="B127" s="76"/>
      <c r="C127" s="76"/>
      <c r="D127" s="76"/>
      <c r="E127" s="76"/>
      <c r="F127" s="76"/>
      <c r="G127" s="76"/>
    </row>
  </sheetData>
  <sheetProtection algorithmName="SHA-512" hashValue="k0YKfcNuX/7kfV0dyE8pZIxtq8RHBmrnTlGKEpy8JmYH5PyheT6j4Ot/6SyvoFviOCuqtVb5S2KcdAmspZ+VoQ==" saltValue="058d94LkQm7Io/PvxiS1pQ==" spinCount="100000" sheet="1" objects="1" scenarios="1" selectLockedCells="1"/>
  <mergeCells count="31">
    <mergeCell ref="E2:F2"/>
    <mergeCell ref="F24:G24"/>
    <mergeCell ref="F25:G25"/>
    <mergeCell ref="F18:G18"/>
    <mergeCell ref="F19:G19"/>
    <mergeCell ref="F20:G20"/>
    <mergeCell ref="F21:G21"/>
    <mergeCell ref="F22:G22"/>
    <mergeCell ref="F13:G13"/>
    <mergeCell ref="F14:G14"/>
    <mergeCell ref="F15:G15"/>
    <mergeCell ref="F16:G16"/>
    <mergeCell ref="F17:G17"/>
    <mergeCell ref="F12:G12"/>
    <mergeCell ref="C7:E7"/>
    <mergeCell ref="C5:E5"/>
    <mergeCell ref="B10:E10"/>
    <mergeCell ref="G10:H10"/>
    <mergeCell ref="F23:G23"/>
    <mergeCell ref="F36:G36"/>
    <mergeCell ref="F37:G37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</mergeCells>
  <pageMargins left="0" right="0" top="0" bottom="0" header="0" footer="0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régate">
                <anchor moveWithCells="1">
                  <from>
                    <xdr:col>1</xdr:col>
                    <xdr:colOff>38100</xdr:colOff>
                    <xdr:row>2</xdr:row>
                    <xdr:rowOff>238125</xdr:rowOff>
                  </from>
                  <to>
                    <xdr:col>5</xdr:col>
                    <xdr:colOff>19050</xdr:colOff>
                    <xdr:row>2</xdr:row>
                    <xdr:rowOff>876300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uvefichier">
                <anchor moveWithCells="1">
                  <from>
                    <xdr:col>5</xdr:col>
                    <xdr:colOff>247650</xdr:colOff>
                    <xdr:row>2</xdr:row>
                    <xdr:rowOff>247650</xdr:rowOff>
                  </from>
                  <to>
                    <xdr:col>7</xdr:col>
                    <xdr:colOff>28575</xdr:colOff>
                    <xdr:row>2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J196"/>
  <sheetViews>
    <sheetView tabSelected="1" topLeftCell="A3" zoomScale="85" zoomScaleNormal="85" workbookViewId="0">
      <selection activeCell="D6" sqref="D6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4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4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92" customWidth="1"/>
    <col min="62" max="166" width="11.42578125" style="92"/>
    <col min="167" max="16384" width="11.42578125" style="2"/>
  </cols>
  <sheetData>
    <row r="1" spans="1:166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2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166" s="7" customFormat="1" ht="33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3"/>
      <c r="Q2" s="6"/>
      <c r="R2" s="6"/>
      <c r="S2" s="8"/>
      <c r="T2" s="6"/>
      <c r="U2" s="6"/>
      <c r="V2" s="8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3"/>
      <c r="AU2" s="6"/>
      <c r="AV2" s="6"/>
      <c r="AW2" s="8"/>
      <c r="AX2" s="6"/>
      <c r="AY2" s="6"/>
      <c r="AZ2" s="8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66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2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166" ht="27" customHeight="1" thickTop="1" thickBot="1" x14ac:dyDescent="0.3">
      <c r="A4" s="75"/>
      <c r="B4" s="10" t="s">
        <v>6</v>
      </c>
      <c r="C4" s="9">
        <v>1</v>
      </c>
      <c r="D4" s="75"/>
      <c r="E4" s="10" t="s">
        <v>6</v>
      </c>
      <c r="F4" s="9">
        <v>2</v>
      </c>
      <c r="G4" s="75"/>
      <c r="H4" s="10" t="s">
        <v>6</v>
      </c>
      <c r="I4" s="9">
        <v>3</v>
      </c>
      <c r="J4" s="75"/>
      <c r="K4" s="10" t="s">
        <v>6</v>
      </c>
      <c r="L4" s="9">
        <v>4</v>
      </c>
      <c r="M4" s="75"/>
      <c r="N4" s="10" t="s">
        <v>6</v>
      </c>
      <c r="O4" s="9">
        <v>5</v>
      </c>
      <c r="P4" s="12"/>
      <c r="Q4" s="10" t="s">
        <v>6</v>
      </c>
      <c r="R4" s="9">
        <v>6</v>
      </c>
      <c r="S4" s="75"/>
      <c r="T4" s="10" t="s">
        <v>6</v>
      </c>
      <c r="U4" s="9">
        <v>7</v>
      </c>
      <c r="V4" s="75"/>
      <c r="W4" s="10" t="s">
        <v>6</v>
      </c>
      <c r="X4" s="9">
        <v>8</v>
      </c>
      <c r="Y4" s="75"/>
      <c r="Z4" s="10" t="s">
        <v>6</v>
      </c>
      <c r="AA4" s="9">
        <v>9</v>
      </c>
      <c r="AB4" s="75"/>
      <c r="AC4" s="10" t="s">
        <v>6</v>
      </c>
      <c r="AD4" s="9">
        <v>10</v>
      </c>
      <c r="AE4" s="75"/>
      <c r="AF4" s="10" t="s">
        <v>6</v>
      </c>
      <c r="AG4" s="9">
        <v>11</v>
      </c>
      <c r="AH4" s="75"/>
      <c r="AI4" s="10" t="s">
        <v>6</v>
      </c>
      <c r="AJ4" s="9">
        <v>12</v>
      </c>
      <c r="AK4" s="75"/>
      <c r="AL4" s="10" t="s">
        <v>6</v>
      </c>
      <c r="AM4" s="9">
        <v>13</v>
      </c>
      <c r="AN4" s="75"/>
      <c r="AO4" s="10" t="s">
        <v>6</v>
      </c>
      <c r="AP4" s="9">
        <v>14</v>
      </c>
      <c r="AQ4" s="75"/>
      <c r="AR4" s="10" t="s">
        <v>6</v>
      </c>
      <c r="AS4" s="9">
        <v>15</v>
      </c>
      <c r="AT4" s="12"/>
      <c r="AU4" s="10" t="s">
        <v>6</v>
      </c>
      <c r="AV4" s="9">
        <v>16</v>
      </c>
      <c r="AW4" s="75"/>
      <c r="AX4" s="10" t="s">
        <v>6</v>
      </c>
      <c r="AY4" s="9">
        <v>17</v>
      </c>
      <c r="AZ4" s="75"/>
      <c r="BA4" s="10" t="s">
        <v>6</v>
      </c>
      <c r="BB4" s="9">
        <v>18</v>
      </c>
      <c r="BC4" s="75"/>
      <c r="BD4" s="10" t="s">
        <v>6</v>
      </c>
      <c r="BE4" s="9">
        <v>19</v>
      </c>
      <c r="BF4" s="75"/>
      <c r="BG4" s="10" t="s">
        <v>6</v>
      </c>
      <c r="BH4" s="9">
        <v>20</v>
      </c>
    </row>
    <row r="5" spans="1:166" ht="27" customHeight="1" thickTop="1" thickBot="1" x14ac:dyDescent="0.3">
      <c r="A5" s="75"/>
      <c r="B5" s="11" t="s">
        <v>5</v>
      </c>
      <c r="C5" s="3" t="s">
        <v>0</v>
      </c>
      <c r="D5" s="75"/>
      <c r="E5" s="11" t="s">
        <v>5</v>
      </c>
      <c r="F5" s="3" t="s">
        <v>0</v>
      </c>
      <c r="G5" s="75"/>
      <c r="H5" s="11" t="s">
        <v>5</v>
      </c>
      <c r="I5" s="3" t="s">
        <v>0</v>
      </c>
      <c r="J5" s="75"/>
      <c r="K5" s="11" t="s">
        <v>5</v>
      </c>
      <c r="L5" s="3" t="s">
        <v>0</v>
      </c>
      <c r="M5" s="75"/>
      <c r="N5" s="11" t="s">
        <v>5</v>
      </c>
      <c r="O5" s="3" t="s">
        <v>0</v>
      </c>
      <c r="P5" s="15"/>
      <c r="Q5" s="11" t="s">
        <v>5</v>
      </c>
      <c r="R5" s="3" t="s">
        <v>0</v>
      </c>
      <c r="S5" s="75"/>
      <c r="T5" s="11" t="s">
        <v>5</v>
      </c>
      <c r="U5" s="3" t="s">
        <v>0</v>
      </c>
      <c r="V5" s="75"/>
      <c r="W5" s="11" t="s">
        <v>5</v>
      </c>
      <c r="X5" s="3" t="s">
        <v>0</v>
      </c>
      <c r="Y5" s="75"/>
      <c r="Z5" s="11" t="s">
        <v>5</v>
      </c>
      <c r="AA5" s="3" t="s">
        <v>0</v>
      </c>
      <c r="AB5" s="75"/>
      <c r="AC5" s="11" t="s">
        <v>5</v>
      </c>
      <c r="AD5" s="3" t="s">
        <v>0</v>
      </c>
      <c r="AE5" s="75"/>
      <c r="AF5" s="11" t="s">
        <v>5</v>
      </c>
      <c r="AG5" s="3" t="s">
        <v>0</v>
      </c>
      <c r="AH5" s="75"/>
      <c r="AI5" s="11" t="s">
        <v>5</v>
      </c>
      <c r="AJ5" s="3" t="s">
        <v>0</v>
      </c>
      <c r="AK5" s="75"/>
      <c r="AL5" s="11" t="s">
        <v>5</v>
      </c>
      <c r="AM5" s="3" t="s">
        <v>0</v>
      </c>
      <c r="AN5" s="75"/>
      <c r="AO5" s="11" t="s">
        <v>5</v>
      </c>
      <c r="AP5" s="3" t="s">
        <v>0</v>
      </c>
      <c r="AQ5" s="75"/>
      <c r="AR5" s="11" t="s">
        <v>5</v>
      </c>
      <c r="AS5" s="3" t="s">
        <v>0</v>
      </c>
      <c r="AT5" s="15"/>
      <c r="AU5" s="11" t="s">
        <v>5</v>
      </c>
      <c r="AV5" s="3" t="s">
        <v>0</v>
      </c>
      <c r="AW5" s="75"/>
      <c r="AX5" s="11" t="s">
        <v>5</v>
      </c>
      <c r="AY5" s="3" t="s">
        <v>0</v>
      </c>
      <c r="AZ5" s="75"/>
      <c r="BA5" s="11" t="s">
        <v>5</v>
      </c>
      <c r="BB5" s="3" t="s">
        <v>0</v>
      </c>
      <c r="BC5" s="75"/>
      <c r="BD5" s="11" t="s">
        <v>5</v>
      </c>
      <c r="BE5" s="3" t="s">
        <v>0</v>
      </c>
      <c r="BF5" s="75"/>
      <c r="BG5" s="11" t="s">
        <v>5</v>
      </c>
      <c r="BH5" s="3" t="s">
        <v>0</v>
      </c>
    </row>
    <row r="6" spans="1:166" ht="18.95" customHeight="1" thickTop="1" x14ac:dyDescent="0.25">
      <c r="A6" s="1"/>
      <c r="B6" s="63">
        <v>1</v>
      </c>
      <c r="C6" s="71">
        <v>78</v>
      </c>
      <c r="D6" s="20"/>
      <c r="E6" s="63">
        <v>1</v>
      </c>
      <c r="F6" s="71"/>
      <c r="G6" s="20"/>
      <c r="H6" s="63">
        <v>1</v>
      </c>
      <c r="I6" s="71"/>
      <c r="J6" s="20"/>
      <c r="K6" s="63">
        <v>1</v>
      </c>
      <c r="L6" s="71"/>
      <c r="M6" s="20"/>
      <c r="N6" s="63">
        <v>1</v>
      </c>
      <c r="O6" s="71"/>
      <c r="P6" s="21"/>
      <c r="Q6" s="63">
        <v>1</v>
      </c>
      <c r="R6" s="71"/>
      <c r="S6" s="20"/>
      <c r="T6" s="63">
        <v>1</v>
      </c>
      <c r="U6" s="71"/>
      <c r="V6" s="20"/>
      <c r="W6" s="63">
        <v>1</v>
      </c>
      <c r="X6" s="71"/>
      <c r="Y6" s="20"/>
      <c r="Z6" s="63">
        <v>1</v>
      </c>
      <c r="AA6" s="71"/>
      <c r="AB6" s="20"/>
      <c r="AC6" s="63">
        <v>1</v>
      </c>
      <c r="AD6" s="71"/>
      <c r="AE6" s="20"/>
      <c r="AF6" s="63">
        <v>1</v>
      </c>
      <c r="AG6" s="71"/>
      <c r="AH6" s="20"/>
      <c r="AI6" s="63">
        <v>1</v>
      </c>
      <c r="AJ6" s="71"/>
      <c r="AK6" s="20"/>
      <c r="AL6" s="63">
        <v>1</v>
      </c>
      <c r="AM6" s="71"/>
      <c r="AN6" s="20"/>
      <c r="AO6" s="63">
        <v>1</v>
      </c>
      <c r="AP6" s="71"/>
      <c r="AQ6" s="20"/>
      <c r="AR6" s="63">
        <v>1</v>
      </c>
      <c r="AS6" s="71"/>
      <c r="AT6" s="21"/>
      <c r="AU6" s="63">
        <v>1</v>
      </c>
      <c r="AV6" s="71"/>
      <c r="AW6" s="20"/>
      <c r="AX6" s="63">
        <v>1</v>
      </c>
      <c r="AY6" s="71"/>
      <c r="AZ6" s="20"/>
      <c r="BA6" s="63">
        <v>1</v>
      </c>
      <c r="BB6" s="71"/>
      <c r="BC6" s="20"/>
      <c r="BD6" s="63">
        <v>1</v>
      </c>
      <c r="BE6" s="71"/>
      <c r="BF6" s="20"/>
      <c r="BG6" s="63">
        <v>1</v>
      </c>
      <c r="BH6" s="71"/>
    </row>
    <row r="7" spans="1:166" ht="18.95" customHeight="1" x14ac:dyDescent="0.25">
      <c r="A7" s="1"/>
      <c r="B7" s="72">
        <v>2</v>
      </c>
      <c r="C7" s="73">
        <v>51</v>
      </c>
      <c r="D7" s="20"/>
      <c r="E7" s="72">
        <v>2</v>
      </c>
      <c r="F7" s="73"/>
      <c r="G7" s="20"/>
      <c r="H7" s="72">
        <v>2</v>
      </c>
      <c r="I7" s="73"/>
      <c r="J7" s="20"/>
      <c r="K7" s="72">
        <v>2</v>
      </c>
      <c r="L7" s="73"/>
      <c r="M7" s="20"/>
      <c r="N7" s="72">
        <v>2</v>
      </c>
      <c r="O7" s="73"/>
      <c r="P7" s="21"/>
      <c r="Q7" s="72">
        <v>2</v>
      </c>
      <c r="R7" s="73"/>
      <c r="S7" s="20"/>
      <c r="T7" s="72">
        <v>2</v>
      </c>
      <c r="U7" s="73"/>
      <c r="V7" s="20"/>
      <c r="W7" s="72">
        <v>2</v>
      </c>
      <c r="X7" s="73"/>
      <c r="Y7" s="20"/>
      <c r="Z7" s="72">
        <v>2</v>
      </c>
      <c r="AA7" s="73"/>
      <c r="AB7" s="20"/>
      <c r="AC7" s="72">
        <v>2</v>
      </c>
      <c r="AD7" s="73"/>
      <c r="AE7" s="20"/>
      <c r="AF7" s="72">
        <v>2</v>
      </c>
      <c r="AG7" s="73"/>
      <c r="AH7" s="20"/>
      <c r="AI7" s="72">
        <v>2</v>
      </c>
      <c r="AJ7" s="73"/>
      <c r="AK7" s="20"/>
      <c r="AL7" s="72">
        <v>2</v>
      </c>
      <c r="AM7" s="73"/>
      <c r="AN7" s="20"/>
      <c r="AO7" s="72">
        <v>2</v>
      </c>
      <c r="AP7" s="73"/>
      <c r="AQ7" s="20"/>
      <c r="AR7" s="72">
        <v>2</v>
      </c>
      <c r="AS7" s="73"/>
      <c r="AT7" s="21"/>
      <c r="AU7" s="72">
        <v>2</v>
      </c>
      <c r="AV7" s="73"/>
      <c r="AW7" s="20"/>
      <c r="AX7" s="72">
        <v>2</v>
      </c>
      <c r="AY7" s="73"/>
      <c r="AZ7" s="20"/>
      <c r="BA7" s="72">
        <v>2</v>
      </c>
      <c r="BB7" s="73"/>
      <c r="BC7" s="20"/>
      <c r="BD7" s="72">
        <v>2</v>
      </c>
      <c r="BE7" s="73"/>
      <c r="BF7" s="20"/>
      <c r="BG7" s="72">
        <v>2</v>
      </c>
      <c r="BH7" s="73"/>
    </row>
    <row r="8" spans="1:166" ht="18.95" customHeight="1" x14ac:dyDescent="0.25">
      <c r="A8" s="1"/>
      <c r="B8" s="72">
        <v>3</v>
      </c>
      <c r="C8" s="73">
        <v>7</v>
      </c>
      <c r="D8" s="20"/>
      <c r="E8" s="72">
        <v>3</v>
      </c>
      <c r="F8" s="73"/>
      <c r="G8" s="20"/>
      <c r="H8" s="72">
        <v>3</v>
      </c>
      <c r="I8" s="73"/>
      <c r="J8" s="20"/>
      <c r="K8" s="72">
        <v>3</v>
      </c>
      <c r="L8" s="73"/>
      <c r="M8" s="20"/>
      <c r="N8" s="72">
        <v>3</v>
      </c>
      <c r="O8" s="73"/>
      <c r="P8" s="21"/>
      <c r="Q8" s="72">
        <v>3</v>
      </c>
      <c r="R8" s="73"/>
      <c r="S8" s="20"/>
      <c r="T8" s="72">
        <v>3</v>
      </c>
      <c r="U8" s="73"/>
      <c r="V8" s="20"/>
      <c r="W8" s="72">
        <v>3</v>
      </c>
      <c r="X8" s="73"/>
      <c r="Y8" s="20"/>
      <c r="Z8" s="72">
        <v>3</v>
      </c>
      <c r="AA8" s="73"/>
      <c r="AB8" s="20"/>
      <c r="AC8" s="72">
        <v>3</v>
      </c>
      <c r="AD8" s="73"/>
      <c r="AE8" s="20"/>
      <c r="AF8" s="72">
        <v>3</v>
      </c>
      <c r="AG8" s="73"/>
      <c r="AH8" s="20"/>
      <c r="AI8" s="72">
        <v>3</v>
      </c>
      <c r="AJ8" s="73"/>
      <c r="AK8" s="20"/>
      <c r="AL8" s="72">
        <v>3</v>
      </c>
      <c r="AM8" s="73"/>
      <c r="AN8" s="20"/>
      <c r="AO8" s="72">
        <v>3</v>
      </c>
      <c r="AP8" s="73"/>
      <c r="AQ8" s="20"/>
      <c r="AR8" s="72">
        <v>3</v>
      </c>
      <c r="AS8" s="73"/>
      <c r="AT8" s="21"/>
      <c r="AU8" s="72">
        <v>3</v>
      </c>
      <c r="AV8" s="73"/>
      <c r="AW8" s="20"/>
      <c r="AX8" s="72">
        <v>3</v>
      </c>
      <c r="AY8" s="73"/>
      <c r="AZ8" s="20"/>
      <c r="BA8" s="72">
        <v>3</v>
      </c>
      <c r="BB8" s="73"/>
      <c r="BC8" s="20"/>
      <c r="BD8" s="72">
        <v>3</v>
      </c>
      <c r="BE8" s="73"/>
      <c r="BF8" s="20"/>
      <c r="BG8" s="72">
        <v>3</v>
      </c>
      <c r="BH8" s="73"/>
    </row>
    <row r="9" spans="1:166" ht="18.95" customHeight="1" x14ac:dyDescent="0.25">
      <c r="A9" s="1"/>
      <c r="B9" s="72">
        <v>4</v>
      </c>
      <c r="C9" s="73">
        <v>25</v>
      </c>
      <c r="D9" s="20"/>
      <c r="E9" s="72">
        <v>4</v>
      </c>
      <c r="F9" s="73"/>
      <c r="G9" s="20"/>
      <c r="H9" s="72">
        <v>4</v>
      </c>
      <c r="I9" s="73"/>
      <c r="J9" s="20"/>
      <c r="K9" s="72">
        <v>4</v>
      </c>
      <c r="L9" s="73"/>
      <c r="M9" s="20"/>
      <c r="N9" s="72">
        <v>4</v>
      </c>
      <c r="O9" s="73"/>
      <c r="P9" s="21"/>
      <c r="Q9" s="72">
        <v>4</v>
      </c>
      <c r="R9" s="73"/>
      <c r="S9" s="20"/>
      <c r="T9" s="72">
        <v>4</v>
      </c>
      <c r="U9" s="73"/>
      <c r="V9" s="20"/>
      <c r="W9" s="72">
        <v>4</v>
      </c>
      <c r="X9" s="73"/>
      <c r="Y9" s="20"/>
      <c r="Z9" s="72">
        <v>4</v>
      </c>
      <c r="AA9" s="73"/>
      <c r="AB9" s="20"/>
      <c r="AC9" s="72">
        <v>4</v>
      </c>
      <c r="AD9" s="73"/>
      <c r="AE9" s="20"/>
      <c r="AF9" s="72">
        <v>4</v>
      </c>
      <c r="AG9" s="73"/>
      <c r="AH9" s="20"/>
      <c r="AI9" s="72">
        <v>4</v>
      </c>
      <c r="AJ9" s="73"/>
      <c r="AK9" s="20"/>
      <c r="AL9" s="72">
        <v>4</v>
      </c>
      <c r="AM9" s="73"/>
      <c r="AN9" s="20"/>
      <c r="AO9" s="72">
        <v>4</v>
      </c>
      <c r="AP9" s="73"/>
      <c r="AQ9" s="20"/>
      <c r="AR9" s="72">
        <v>4</v>
      </c>
      <c r="AS9" s="73"/>
      <c r="AT9" s="21"/>
      <c r="AU9" s="72">
        <v>4</v>
      </c>
      <c r="AV9" s="73"/>
      <c r="AW9" s="20"/>
      <c r="AX9" s="72">
        <v>4</v>
      </c>
      <c r="AY9" s="73"/>
      <c r="AZ9" s="20"/>
      <c r="BA9" s="72">
        <v>4</v>
      </c>
      <c r="BB9" s="73"/>
      <c r="BC9" s="20"/>
      <c r="BD9" s="72">
        <v>4</v>
      </c>
      <c r="BE9" s="73"/>
      <c r="BF9" s="20"/>
      <c r="BG9" s="72">
        <v>4</v>
      </c>
      <c r="BH9" s="73"/>
    </row>
    <row r="10" spans="1:166" ht="18.95" customHeight="1" x14ac:dyDescent="0.25">
      <c r="A10" s="1"/>
      <c r="B10" s="72">
        <v>5</v>
      </c>
      <c r="C10" s="73">
        <v>92</v>
      </c>
      <c r="D10" s="20"/>
      <c r="E10" s="72">
        <v>5</v>
      </c>
      <c r="F10" s="73"/>
      <c r="G10" s="20"/>
      <c r="H10" s="72">
        <v>5</v>
      </c>
      <c r="I10" s="73"/>
      <c r="J10" s="20"/>
      <c r="K10" s="72">
        <v>5</v>
      </c>
      <c r="L10" s="73"/>
      <c r="M10" s="20"/>
      <c r="N10" s="72">
        <v>5</v>
      </c>
      <c r="O10" s="73"/>
      <c r="P10" s="21"/>
      <c r="Q10" s="72">
        <v>5</v>
      </c>
      <c r="R10" s="73"/>
      <c r="S10" s="20"/>
      <c r="T10" s="72">
        <v>5</v>
      </c>
      <c r="U10" s="73"/>
      <c r="V10" s="20"/>
      <c r="W10" s="72">
        <v>5</v>
      </c>
      <c r="X10" s="73"/>
      <c r="Y10" s="20"/>
      <c r="Z10" s="72">
        <v>5</v>
      </c>
      <c r="AA10" s="73"/>
      <c r="AB10" s="20"/>
      <c r="AC10" s="72">
        <v>5</v>
      </c>
      <c r="AD10" s="73"/>
      <c r="AE10" s="20"/>
      <c r="AF10" s="72">
        <v>5</v>
      </c>
      <c r="AG10" s="73"/>
      <c r="AH10" s="20"/>
      <c r="AI10" s="72">
        <v>5</v>
      </c>
      <c r="AJ10" s="73"/>
      <c r="AK10" s="20"/>
      <c r="AL10" s="72">
        <v>5</v>
      </c>
      <c r="AM10" s="73"/>
      <c r="AN10" s="20"/>
      <c r="AO10" s="72">
        <v>5</v>
      </c>
      <c r="AP10" s="73"/>
      <c r="AQ10" s="20"/>
      <c r="AR10" s="72">
        <v>5</v>
      </c>
      <c r="AS10" s="73"/>
      <c r="AT10" s="21"/>
      <c r="AU10" s="72">
        <v>5</v>
      </c>
      <c r="AV10" s="73"/>
      <c r="AW10" s="20"/>
      <c r="AX10" s="72">
        <v>5</v>
      </c>
      <c r="AY10" s="73"/>
      <c r="AZ10" s="20"/>
      <c r="BA10" s="72">
        <v>5</v>
      </c>
      <c r="BB10" s="73"/>
      <c r="BC10" s="20"/>
      <c r="BD10" s="72">
        <v>5</v>
      </c>
      <c r="BE10" s="73"/>
      <c r="BF10" s="20"/>
      <c r="BG10" s="72">
        <v>5</v>
      </c>
      <c r="BH10" s="73"/>
    </row>
    <row r="11" spans="1:166" ht="18.95" customHeight="1" x14ac:dyDescent="0.25">
      <c r="A11" s="1"/>
      <c r="B11" s="72">
        <v>6</v>
      </c>
      <c r="C11" s="73">
        <v>1</v>
      </c>
      <c r="D11" s="20"/>
      <c r="E11" s="72">
        <v>6</v>
      </c>
      <c r="F11" s="73"/>
      <c r="G11" s="20"/>
      <c r="H11" s="72">
        <v>6</v>
      </c>
      <c r="I11" s="73"/>
      <c r="J11" s="20"/>
      <c r="K11" s="72">
        <v>6</v>
      </c>
      <c r="L11" s="73"/>
      <c r="M11" s="20"/>
      <c r="N11" s="72">
        <v>6</v>
      </c>
      <c r="O11" s="73"/>
      <c r="P11" s="21"/>
      <c r="Q11" s="72">
        <v>6</v>
      </c>
      <c r="R11" s="73"/>
      <c r="S11" s="20"/>
      <c r="T11" s="72">
        <v>6</v>
      </c>
      <c r="U11" s="73"/>
      <c r="V11" s="20"/>
      <c r="W11" s="72">
        <v>6</v>
      </c>
      <c r="X11" s="73"/>
      <c r="Y11" s="20"/>
      <c r="Z11" s="72">
        <v>6</v>
      </c>
      <c r="AA11" s="73"/>
      <c r="AB11" s="20"/>
      <c r="AC11" s="72">
        <v>6</v>
      </c>
      <c r="AD11" s="73"/>
      <c r="AE11" s="20"/>
      <c r="AF11" s="72">
        <v>6</v>
      </c>
      <c r="AG11" s="73"/>
      <c r="AH11" s="20"/>
      <c r="AI11" s="72">
        <v>6</v>
      </c>
      <c r="AJ11" s="73"/>
      <c r="AK11" s="20"/>
      <c r="AL11" s="72">
        <v>6</v>
      </c>
      <c r="AM11" s="73"/>
      <c r="AN11" s="20"/>
      <c r="AO11" s="72">
        <v>6</v>
      </c>
      <c r="AP11" s="73"/>
      <c r="AQ11" s="20"/>
      <c r="AR11" s="72">
        <v>6</v>
      </c>
      <c r="AS11" s="73"/>
      <c r="AT11" s="21"/>
      <c r="AU11" s="72">
        <v>6</v>
      </c>
      <c r="AV11" s="73"/>
      <c r="AW11" s="20"/>
      <c r="AX11" s="72">
        <v>6</v>
      </c>
      <c r="AY11" s="73"/>
      <c r="AZ11" s="20"/>
      <c r="BA11" s="72">
        <v>6</v>
      </c>
      <c r="BB11" s="73"/>
      <c r="BC11" s="20"/>
      <c r="BD11" s="72">
        <v>6</v>
      </c>
      <c r="BE11" s="73"/>
      <c r="BF11" s="20"/>
      <c r="BG11" s="72">
        <v>6</v>
      </c>
      <c r="BH11" s="73"/>
    </row>
    <row r="12" spans="1:166" ht="18.95" customHeight="1" x14ac:dyDescent="0.25">
      <c r="A12" s="1"/>
      <c r="B12" s="72">
        <v>7</v>
      </c>
      <c r="C12" s="4">
        <v>2</v>
      </c>
      <c r="D12" s="20"/>
      <c r="E12" s="72">
        <v>7</v>
      </c>
      <c r="F12" s="4"/>
      <c r="G12" s="20"/>
      <c r="H12" s="72">
        <v>7</v>
      </c>
      <c r="I12" s="4"/>
      <c r="J12" s="20"/>
      <c r="K12" s="72">
        <v>7</v>
      </c>
      <c r="L12" s="4"/>
      <c r="M12" s="20"/>
      <c r="N12" s="72">
        <v>7</v>
      </c>
      <c r="O12" s="4"/>
      <c r="P12" s="21"/>
      <c r="Q12" s="72">
        <v>7</v>
      </c>
      <c r="R12" s="4"/>
      <c r="S12" s="20"/>
      <c r="T12" s="72">
        <v>7</v>
      </c>
      <c r="U12" s="4"/>
      <c r="V12" s="20"/>
      <c r="W12" s="72">
        <v>7</v>
      </c>
      <c r="X12" s="4"/>
      <c r="Y12" s="20"/>
      <c r="Z12" s="72">
        <v>7</v>
      </c>
      <c r="AA12" s="4"/>
      <c r="AB12" s="20"/>
      <c r="AC12" s="72">
        <v>7</v>
      </c>
      <c r="AD12" s="4"/>
      <c r="AE12" s="20"/>
      <c r="AF12" s="72">
        <v>7</v>
      </c>
      <c r="AG12" s="4"/>
      <c r="AH12" s="20"/>
      <c r="AI12" s="72">
        <v>7</v>
      </c>
      <c r="AJ12" s="4"/>
      <c r="AK12" s="20"/>
      <c r="AL12" s="72">
        <v>7</v>
      </c>
      <c r="AM12" s="4"/>
      <c r="AN12" s="20"/>
      <c r="AO12" s="72">
        <v>7</v>
      </c>
      <c r="AP12" s="4"/>
      <c r="AQ12" s="20"/>
      <c r="AR12" s="72">
        <v>7</v>
      </c>
      <c r="AS12" s="4"/>
      <c r="AT12" s="21"/>
      <c r="AU12" s="72">
        <v>7</v>
      </c>
      <c r="AV12" s="4"/>
      <c r="AW12" s="20"/>
      <c r="AX12" s="72">
        <v>7</v>
      </c>
      <c r="AY12" s="4"/>
      <c r="AZ12" s="20"/>
      <c r="BA12" s="72">
        <v>7</v>
      </c>
      <c r="BB12" s="4"/>
      <c r="BC12" s="20"/>
      <c r="BD12" s="72">
        <v>7</v>
      </c>
      <c r="BE12" s="4"/>
      <c r="BF12" s="20"/>
      <c r="BG12" s="72">
        <v>7</v>
      </c>
      <c r="BH12" s="4"/>
    </row>
    <row r="13" spans="1:166" ht="18.95" customHeight="1" x14ac:dyDescent="0.25">
      <c r="A13" s="1"/>
      <c r="B13" s="72">
        <v>8</v>
      </c>
      <c r="C13" s="4">
        <v>3</v>
      </c>
      <c r="D13" s="20"/>
      <c r="E13" s="72">
        <v>8</v>
      </c>
      <c r="F13" s="4"/>
      <c r="G13" s="20"/>
      <c r="H13" s="72">
        <v>8</v>
      </c>
      <c r="I13" s="4"/>
      <c r="J13" s="20"/>
      <c r="K13" s="72">
        <v>8</v>
      </c>
      <c r="L13" s="4"/>
      <c r="M13" s="20"/>
      <c r="N13" s="72">
        <v>8</v>
      </c>
      <c r="O13" s="4"/>
      <c r="P13" s="21"/>
      <c r="Q13" s="72">
        <v>8</v>
      </c>
      <c r="R13" s="4"/>
      <c r="S13" s="20"/>
      <c r="T13" s="72">
        <v>8</v>
      </c>
      <c r="U13" s="4"/>
      <c r="V13" s="20"/>
      <c r="W13" s="72">
        <v>8</v>
      </c>
      <c r="X13" s="4"/>
      <c r="Y13" s="20"/>
      <c r="Z13" s="72">
        <v>8</v>
      </c>
      <c r="AA13" s="4"/>
      <c r="AB13" s="20"/>
      <c r="AC13" s="72">
        <v>8</v>
      </c>
      <c r="AD13" s="4"/>
      <c r="AE13" s="20"/>
      <c r="AF13" s="72">
        <v>8</v>
      </c>
      <c r="AG13" s="4"/>
      <c r="AH13" s="20"/>
      <c r="AI13" s="72">
        <v>8</v>
      </c>
      <c r="AJ13" s="4"/>
      <c r="AK13" s="20"/>
      <c r="AL13" s="72">
        <v>8</v>
      </c>
      <c r="AM13" s="4"/>
      <c r="AN13" s="20"/>
      <c r="AO13" s="72">
        <v>8</v>
      </c>
      <c r="AP13" s="4"/>
      <c r="AQ13" s="20"/>
      <c r="AR13" s="72">
        <v>8</v>
      </c>
      <c r="AS13" s="4"/>
      <c r="AT13" s="21"/>
      <c r="AU13" s="72">
        <v>8</v>
      </c>
      <c r="AV13" s="4"/>
      <c r="AW13" s="20"/>
      <c r="AX13" s="72">
        <v>8</v>
      </c>
      <c r="AY13" s="4"/>
      <c r="AZ13" s="20"/>
      <c r="BA13" s="72">
        <v>8</v>
      </c>
      <c r="BB13" s="4"/>
      <c r="BC13" s="20"/>
      <c r="BD13" s="72">
        <v>8</v>
      </c>
      <c r="BE13" s="4"/>
      <c r="BF13" s="20"/>
      <c r="BG13" s="72">
        <v>8</v>
      </c>
      <c r="BH13" s="4"/>
    </row>
    <row r="14" spans="1:166" ht="18.95" customHeight="1" x14ac:dyDescent="0.25">
      <c r="A14" s="1"/>
      <c r="B14" s="72">
        <v>9</v>
      </c>
      <c r="C14" s="4">
        <v>4</v>
      </c>
      <c r="D14" s="20"/>
      <c r="E14" s="72">
        <v>9</v>
      </c>
      <c r="F14" s="4"/>
      <c r="G14" s="20"/>
      <c r="H14" s="72">
        <v>9</v>
      </c>
      <c r="I14" s="4"/>
      <c r="J14" s="20"/>
      <c r="K14" s="72">
        <v>9</v>
      </c>
      <c r="L14" s="4"/>
      <c r="M14" s="20"/>
      <c r="N14" s="72">
        <v>9</v>
      </c>
      <c r="O14" s="4"/>
      <c r="P14" s="21"/>
      <c r="Q14" s="72">
        <v>9</v>
      </c>
      <c r="R14" s="4"/>
      <c r="S14" s="20"/>
      <c r="T14" s="72">
        <v>9</v>
      </c>
      <c r="U14" s="4"/>
      <c r="V14" s="20"/>
      <c r="W14" s="72">
        <v>9</v>
      </c>
      <c r="X14" s="4"/>
      <c r="Y14" s="20"/>
      <c r="Z14" s="72">
        <v>9</v>
      </c>
      <c r="AA14" s="4"/>
      <c r="AB14" s="20"/>
      <c r="AC14" s="72">
        <v>9</v>
      </c>
      <c r="AD14" s="4"/>
      <c r="AE14" s="20"/>
      <c r="AF14" s="72">
        <v>9</v>
      </c>
      <c r="AG14" s="4"/>
      <c r="AH14" s="20"/>
      <c r="AI14" s="72">
        <v>9</v>
      </c>
      <c r="AJ14" s="4"/>
      <c r="AK14" s="20"/>
      <c r="AL14" s="72">
        <v>9</v>
      </c>
      <c r="AM14" s="4"/>
      <c r="AN14" s="20"/>
      <c r="AO14" s="72">
        <v>9</v>
      </c>
      <c r="AP14" s="4"/>
      <c r="AQ14" s="20"/>
      <c r="AR14" s="72">
        <v>9</v>
      </c>
      <c r="AS14" s="4"/>
      <c r="AT14" s="21"/>
      <c r="AU14" s="72">
        <v>9</v>
      </c>
      <c r="AV14" s="4"/>
      <c r="AW14" s="20"/>
      <c r="AX14" s="72">
        <v>9</v>
      </c>
      <c r="AY14" s="4"/>
      <c r="AZ14" s="20"/>
      <c r="BA14" s="72">
        <v>9</v>
      </c>
      <c r="BB14" s="4"/>
      <c r="BC14" s="20"/>
      <c r="BD14" s="72">
        <v>9</v>
      </c>
      <c r="BE14" s="4"/>
      <c r="BF14" s="20"/>
      <c r="BG14" s="72">
        <v>9</v>
      </c>
      <c r="BH14" s="4"/>
    </row>
    <row r="15" spans="1:166" ht="18.95" customHeight="1" x14ac:dyDescent="0.25">
      <c r="A15" s="1"/>
      <c r="B15" s="72">
        <v>10</v>
      </c>
      <c r="C15" s="4">
        <v>5</v>
      </c>
      <c r="D15" s="20"/>
      <c r="E15" s="72">
        <v>10</v>
      </c>
      <c r="F15" s="4"/>
      <c r="G15" s="20"/>
      <c r="H15" s="72">
        <v>10</v>
      </c>
      <c r="I15" s="4"/>
      <c r="J15" s="20"/>
      <c r="K15" s="72">
        <v>10</v>
      </c>
      <c r="L15" s="4"/>
      <c r="M15" s="20"/>
      <c r="N15" s="72">
        <v>10</v>
      </c>
      <c r="O15" s="4"/>
      <c r="P15" s="21"/>
      <c r="Q15" s="72">
        <v>10</v>
      </c>
      <c r="R15" s="4"/>
      <c r="S15" s="20"/>
      <c r="T15" s="72">
        <v>10</v>
      </c>
      <c r="U15" s="4"/>
      <c r="V15" s="20"/>
      <c r="W15" s="72">
        <v>10</v>
      </c>
      <c r="X15" s="4"/>
      <c r="Y15" s="20"/>
      <c r="Z15" s="72">
        <v>10</v>
      </c>
      <c r="AA15" s="4"/>
      <c r="AB15" s="20"/>
      <c r="AC15" s="72">
        <v>10</v>
      </c>
      <c r="AD15" s="4"/>
      <c r="AE15" s="20"/>
      <c r="AF15" s="72">
        <v>10</v>
      </c>
      <c r="AG15" s="4"/>
      <c r="AH15" s="20"/>
      <c r="AI15" s="72">
        <v>10</v>
      </c>
      <c r="AJ15" s="4"/>
      <c r="AK15" s="20"/>
      <c r="AL15" s="72">
        <v>10</v>
      </c>
      <c r="AM15" s="4"/>
      <c r="AN15" s="20"/>
      <c r="AO15" s="72">
        <v>10</v>
      </c>
      <c r="AP15" s="4"/>
      <c r="AQ15" s="20"/>
      <c r="AR15" s="72">
        <v>10</v>
      </c>
      <c r="AS15" s="4"/>
      <c r="AT15" s="21"/>
      <c r="AU15" s="72">
        <v>10</v>
      </c>
      <c r="AV15" s="4"/>
      <c r="AW15" s="20"/>
      <c r="AX15" s="72">
        <v>10</v>
      </c>
      <c r="AY15" s="4"/>
      <c r="AZ15" s="20"/>
      <c r="BA15" s="72">
        <v>10</v>
      </c>
      <c r="BB15" s="4"/>
      <c r="BC15" s="20"/>
      <c r="BD15" s="72">
        <v>10</v>
      </c>
      <c r="BE15" s="4"/>
      <c r="BF15" s="20"/>
      <c r="BG15" s="72">
        <v>10</v>
      </c>
      <c r="BH15" s="4"/>
    </row>
    <row r="16" spans="1:166" ht="18.95" customHeight="1" x14ac:dyDescent="0.25">
      <c r="A16" s="1"/>
      <c r="B16" s="72">
        <v>11</v>
      </c>
      <c r="C16" s="4">
        <v>6</v>
      </c>
      <c r="D16" s="20"/>
      <c r="E16" s="72">
        <v>11</v>
      </c>
      <c r="F16" s="4"/>
      <c r="G16" s="20"/>
      <c r="H16" s="72">
        <v>11</v>
      </c>
      <c r="I16" s="4"/>
      <c r="J16" s="20"/>
      <c r="K16" s="72">
        <v>11</v>
      </c>
      <c r="L16" s="4"/>
      <c r="M16" s="20"/>
      <c r="N16" s="72">
        <v>11</v>
      </c>
      <c r="O16" s="4"/>
      <c r="P16" s="21"/>
      <c r="Q16" s="72">
        <v>11</v>
      </c>
      <c r="R16" s="4"/>
      <c r="S16" s="20"/>
      <c r="T16" s="72">
        <v>11</v>
      </c>
      <c r="U16" s="4"/>
      <c r="V16" s="20"/>
      <c r="W16" s="72">
        <v>11</v>
      </c>
      <c r="X16" s="4"/>
      <c r="Y16" s="20"/>
      <c r="Z16" s="72">
        <v>11</v>
      </c>
      <c r="AA16" s="4"/>
      <c r="AB16" s="20"/>
      <c r="AC16" s="72">
        <v>11</v>
      </c>
      <c r="AD16" s="4"/>
      <c r="AE16" s="20"/>
      <c r="AF16" s="72">
        <v>11</v>
      </c>
      <c r="AG16" s="4"/>
      <c r="AH16" s="20"/>
      <c r="AI16" s="72">
        <v>11</v>
      </c>
      <c r="AJ16" s="4"/>
      <c r="AK16" s="20"/>
      <c r="AL16" s="72">
        <v>11</v>
      </c>
      <c r="AM16" s="4"/>
      <c r="AN16" s="20"/>
      <c r="AO16" s="72">
        <v>11</v>
      </c>
      <c r="AP16" s="4"/>
      <c r="AQ16" s="20"/>
      <c r="AR16" s="72">
        <v>11</v>
      </c>
      <c r="AS16" s="4"/>
      <c r="AT16" s="21"/>
      <c r="AU16" s="72">
        <v>11</v>
      </c>
      <c r="AV16" s="4"/>
      <c r="AW16" s="20"/>
      <c r="AX16" s="72">
        <v>11</v>
      </c>
      <c r="AY16" s="4"/>
      <c r="AZ16" s="20"/>
      <c r="BA16" s="72">
        <v>11</v>
      </c>
      <c r="BB16" s="4"/>
      <c r="BC16" s="20"/>
      <c r="BD16" s="72">
        <v>11</v>
      </c>
      <c r="BE16" s="4"/>
      <c r="BF16" s="20"/>
      <c r="BG16" s="72">
        <v>11</v>
      </c>
      <c r="BH16" s="4"/>
    </row>
    <row r="17" spans="1:60" ht="18.95" customHeight="1" x14ac:dyDescent="0.25">
      <c r="A17" s="1"/>
      <c r="B17" s="72">
        <v>12</v>
      </c>
      <c r="C17" s="4">
        <v>8</v>
      </c>
      <c r="D17" s="20"/>
      <c r="E17" s="72">
        <v>12</v>
      </c>
      <c r="F17" s="4"/>
      <c r="G17" s="20"/>
      <c r="H17" s="72">
        <v>12</v>
      </c>
      <c r="I17" s="4"/>
      <c r="J17" s="20"/>
      <c r="K17" s="72">
        <v>12</v>
      </c>
      <c r="L17" s="4"/>
      <c r="M17" s="20"/>
      <c r="N17" s="72">
        <v>12</v>
      </c>
      <c r="O17" s="4"/>
      <c r="P17" s="21"/>
      <c r="Q17" s="72">
        <v>12</v>
      </c>
      <c r="R17" s="4"/>
      <c r="S17" s="20"/>
      <c r="T17" s="72">
        <v>12</v>
      </c>
      <c r="U17" s="4"/>
      <c r="V17" s="20"/>
      <c r="W17" s="72">
        <v>12</v>
      </c>
      <c r="X17" s="4"/>
      <c r="Y17" s="20"/>
      <c r="Z17" s="72">
        <v>12</v>
      </c>
      <c r="AA17" s="4"/>
      <c r="AB17" s="20"/>
      <c r="AC17" s="72">
        <v>12</v>
      </c>
      <c r="AD17" s="4"/>
      <c r="AE17" s="20"/>
      <c r="AF17" s="72">
        <v>12</v>
      </c>
      <c r="AG17" s="4"/>
      <c r="AH17" s="20"/>
      <c r="AI17" s="72">
        <v>12</v>
      </c>
      <c r="AJ17" s="4"/>
      <c r="AK17" s="20"/>
      <c r="AL17" s="72">
        <v>12</v>
      </c>
      <c r="AM17" s="4"/>
      <c r="AN17" s="20"/>
      <c r="AO17" s="72">
        <v>12</v>
      </c>
      <c r="AP17" s="4"/>
      <c r="AQ17" s="20"/>
      <c r="AR17" s="72">
        <v>12</v>
      </c>
      <c r="AS17" s="4"/>
      <c r="AT17" s="21"/>
      <c r="AU17" s="72">
        <v>12</v>
      </c>
      <c r="AV17" s="4"/>
      <c r="AW17" s="20"/>
      <c r="AX17" s="72">
        <v>12</v>
      </c>
      <c r="AY17" s="4"/>
      <c r="AZ17" s="20"/>
      <c r="BA17" s="72">
        <v>12</v>
      </c>
      <c r="BB17" s="4"/>
      <c r="BC17" s="20"/>
      <c r="BD17" s="72">
        <v>12</v>
      </c>
      <c r="BE17" s="4"/>
      <c r="BF17" s="20"/>
      <c r="BG17" s="72">
        <v>12</v>
      </c>
      <c r="BH17" s="4"/>
    </row>
    <row r="18" spans="1:60" ht="18.95" customHeight="1" x14ac:dyDescent="0.25">
      <c r="A18" s="1"/>
      <c r="B18" s="72">
        <v>13</v>
      </c>
      <c r="C18" s="4">
        <v>9</v>
      </c>
      <c r="D18" s="20"/>
      <c r="E18" s="72">
        <v>13</v>
      </c>
      <c r="F18" s="4"/>
      <c r="G18" s="20"/>
      <c r="H18" s="72">
        <v>13</v>
      </c>
      <c r="I18" s="4"/>
      <c r="J18" s="20"/>
      <c r="K18" s="72">
        <v>13</v>
      </c>
      <c r="L18" s="4"/>
      <c r="M18" s="20"/>
      <c r="N18" s="72">
        <v>13</v>
      </c>
      <c r="O18" s="4"/>
      <c r="P18" s="21"/>
      <c r="Q18" s="72">
        <v>13</v>
      </c>
      <c r="R18" s="4"/>
      <c r="S18" s="20"/>
      <c r="T18" s="72">
        <v>13</v>
      </c>
      <c r="U18" s="4"/>
      <c r="V18" s="20"/>
      <c r="W18" s="72">
        <v>13</v>
      </c>
      <c r="X18" s="4"/>
      <c r="Y18" s="20"/>
      <c r="Z18" s="72">
        <v>13</v>
      </c>
      <c r="AA18" s="4"/>
      <c r="AB18" s="20"/>
      <c r="AC18" s="72">
        <v>13</v>
      </c>
      <c r="AD18" s="4"/>
      <c r="AE18" s="20"/>
      <c r="AF18" s="72">
        <v>13</v>
      </c>
      <c r="AG18" s="4"/>
      <c r="AH18" s="20"/>
      <c r="AI18" s="72">
        <v>13</v>
      </c>
      <c r="AJ18" s="4"/>
      <c r="AK18" s="20"/>
      <c r="AL18" s="72">
        <v>13</v>
      </c>
      <c r="AM18" s="4"/>
      <c r="AN18" s="20"/>
      <c r="AO18" s="72">
        <v>13</v>
      </c>
      <c r="AP18" s="4"/>
      <c r="AQ18" s="20"/>
      <c r="AR18" s="72">
        <v>13</v>
      </c>
      <c r="AS18" s="4"/>
      <c r="AT18" s="21"/>
      <c r="AU18" s="72">
        <v>13</v>
      </c>
      <c r="AV18" s="4"/>
      <c r="AW18" s="20"/>
      <c r="AX18" s="72">
        <v>13</v>
      </c>
      <c r="AY18" s="4"/>
      <c r="AZ18" s="20"/>
      <c r="BA18" s="72">
        <v>13</v>
      </c>
      <c r="BB18" s="4"/>
      <c r="BC18" s="20"/>
      <c r="BD18" s="72">
        <v>13</v>
      </c>
      <c r="BE18" s="4"/>
      <c r="BF18" s="20"/>
      <c r="BG18" s="72">
        <v>13</v>
      </c>
      <c r="BH18" s="4"/>
    </row>
    <row r="19" spans="1:60" ht="18.95" customHeight="1" x14ac:dyDescent="0.25">
      <c r="A19" s="1"/>
      <c r="B19" s="72">
        <v>14</v>
      </c>
      <c r="C19" s="4">
        <v>10</v>
      </c>
      <c r="D19" s="20"/>
      <c r="E19" s="72">
        <v>14</v>
      </c>
      <c r="F19" s="4"/>
      <c r="G19" s="20"/>
      <c r="H19" s="72">
        <v>14</v>
      </c>
      <c r="I19" s="4"/>
      <c r="J19" s="20"/>
      <c r="K19" s="72">
        <v>14</v>
      </c>
      <c r="L19" s="4"/>
      <c r="M19" s="20"/>
      <c r="N19" s="72">
        <v>14</v>
      </c>
      <c r="O19" s="4"/>
      <c r="P19" s="21"/>
      <c r="Q19" s="72">
        <v>14</v>
      </c>
      <c r="R19" s="4"/>
      <c r="S19" s="20"/>
      <c r="T19" s="72">
        <v>14</v>
      </c>
      <c r="U19" s="4"/>
      <c r="V19" s="20"/>
      <c r="W19" s="72">
        <v>14</v>
      </c>
      <c r="X19" s="4"/>
      <c r="Y19" s="20"/>
      <c r="Z19" s="72">
        <v>14</v>
      </c>
      <c r="AA19" s="4"/>
      <c r="AB19" s="20"/>
      <c r="AC19" s="72">
        <v>14</v>
      </c>
      <c r="AD19" s="4"/>
      <c r="AE19" s="20"/>
      <c r="AF19" s="72">
        <v>14</v>
      </c>
      <c r="AG19" s="4"/>
      <c r="AH19" s="20"/>
      <c r="AI19" s="72">
        <v>14</v>
      </c>
      <c r="AJ19" s="4"/>
      <c r="AK19" s="20"/>
      <c r="AL19" s="72">
        <v>14</v>
      </c>
      <c r="AM19" s="4"/>
      <c r="AN19" s="20"/>
      <c r="AO19" s="72">
        <v>14</v>
      </c>
      <c r="AP19" s="4"/>
      <c r="AQ19" s="20"/>
      <c r="AR19" s="72">
        <v>14</v>
      </c>
      <c r="AS19" s="4"/>
      <c r="AT19" s="21"/>
      <c r="AU19" s="72">
        <v>14</v>
      </c>
      <c r="AV19" s="4"/>
      <c r="AW19" s="20"/>
      <c r="AX19" s="72">
        <v>14</v>
      </c>
      <c r="AY19" s="4"/>
      <c r="AZ19" s="20"/>
      <c r="BA19" s="72">
        <v>14</v>
      </c>
      <c r="BB19" s="4"/>
      <c r="BC19" s="20"/>
      <c r="BD19" s="72">
        <v>14</v>
      </c>
      <c r="BE19" s="4"/>
      <c r="BF19" s="20"/>
      <c r="BG19" s="72">
        <v>14</v>
      </c>
      <c r="BH19" s="4"/>
    </row>
    <row r="20" spans="1:60" ht="18.95" customHeight="1" x14ac:dyDescent="0.25">
      <c r="A20" s="1"/>
      <c r="B20" s="72">
        <v>15</v>
      </c>
      <c r="C20" s="4">
        <v>11</v>
      </c>
      <c r="D20" s="20"/>
      <c r="E20" s="72">
        <v>15</v>
      </c>
      <c r="F20" s="4"/>
      <c r="G20" s="20"/>
      <c r="H20" s="72">
        <v>15</v>
      </c>
      <c r="I20" s="4"/>
      <c r="J20" s="20"/>
      <c r="K20" s="72">
        <v>15</v>
      </c>
      <c r="L20" s="4"/>
      <c r="M20" s="20"/>
      <c r="N20" s="72">
        <v>15</v>
      </c>
      <c r="O20" s="4"/>
      <c r="P20" s="21"/>
      <c r="Q20" s="72">
        <v>15</v>
      </c>
      <c r="R20" s="4"/>
      <c r="S20" s="20"/>
      <c r="T20" s="72">
        <v>15</v>
      </c>
      <c r="U20" s="4"/>
      <c r="V20" s="20"/>
      <c r="W20" s="72">
        <v>15</v>
      </c>
      <c r="X20" s="4"/>
      <c r="Y20" s="20"/>
      <c r="Z20" s="72">
        <v>15</v>
      </c>
      <c r="AA20" s="4"/>
      <c r="AB20" s="20"/>
      <c r="AC20" s="72">
        <v>15</v>
      </c>
      <c r="AD20" s="4"/>
      <c r="AE20" s="20"/>
      <c r="AF20" s="72">
        <v>15</v>
      </c>
      <c r="AG20" s="4"/>
      <c r="AH20" s="20"/>
      <c r="AI20" s="72">
        <v>15</v>
      </c>
      <c r="AJ20" s="4"/>
      <c r="AK20" s="20"/>
      <c r="AL20" s="72">
        <v>15</v>
      </c>
      <c r="AM20" s="4"/>
      <c r="AN20" s="20"/>
      <c r="AO20" s="72">
        <v>15</v>
      </c>
      <c r="AP20" s="4"/>
      <c r="AQ20" s="20"/>
      <c r="AR20" s="72">
        <v>15</v>
      </c>
      <c r="AS20" s="4"/>
      <c r="AT20" s="21"/>
      <c r="AU20" s="72">
        <v>15</v>
      </c>
      <c r="AV20" s="4"/>
      <c r="AW20" s="20"/>
      <c r="AX20" s="72">
        <v>15</v>
      </c>
      <c r="AY20" s="4"/>
      <c r="AZ20" s="20"/>
      <c r="BA20" s="72">
        <v>15</v>
      </c>
      <c r="BB20" s="4"/>
      <c r="BC20" s="20"/>
      <c r="BD20" s="72">
        <v>15</v>
      </c>
      <c r="BE20" s="4"/>
      <c r="BF20" s="20"/>
      <c r="BG20" s="72">
        <v>15</v>
      </c>
      <c r="BH20" s="4"/>
    </row>
    <row r="21" spans="1:60" ht="18.95" customHeight="1" x14ac:dyDescent="0.25">
      <c r="A21" s="1"/>
      <c r="B21" s="72">
        <v>16</v>
      </c>
      <c r="C21" s="4">
        <v>12</v>
      </c>
      <c r="D21" s="20"/>
      <c r="E21" s="72">
        <v>16</v>
      </c>
      <c r="F21" s="4"/>
      <c r="G21" s="20"/>
      <c r="H21" s="72">
        <v>16</v>
      </c>
      <c r="I21" s="4"/>
      <c r="J21" s="20"/>
      <c r="K21" s="72">
        <v>16</v>
      </c>
      <c r="L21" s="4"/>
      <c r="M21" s="20"/>
      <c r="N21" s="72">
        <v>16</v>
      </c>
      <c r="O21" s="4"/>
      <c r="P21" s="21"/>
      <c r="Q21" s="72">
        <v>16</v>
      </c>
      <c r="R21" s="4"/>
      <c r="S21" s="20"/>
      <c r="T21" s="72">
        <v>16</v>
      </c>
      <c r="U21" s="4"/>
      <c r="V21" s="20"/>
      <c r="W21" s="72">
        <v>16</v>
      </c>
      <c r="X21" s="4"/>
      <c r="Y21" s="20"/>
      <c r="Z21" s="72">
        <v>16</v>
      </c>
      <c r="AA21" s="4"/>
      <c r="AB21" s="20"/>
      <c r="AC21" s="72">
        <v>16</v>
      </c>
      <c r="AD21" s="4"/>
      <c r="AE21" s="20"/>
      <c r="AF21" s="72">
        <v>16</v>
      </c>
      <c r="AG21" s="4"/>
      <c r="AH21" s="20"/>
      <c r="AI21" s="72">
        <v>16</v>
      </c>
      <c r="AJ21" s="4"/>
      <c r="AK21" s="20"/>
      <c r="AL21" s="72">
        <v>16</v>
      </c>
      <c r="AM21" s="4"/>
      <c r="AN21" s="20"/>
      <c r="AO21" s="72">
        <v>16</v>
      </c>
      <c r="AP21" s="4"/>
      <c r="AQ21" s="20"/>
      <c r="AR21" s="72">
        <v>16</v>
      </c>
      <c r="AS21" s="4"/>
      <c r="AT21" s="21"/>
      <c r="AU21" s="72">
        <v>16</v>
      </c>
      <c r="AV21" s="4"/>
      <c r="AW21" s="20"/>
      <c r="AX21" s="72">
        <v>16</v>
      </c>
      <c r="AY21" s="4"/>
      <c r="AZ21" s="20"/>
      <c r="BA21" s="72">
        <v>16</v>
      </c>
      <c r="BB21" s="4"/>
      <c r="BC21" s="20"/>
      <c r="BD21" s="72">
        <v>16</v>
      </c>
      <c r="BE21" s="4"/>
      <c r="BF21" s="20"/>
      <c r="BG21" s="72">
        <v>16</v>
      </c>
      <c r="BH21" s="4"/>
    </row>
    <row r="22" spans="1:60" ht="18.95" customHeight="1" x14ac:dyDescent="0.25">
      <c r="A22" s="1"/>
      <c r="B22" s="72">
        <v>17</v>
      </c>
      <c r="C22" s="4">
        <v>13</v>
      </c>
      <c r="D22" s="20"/>
      <c r="E22" s="72">
        <v>17</v>
      </c>
      <c r="F22" s="4"/>
      <c r="G22" s="20"/>
      <c r="H22" s="72">
        <v>17</v>
      </c>
      <c r="I22" s="4"/>
      <c r="J22" s="20"/>
      <c r="K22" s="72">
        <v>17</v>
      </c>
      <c r="L22" s="4"/>
      <c r="M22" s="20"/>
      <c r="N22" s="72">
        <v>17</v>
      </c>
      <c r="O22" s="4"/>
      <c r="P22" s="21"/>
      <c r="Q22" s="72">
        <v>17</v>
      </c>
      <c r="R22" s="4"/>
      <c r="S22" s="20"/>
      <c r="T22" s="72">
        <v>17</v>
      </c>
      <c r="U22" s="4"/>
      <c r="V22" s="20"/>
      <c r="W22" s="72">
        <v>17</v>
      </c>
      <c r="X22" s="4"/>
      <c r="Y22" s="20"/>
      <c r="Z22" s="72">
        <v>17</v>
      </c>
      <c r="AA22" s="4"/>
      <c r="AB22" s="20"/>
      <c r="AC22" s="72">
        <v>17</v>
      </c>
      <c r="AD22" s="4"/>
      <c r="AE22" s="20"/>
      <c r="AF22" s="72">
        <v>17</v>
      </c>
      <c r="AG22" s="4"/>
      <c r="AH22" s="20"/>
      <c r="AI22" s="72">
        <v>17</v>
      </c>
      <c r="AJ22" s="4"/>
      <c r="AK22" s="20"/>
      <c r="AL22" s="72">
        <v>17</v>
      </c>
      <c r="AM22" s="4"/>
      <c r="AN22" s="20"/>
      <c r="AO22" s="72">
        <v>17</v>
      </c>
      <c r="AP22" s="4"/>
      <c r="AQ22" s="20"/>
      <c r="AR22" s="72">
        <v>17</v>
      </c>
      <c r="AS22" s="4"/>
      <c r="AT22" s="21"/>
      <c r="AU22" s="72">
        <v>17</v>
      </c>
      <c r="AV22" s="4"/>
      <c r="AW22" s="20"/>
      <c r="AX22" s="72">
        <v>17</v>
      </c>
      <c r="AY22" s="4"/>
      <c r="AZ22" s="20"/>
      <c r="BA22" s="72">
        <v>17</v>
      </c>
      <c r="BB22" s="4"/>
      <c r="BC22" s="20"/>
      <c r="BD22" s="72">
        <v>17</v>
      </c>
      <c r="BE22" s="4"/>
      <c r="BF22" s="20"/>
      <c r="BG22" s="72">
        <v>17</v>
      </c>
      <c r="BH22" s="4"/>
    </row>
    <row r="23" spans="1:60" ht="18.95" customHeight="1" x14ac:dyDescent="0.25">
      <c r="A23" s="1"/>
      <c r="B23" s="72">
        <v>18</v>
      </c>
      <c r="C23" s="4">
        <v>14</v>
      </c>
      <c r="D23" s="20"/>
      <c r="E23" s="72">
        <v>18</v>
      </c>
      <c r="F23" s="4"/>
      <c r="G23" s="20"/>
      <c r="H23" s="72">
        <v>18</v>
      </c>
      <c r="I23" s="4"/>
      <c r="J23" s="20"/>
      <c r="K23" s="72">
        <v>18</v>
      </c>
      <c r="L23" s="4"/>
      <c r="M23" s="20"/>
      <c r="N23" s="72">
        <v>18</v>
      </c>
      <c r="O23" s="4"/>
      <c r="P23" s="21"/>
      <c r="Q23" s="72">
        <v>18</v>
      </c>
      <c r="R23" s="4"/>
      <c r="S23" s="20"/>
      <c r="T23" s="72">
        <v>18</v>
      </c>
      <c r="U23" s="4"/>
      <c r="V23" s="20"/>
      <c r="W23" s="72">
        <v>18</v>
      </c>
      <c r="X23" s="4"/>
      <c r="Y23" s="20"/>
      <c r="Z23" s="72">
        <v>18</v>
      </c>
      <c r="AA23" s="4"/>
      <c r="AB23" s="20"/>
      <c r="AC23" s="72">
        <v>18</v>
      </c>
      <c r="AD23" s="4"/>
      <c r="AE23" s="20"/>
      <c r="AF23" s="72">
        <v>18</v>
      </c>
      <c r="AG23" s="4"/>
      <c r="AH23" s="20"/>
      <c r="AI23" s="72">
        <v>18</v>
      </c>
      <c r="AJ23" s="4"/>
      <c r="AK23" s="20"/>
      <c r="AL23" s="72">
        <v>18</v>
      </c>
      <c r="AM23" s="4"/>
      <c r="AN23" s="20"/>
      <c r="AO23" s="72">
        <v>18</v>
      </c>
      <c r="AP23" s="4"/>
      <c r="AQ23" s="20"/>
      <c r="AR23" s="72">
        <v>18</v>
      </c>
      <c r="AS23" s="4"/>
      <c r="AT23" s="21"/>
      <c r="AU23" s="72">
        <v>18</v>
      </c>
      <c r="AV23" s="4"/>
      <c r="AW23" s="20"/>
      <c r="AX23" s="72">
        <v>18</v>
      </c>
      <c r="AY23" s="4"/>
      <c r="AZ23" s="20"/>
      <c r="BA23" s="72">
        <v>18</v>
      </c>
      <c r="BB23" s="4"/>
      <c r="BC23" s="20"/>
      <c r="BD23" s="72">
        <v>18</v>
      </c>
      <c r="BE23" s="4"/>
      <c r="BF23" s="20"/>
      <c r="BG23" s="72">
        <v>18</v>
      </c>
      <c r="BH23" s="4"/>
    </row>
    <row r="24" spans="1:60" ht="18.95" customHeight="1" x14ac:dyDescent="0.25">
      <c r="A24" s="1"/>
      <c r="B24" s="72">
        <v>19</v>
      </c>
      <c r="C24" s="4">
        <v>15</v>
      </c>
      <c r="D24" s="20"/>
      <c r="E24" s="72">
        <v>19</v>
      </c>
      <c r="F24" s="4"/>
      <c r="G24" s="20"/>
      <c r="H24" s="72">
        <v>19</v>
      </c>
      <c r="I24" s="4"/>
      <c r="J24" s="20"/>
      <c r="K24" s="72">
        <v>19</v>
      </c>
      <c r="L24" s="4"/>
      <c r="M24" s="20"/>
      <c r="N24" s="72">
        <v>19</v>
      </c>
      <c r="O24" s="4"/>
      <c r="P24" s="21"/>
      <c r="Q24" s="72">
        <v>19</v>
      </c>
      <c r="R24" s="4"/>
      <c r="S24" s="20"/>
      <c r="T24" s="72">
        <v>19</v>
      </c>
      <c r="U24" s="4"/>
      <c r="V24" s="20"/>
      <c r="W24" s="72">
        <v>19</v>
      </c>
      <c r="X24" s="4"/>
      <c r="Y24" s="20"/>
      <c r="Z24" s="72">
        <v>19</v>
      </c>
      <c r="AA24" s="4"/>
      <c r="AB24" s="20"/>
      <c r="AC24" s="72">
        <v>19</v>
      </c>
      <c r="AD24" s="4"/>
      <c r="AE24" s="20"/>
      <c r="AF24" s="72">
        <v>19</v>
      </c>
      <c r="AG24" s="4"/>
      <c r="AH24" s="20"/>
      <c r="AI24" s="72">
        <v>19</v>
      </c>
      <c r="AJ24" s="4"/>
      <c r="AK24" s="20"/>
      <c r="AL24" s="72">
        <v>19</v>
      </c>
      <c r="AM24" s="4"/>
      <c r="AN24" s="20"/>
      <c r="AO24" s="72">
        <v>19</v>
      </c>
      <c r="AP24" s="4"/>
      <c r="AQ24" s="20"/>
      <c r="AR24" s="72">
        <v>19</v>
      </c>
      <c r="AS24" s="4"/>
      <c r="AT24" s="21"/>
      <c r="AU24" s="72">
        <v>19</v>
      </c>
      <c r="AV24" s="4"/>
      <c r="AW24" s="20"/>
      <c r="AX24" s="72">
        <v>19</v>
      </c>
      <c r="AY24" s="4"/>
      <c r="AZ24" s="20"/>
      <c r="BA24" s="72">
        <v>19</v>
      </c>
      <c r="BB24" s="4"/>
      <c r="BC24" s="20"/>
      <c r="BD24" s="72">
        <v>19</v>
      </c>
      <c r="BE24" s="4"/>
      <c r="BF24" s="20"/>
      <c r="BG24" s="72">
        <v>19</v>
      </c>
      <c r="BH24" s="4"/>
    </row>
    <row r="25" spans="1:60" ht="18.95" customHeight="1" x14ac:dyDescent="0.25">
      <c r="A25" s="1"/>
      <c r="B25" s="72">
        <v>20</v>
      </c>
      <c r="C25" s="4">
        <v>16</v>
      </c>
      <c r="D25" s="20"/>
      <c r="E25" s="72">
        <v>20</v>
      </c>
      <c r="F25" s="4"/>
      <c r="G25" s="20"/>
      <c r="H25" s="72">
        <v>20</v>
      </c>
      <c r="I25" s="4"/>
      <c r="J25" s="20"/>
      <c r="K25" s="72">
        <v>20</v>
      </c>
      <c r="L25" s="4"/>
      <c r="M25" s="20"/>
      <c r="N25" s="72">
        <v>20</v>
      </c>
      <c r="O25" s="4"/>
      <c r="P25" s="21"/>
      <c r="Q25" s="72">
        <v>20</v>
      </c>
      <c r="R25" s="4"/>
      <c r="S25" s="20"/>
      <c r="T25" s="72">
        <v>20</v>
      </c>
      <c r="U25" s="4"/>
      <c r="V25" s="20"/>
      <c r="W25" s="72">
        <v>20</v>
      </c>
      <c r="X25" s="4"/>
      <c r="Y25" s="20"/>
      <c r="Z25" s="72">
        <v>20</v>
      </c>
      <c r="AA25" s="4"/>
      <c r="AB25" s="20"/>
      <c r="AC25" s="72">
        <v>20</v>
      </c>
      <c r="AD25" s="4"/>
      <c r="AE25" s="20"/>
      <c r="AF25" s="72">
        <v>20</v>
      </c>
      <c r="AG25" s="4"/>
      <c r="AH25" s="20"/>
      <c r="AI25" s="72">
        <v>20</v>
      </c>
      <c r="AJ25" s="4"/>
      <c r="AK25" s="20"/>
      <c r="AL25" s="72">
        <v>20</v>
      </c>
      <c r="AM25" s="4"/>
      <c r="AN25" s="20"/>
      <c r="AO25" s="72">
        <v>20</v>
      </c>
      <c r="AP25" s="4"/>
      <c r="AQ25" s="20"/>
      <c r="AR25" s="72">
        <v>20</v>
      </c>
      <c r="AS25" s="4"/>
      <c r="AT25" s="21"/>
      <c r="AU25" s="72">
        <v>20</v>
      </c>
      <c r="AV25" s="4"/>
      <c r="AW25" s="20"/>
      <c r="AX25" s="72">
        <v>20</v>
      </c>
      <c r="AY25" s="4"/>
      <c r="AZ25" s="20"/>
      <c r="BA25" s="72">
        <v>20</v>
      </c>
      <c r="BB25" s="4"/>
      <c r="BC25" s="20"/>
      <c r="BD25" s="72">
        <v>20</v>
      </c>
      <c r="BE25" s="4"/>
      <c r="BF25" s="20"/>
      <c r="BG25" s="72">
        <v>20</v>
      </c>
      <c r="BH25" s="4"/>
    </row>
    <row r="26" spans="1:60" ht="18.95" customHeight="1" x14ac:dyDescent="0.25">
      <c r="A26" s="1"/>
      <c r="B26" s="72">
        <v>21</v>
      </c>
      <c r="C26" s="4">
        <v>17</v>
      </c>
      <c r="D26" s="20"/>
      <c r="E26" s="72">
        <v>21</v>
      </c>
      <c r="F26" s="4"/>
      <c r="G26" s="20"/>
      <c r="H26" s="72">
        <v>21</v>
      </c>
      <c r="I26" s="4"/>
      <c r="J26" s="20"/>
      <c r="K26" s="72">
        <v>21</v>
      </c>
      <c r="L26" s="4"/>
      <c r="M26" s="20"/>
      <c r="N26" s="72">
        <v>21</v>
      </c>
      <c r="O26" s="4"/>
      <c r="P26" s="21"/>
      <c r="Q26" s="72">
        <v>21</v>
      </c>
      <c r="R26" s="4"/>
      <c r="S26" s="20"/>
      <c r="T26" s="72">
        <v>21</v>
      </c>
      <c r="U26" s="4"/>
      <c r="V26" s="20"/>
      <c r="W26" s="72">
        <v>21</v>
      </c>
      <c r="X26" s="4"/>
      <c r="Y26" s="20"/>
      <c r="Z26" s="72">
        <v>21</v>
      </c>
      <c r="AA26" s="4"/>
      <c r="AB26" s="20"/>
      <c r="AC26" s="72">
        <v>21</v>
      </c>
      <c r="AD26" s="4"/>
      <c r="AE26" s="20"/>
      <c r="AF26" s="72">
        <v>21</v>
      </c>
      <c r="AG26" s="4"/>
      <c r="AH26" s="20"/>
      <c r="AI26" s="72">
        <v>21</v>
      </c>
      <c r="AJ26" s="4"/>
      <c r="AK26" s="20"/>
      <c r="AL26" s="72">
        <v>21</v>
      </c>
      <c r="AM26" s="4"/>
      <c r="AN26" s="20"/>
      <c r="AO26" s="72">
        <v>21</v>
      </c>
      <c r="AP26" s="4"/>
      <c r="AQ26" s="20"/>
      <c r="AR26" s="72">
        <v>21</v>
      </c>
      <c r="AS26" s="4"/>
      <c r="AT26" s="21"/>
      <c r="AU26" s="72">
        <v>21</v>
      </c>
      <c r="AV26" s="4"/>
      <c r="AW26" s="20"/>
      <c r="AX26" s="72">
        <v>21</v>
      </c>
      <c r="AY26" s="4"/>
      <c r="AZ26" s="20"/>
      <c r="BA26" s="72">
        <v>21</v>
      </c>
      <c r="BB26" s="4"/>
      <c r="BC26" s="20"/>
      <c r="BD26" s="72">
        <v>21</v>
      </c>
      <c r="BE26" s="4"/>
      <c r="BF26" s="20"/>
      <c r="BG26" s="72">
        <v>21</v>
      </c>
      <c r="BH26" s="4"/>
    </row>
    <row r="27" spans="1:60" ht="18.95" customHeight="1" x14ac:dyDescent="0.25">
      <c r="A27" s="1"/>
      <c r="B27" s="72">
        <v>22</v>
      </c>
      <c r="C27" s="4">
        <v>18</v>
      </c>
      <c r="D27" s="20"/>
      <c r="E27" s="72">
        <v>22</v>
      </c>
      <c r="F27" s="4"/>
      <c r="G27" s="20"/>
      <c r="H27" s="72">
        <v>22</v>
      </c>
      <c r="I27" s="4"/>
      <c r="J27" s="20"/>
      <c r="K27" s="72">
        <v>22</v>
      </c>
      <c r="L27" s="4"/>
      <c r="M27" s="20"/>
      <c r="N27" s="72">
        <v>22</v>
      </c>
      <c r="O27" s="4"/>
      <c r="P27" s="21"/>
      <c r="Q27" s="72">
        <v>22</v>
      </c>
      <c r="R27" s="4"/>
      <c r="S27" s="20"/>
      <c r="T27" s="72">
        <v>22</v>
      </c>
      <c r="U27" s="4"/>
      <c r="V27" s="20"/>
      <c r="W27" s="72">
        <v>22</v>
      </c>
      <c r="X27" s="4"/>
      <c r="Y27" s="20"/>
      <c r="Z27" s="72">
        <v>22</v>
      </c>
      <c r="AA27" s="4"/>
      <c r="AB27" s="20"/>
      <c r="AC27" s="72">
        <v>22</v>
      </c>
      <c r="AD27" s="4"/>
      <c r="AE27" s="20"/>
      <c r="AF27" s="72">
        <v>22</v>
      </c>
      <c r="AG27" s="4"/>
      <c r="AH27" s="20"/>
      <c r="AI27" s="72">
        <v>22</v>
      </c>
      <c r="AJ27" s="4"/>
      <c r="AK27" s="20"/>
      <c r="AL27" s="72">
        <v>22</v>
      </c>
      <c r="AM27" s="4"/>
      <c r="AN27" s="20"/>
      <c r="AO27" s="72">
        <v>22</v>
      </c>
      <c r="AP27" s="4"/>
      <c r="AQ27" s="20"/>
      <c r="AR27" s="72">
        <v>22</v>
      </c>
      <c r="AS27" s="4"/>
      <c r="AT27" s="21"/>
      <c r="AU27" s="72">
        <v>22</v>
      </c>
      <c r="AV27" s="4"/>
      <c r="AW27" s="20"/>
      <c r="AX27" s="72">
        <v>22</v>
      </c>
      <c r="AY27" s="4"/>
      <c r="AZ27" s="20"/>
      <c r="BA27" s="72">
        <v>22</v>
      </c>
      <c r="BB27" s="4"/>
      <c r="BC27" s="20"/>
      <c r="BD27" s="72">
        <v>22</v>
      </c>
      <c r="BE27" s="4"/>
      <c r="BF27" s="20"/>
      <c r="BG27" s="72">
        <v>22</v>
      </c>
      <c r="BH27" s="4"/>
    </row>
    <row r="28" spans="1:60" ht="18.95" customHeight="1" x14ac:dyDescent="0.25">
      <c r="A28" s="1"/>
      <c r="B28" s="72">
        <v>23</v>
      </c>
      <c r="C28" s="4">
        <v>19</v>
      </c>
      <c r="D28" s="20"/>
      <c r="E28" s="72">
        <v>23</v>
      </c>
      <c r="F28" s="4"/>
      <c r="G28" s="20"/>
      <c r="H28" s="72">
        <v>23</v>
      </c>
      <c r="I28" s="4"/>
      <c r="J28" s="20"/>
      <c r="K28" s="72">
        <v>23</v>
      </c>
      <c r="L28" s="4"/>
      <c r="M28" s="20"/>
      <c r="N28" s="72">
        <v>23</v>
      </c>
      <c r="O28" s="4"/>
      <c r="P28" s="21"/>
      <c r="Q28" s="72">
        <v>23</v>
      </c>
      <c r="R28" s="4"/>
      <c r="S28" s="20"/>
      <c r="T28" s="72">
        <v>23</v>
      </c>
      <c r="U28" s="4"/>
      <c r="V28" s="20"/>
      <c r="W28" s="72">
        <v>23</v>
      </c>
      <c r="X28" s="4"/>
      <c r="Y28" s="20"/>
      <c r="Z28" s="72">
        <v>23</v>
      </c>
      <c r="AA28" s="4"/>
      <c r="AB28" s="20"/>
      <c r="AC28" s="72">
        <v>23</v>
      </c>
      <c r="AD28" s="4"/>
      <c r="AE28" s="20"/>
      <c r="AF28" s="72">
        <v>23</v>
      </c>
      <c r="AG28" s="4"/>
      <c r="AH28" s="20"/>
      <c r="AI28" s="72">
        <v>23</v>
      </c>
      <c r="AJ28" s="4"/>
      <c r="AK28" s="20"/>
      <c r="AL28" s="72">
        <v>23</v>
      </c>
      <c r="AM28" s="4"/>
      <c r="AN28" s="20"/>
      <c r="AO28" s="72">
        <v>23</v>
      </c>
      <c r="AP28" s="4"/>
      <c r="AQ28" s="20"/>
      <c r="AR28" s="72">
        <v>23</v>
      </c>
      <c r="AS28" s="4"/>
      <c r="AT28" s="21"/>
      <c r="AU28" s="72">
        <v>23</v>
      </c>
      <c r="AV28" s="4"/>
      <c r="AW28" s="20"/>
      <c r="AX28" s="72">
        <v>23</v>
      </c>
      <c r="AY28" s="4"/>
      <c r="AZ28" s="20"/>
      <c r="BA28" s="72">
        <v>23</v>
      </c>
      <c r="BB28" s="4"/>
      <c r="BC28" s="20"/>
      <c r="BD28" s="72">
        <v>23</v>
      </c>
      <c r="BE28" s="4"/>
      <c r="BF28" s="20"/>
      <c r="BG28" s="72">
        <v>23</v>
      </c>
      <c r="BH28" s="4"/>
    </row>
    <row r="29" spans="1:60" ht="18.95" customHeight="1" x14ac:dyDescent="0.25">
      <c r="A29" s="1"/>
      <c r="B29" s="72">
        <v>24</v>
      </c>
      <c r="C29" s="4">
        <v>20</v>
      </c>
      <c r="D29" s="20"/>
      <c r="E29" s="72">
        <v>24</v>
      </c>
      <c r="F29" s="4"/>
      <c r="G29" s="20"/>
      <c r="H29" s="72">
        <v>24</v>
      </c>
      <c r="I29" s="4"/>
      <c r="J29" s="20"/>
      <c r="K29" s="72">
        <v>24</v>
      </c>
      <c r="L29" s="4"/>
      <c r="M29" s="20"/>
      <c r="N29" s="72">
        <v>24</v>
      </c>
      <c r="O29" s="4"/>
      <c r="P29" s="21"/>
      <c r="Q29" s="72">
        <v>24</v>
      </c>
      <c r="R29" s="4"/>
      <c r="S29" s="20"/>
      <c r="T29" s="72">
        <v>24</v>
      </c>
      <c r="U29" s="4"/>
      <c r="V29" s="20"/>
      <c r="W29" s="72">
        <v>24</v>
      </c>
      <c r="X29" s="4"/>
      <c r="Y29" s="20"/>
      <c r="Z29" s="72">
        <v>24</v>
      </c>
      <c r="AA29" s="4"/>
      <c r="AB29" s="20"/>
      <c r="AC29" s="72">
        <v>24</v>
      </c>
      <c r="AD29" s="4"/>
      <c r="AE29" s="20"/>
      <c r="AF29" s="72">
        <v>24</v>
      </c>
      <c r="AG29" s="4"/>
      <c r="AH29" s="20"/>
      <c r="AI29" s="72">
        <v>24</v>
      </c>
      <c r="AJ29" s="4"/>
      <c r="AK29" s="20"/>
      <c r="AL29" s="72">
        <v>24</v>
      </c>
      <c r="AM29" s="4"/>
      <c r="AN29" s="20"/>
      <c r="AO29" s="72">
        <v>24</v>
      </c>
      <c r="AP29" s="4"/>
      <c r="AQ29" s="20"/>
      <c r="AR29" s="72">
        <v>24</v>
      </c>
      <c r="AS29" s="4"/>
      <c r="AT29" s="21"/>
      <c r="AU29" s="72">
        <v>24</v>
      </c>
      <c r="AV29" s="4"/>
      <c r="AW29" s="20"/>
      <c r="AX29" s="72">
        <v>24</v>
      </c>
      <c r="AY29" s="4"/>
      <c r="AZ29" s="20"/>
      <c r="BA29" s="72">
        <v>24</v>
      </c>
      <c r="BB29" s="4"/>
      <c r="BC29" s="20"/>
      <c r="BD29" s="72">
        <v>24</v>
      </c>
      <c r="BE29" s="4"/>
      <c r="BF29" s="20"/>
      <c r="BG29" s="72">
        <v>24</v>
      </c>
      <c r="BH29" s="4"/>
    </row>
    <row r="30" spans="1:60" ht="18.95" customHeight="1" thickBot="1" x14ac:dyDescent="0.3">
      <c r="A30" s="1"/>
      <c r="B30" s="22">
        <v>25</v>
      </c>
      <c r="C30" s="5"/>
      <c r="D30" s="20"/>
      <c r="E30" s="22">
        <v>25</v>
      </c>
      <c r="F30" s="5"/>
      <c r="G30" s="20"/>
      <c r="H30" s="22">
        <v>25</v>
      </c>
      <c r="I30" s="5"/>
      <c r="J30" s="20"/>
      <c r="K30" s="22">
        <v>25</v>
      </c>
      <c r="L30" s="5"/>
      <c r="M30" s="20"/>
      <c r="N30" s="22">
        <v>25</v>
      </c>
      <c r="O30" s="5"/>
      <c r="P30" s="21"/>
      <c r="Q30" s="22">
        <v>25</v>
      </c>
      <c r="R30" s="5"/>
      <c r="S30" s="20"/>
      <c r="T30" s="22">
        <v>25</v>
      </c>
      <c r="U30" s="5"/>
      <c r="V30" s="20"/>
      <c r="W30" s="22">
        <v>25</v>
      </c>
      <c r="X30" s="5"/>
      <c r="Y30" s="20"/>
      <c r="Z30" s="22">
        <v>25</v>
      </c>
      <c r="AA30" s="5"/>
      <c r="AB30" s="20"/>
      <c r="AC30" s="22">
        <v>25</v>
      </c>
      <c r="AD30" s="5"/>
      <c r="AE30" s="20"/>
      <c r="AF30" s="22">
        <v>25</v>
      </c>
      <c r="AG30" s="5"/>
      <c r="AH30" s="20"/>
      <c r="AI30" s="22">
        <v>25</v>
      </c>
      <c r="AJ30" s="5"/>
      <c r="AK30" s="20"/>
      <c r="AL30" s="22">
        <v>25</v>
      </c>
      <c r="AM30" s="5"/>
      <c r="AN30" s="20"/>
      <c r="AO30" s="22">
        <v>25</v>
      </c>
      <c r="AP30" s="5"/>
      <c r="AQ30" s="20"/>
      <c r="AR30" s="22">
        <v>25</v>
      </c>
      <c r="AS30" s="5"/>
      <c r="AT30" s="21"/>
      <c r="AU30" s="22">
        <v>25</v>
      </c>
      <c r="AV30" s="5"/>
      <c r="AW30" s="20"/>
      <c r="AX30" s="22">
        <v>25</v>
      </c>
      <c r="AY30" s="5"/>
      <c r="AZ30" s="20"/>
      <c r="BA30" s="22">
        <v>25</v>
      </c>
      <c r="BB30" s="5"/>
      <c r="BC30" s="20"/>
      <c r="BD30" s="22">
        <v>25</v>
      </c>
      <c r="BE30" s="5"/>
      <c r="BF30" s="20"/>
      <c r="BG30" s="22">
        <v>25</v>
      </c>
      <c r="BH30" s="5"/>
    </row>
    <row r="31" spans="1:60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spans="1:60" s="92" customFormat="1" ht="18.75" customHeight="1" x14ac:dyDescent="0.25">
      <c r="A32" s="17"/>
      <c r="B32" s="16"/>
      <c r="C32" s="17"/>
      <c r="D32" s="16"/>
      <c r="E32" s="16"/>
      <c r="F32" s="120"/>
      <c r="G32" s="120"/>
      <c r="I32" s="120"/>
      <c r="J32" s="120"/>
      <c r="P32" s="12"/>
      <c r="AT32" s="12"/>
    </row>
    <row r="33" spans="2:46" s="92" customFormat="1" ht="18.75" customHeight="1" x14ac:dyDescent="0.25">
      <c r="C33" s="101"/>
      <c r="D33" s="101"/>
      <c r="E33" s="101"/>
      <c r="F33" s="101"/>
      <c r="P33" s="12"/>
      <c r="AT33" s="12"/>
    </row>
    <row r="34" spans="2:46" s="92" customFormat="1" ht="18.75" customHeight="1" x14ac:dyDescent="0.25">
      <c r="P34" s="12"/>
      <c r="AT34" s="12"/>
    </row>
    <row r="35" spans="2:46" s="92" customFormat="1" ht="18.75" customHeight="1" x14ac:dyDescent="0.25">
      <c r="G35" s="102"/>
      <c r="P35" s="12"/>
      <c r="AT35" s="12"/>
    </row>
    <row r="36" spans="2:46" s="92" customFormat="1" ht="18.75" customHeight="1" x14ac:dyDescent="0.25">
      <c r="B36" s="102"/>
      <c r="C36" s="103"/>
      <c r="P36" s="12"/>
      <c r="AT36" s="12"/>
    </row>
    <row r="37" spans="2:46" s="92" customFormat="1" ht="18.75" customHeight="1" x14ac:dyDescent="0.25">
      <c r="P37" s="12"/>
      <c r="AT37" s="12"/>
    </row>
    <row r="38" spans="2:46" s="92" customFormat="1" ht="18.75" customHeight="1" x14ac:dyDescent="0.25">
      <c r="P38" s="12"/>
      <c r="AT38" s="12"/>
    </row>
    <row r="39" spans="2:46" s="92" customFormat="1" ht="18.75" customHeight="1" x14ac:dyDescent="0.25">
      <c r="P39" s="12"/>
      <c r="AT39" s="12"/>
    </row>
    <row r="40" spans="2:46" s="92" customFormat="1" x14ac:dyDescent="0.25">
      <c r="P40" s="12"/>
      <c r="AT40" s="12"/>
    </row>
    <row r="41" spans="2:46" s="92" customFormat="1" x14ac:dyDescent="0.25">
      <c r="P41" s="12"/>
      <c r="AT41" s="12"/>
    </row>
    <row r="42" spans="2:46" s="92" customFormat="1" x14ac:dyDescent="0.25">
      <c r="P42" s="12"/>
      <c r="AT42" s="12"/>
    </row>
    <row r="43" spans="2:46" s="92" customFormat="1" x14ac:dyDescent="0.25">
      <c r="P43" s="12"/>
      <c r="AT43" s="12"/>
    </row>
    <row r="44" spans="2:46" s="92" customFormat="1" x14ac:dyDescent="0.25">
      <c r="P44" s="12"/>
      <c r="AT44" s="12"/>
    </row>
    <row r="45" spans="2:46" s="92" customFormat="1" x14ac:dyDescent="0.25">
      <c r="P45" s="12"/>
      <c r="AT45" s="12"/>
    </row>
    <row r="46" spans="2:46" s="92" customFormat="1" x14ac:dyDescent="0.25">
      <c r="P46" s="12"/>
      <c r="AT46" s="12"/>
    </row>
    <row r="47" spans="2:46" s="92" customFormat="1" x14ac:dyDescent="0.25">
      <c r="P47" s="12"/>
      <c r="AT47" s="12"/>
    </row>
    <row r="48" spans="2:46" s="92" customFormat="1" x14ac:dyDescent="0.25">
      <c r="P48" s="12"/>
      <c r="AT48" s="12"/>
    </row>
    <row r="49" spans="16:46" s="92" customFormat="1" x14ac:dyDescent="0.25">
      <c r="P49" s="12"/>
      <c r="AT49" s="12"/>
    </row>
    <row r="50" spans="16:46" s="92" customFormat="1" x14ac:dyDescent="0.25">
      <c r="P50" s="12"/>
      <c r="AT50" s="12"/>
    </row>
    <row r="51" spans="16:46" s="92" customFormat="1" x14ac:dyDescent="0.25">
      <c r="P51" s="12"/>
      <c r="AT51" s="12"/>
    </row>
    <row r="52" spans="16:46" s="92" customFormat="1" x14ac:dyDescent="0.25">
      <c r="P52" s="12"/>
      <c r="AT52" s="12"/>
    </row>
    <row r="53" spans="16:46" s="92" customFormat="1" x14ac:dyDescent="0.25">
      <c r="P53" s="12"/>
      <c r="AT53" s="12"/>
    </row>
    <row r="54" spans="16:46" s="92" customFormat="1" x14ac:dyDescent="0.25">
      <c r="P54" s="12"/>
      <c r="AT54" s="12"/>
    </row>
    <row r="55" spans="16:46" s="92" customFormat="1" x14ac:dyDescent="0.25">
      <c r="P55" s="12"/>
      <c r="AT55" s="12"/>
    </row>
    <row r="56" spans="16:46" s="92" customFormat="1" x14ac:dyDescent="0.25">
      <c r="P56" s="12"/>
      <c r="AT56" s="12"/>
    </row>
    <row r="57" spans="16:46" s="92" customFormat="1" x14ac:dyDescent="0.25">
      <c r="P57" s="12"/>
      <c r="AT57" s="12"/>
    </row>
    <row r="58" spans="16:46" s="92" customFormat="1" x14ac:dyDescent="0.25">
      <c r="P58" s="12"/>
      <c r="AT58" s="12"/>
    </row>
    <row r="59" spans="16:46" s="92" customFormat="1" x14ac:dyDescent="0.25">
      <c r="P59" s="12"/>
      <c r="AT59" s="12"/>
    </row>
    <row r="60" spans="16:46" s="92" customFormat="1" x14ac:dyDescent="0.25">
      <c r="P60" s="12"/>
      <c r="AT60" s="12"/>
    </row>
    <row r="61" spans="16:46" s="92" customFormat="1" x14ac:dyDescent="0.25">
      <c r="P61" s="12"/>
      <c r="AT61" s="12"/>
    </row>
    <row r="62" spans="16:46" s="92" customFormat="1" x14ac:dyDescent="0.25">
      <c r="P62" s="12"/>
      <c r="AT62" s="12"/>
    </row>
    <row r="63" spans="16:46" s="92" customFormat="1" x14ac:dyDescent="0.25">
      <c r="P63" s="12"/>
      <c r="AT63" s="12"/>
    </row>
    <row r="64" spans="16:46" s="92" customFormat="1" x14ac:dyDescent="0.25">
      <c r="P64" s="12"/>
      <c r="AT64" s="12"/>
    </row>
    <row r="65" spans="16:46" s="92" customFormat="1" x14ac:dyDescent="0.25">
      <c r="P65" s="12"/>
      <c r="AT65" s="12"/>
    </row>
    <row r="66" spans="16:46" s="92" customFormat="1" x14ac:dyDescent="0.25">
      <c r="P66" s="12"/>
      <c r="AT66" s="12"/>
    </row>
    <row r="67" spans="16:46" s="92" customFormat="1" x14ac:dyDescent="0.25">
      <c r="P67" s="12"/>
      <c r="AT67" s="12"/>
    </row>
    <row r="68" spans="16:46" s="92" customFormat="1" x14ac:dyDescent="0.25">
      <c r="P68" s="12"/>
      <c r="AT68" s="12"/>
    </row>
    <row r="69" spans="16:46" s="92" customFormat="1" x14ac:dyDescent="0.25">
      <c r="P69" s="12"/>
      <c r="AT69" s="12"/>
    </row>
    <row r="70" spans="16:46" s="92" customFormat="1" x14ac:dyDescent="0.25">
      <c r="P70" s="12"/>
      <c r="AT70" s="12"/>
    </row>
    <row r="71" spans="16:46" s="92" customFormat="1" x14ac:dyDescent="0.25">
      <c r="P71" s="12"/>
      <c r="AT71" s="12"/>
    </row>
    <row r="72" spans="16:46" s="92" customFormat="1" x14ac:dyDescent="0.25">
      <c r="P72" s="12"/>
      <c r="AT72" s="12"/>
    </row>
    <row r="73" spans="16:46" s="92" customFormat="1" x14ac:dyDescent="0.25">
      <c r="P73" s="12"/>
      <c r="AT73" s="12"/>
    </row>
    <row r="74" spans="16:46" s="92" customFormat="1" x14ac:dyDescent="0.25">
      <c r="P74" s="12"/>
      <c r="AT74" s="12"/>
    </row>
    <row r="75" spans="16:46" s="92" customFormat="1" x14ac:dyDescent="0.25">
      <c r="P75" s="12"/>
      <c r="AT75" s="12"/>
    </row>
    <row r="76" spans="16:46" s="92" customFormat="1" x14ac:dyDescent="0.25">
      <c r="P76" s="12"/>
      <c r="AT76" s="12"/>
    </row>
    <row r="77" spans="16:46" s="92" customFormat="1" x14ac:dyDescent="0.25">
      <c r="P77" s="12"/>
      <c r="AT77" s="12"/>
    </row>
    <row r="78" spans="16:46" s="92" customFormat="1" x14ac:dyDescent="0.25">
      <c r="P78" s="12"/>
      <c r="AT78" s="12"/>
    </row>
    <row r="79" spans="16:46" s="92" customFormat="1" x14ac:dyDescent="0.25">
      <c r="P79" s="12"/>
      <c r="AT79" s="12"/>
    </row>
    <row r="80" spans="16:46" s="92" customFormat="1" x14ac:dyDescent="0.25">
      <c r="P80" s="12"/>
      <c r="AT80" s="12"/>
    </row>
    <row r="81" spans="16:46" s="92" customFormat="1" x14ac:dyDescent="0.25">
      <c r="P81" s="12"/>
      <c r="AT81" s="12"/>
    </row>
    <row r="82" spans="16:46" s="92" customFormat="1" x14ac:dyDescent="0.25">
      <c r="P82" s="12"/>
      <c r="AT82" s="12"/>
    </row>
    <row r="83" spans="16:46" s="92" customFormat="1" x14ac:dyDescent="0.25">
      <c r="P83" s="12"/>
      <c r="AT83" s="12"/>
    </row>
    <row r="84" spans="16:46" s="92" customFormat="1" x14ac:dyDescent="0.25">
      <c r="P84" s="12"/>
      <c r="AT84" s="12"/>
    </row>
    <row r="85" spans="16:46" s="92" customFormat="1" x14ac:dyDescent="0.25">
      <c r="P85" s="12"/>
      <c r="AT85" s="12"/>
    </row>
    <row r="86" spans="16:46" s="92" customFormat="1" x14ac:dyDescent="0.25">
      <c r="P86" s="12"/>
      <c r="AT86" s="12"/>
    </row>
    <row r="87" spans="16:46" s="92" customFormat="1" x14ac:dyDescent="0.25">
      <c r="P87" s="12"/>
      <c r="AT87" s="12"/>
    </row>
    <row r="88" spans="16:46" s="92" customFormat="1" x14ac:dyDescent="0.25">
      <c r="P88" s="12"/>
      <c r="AT88" s="12"/>
    </row>
    <row r="89" spans="16:46" s="92" customFormat="1" x14ac:dyDescent="0.25">
      <c r="P89" s="12"/>
      <c r="AT89" s="12"/>
    </row>
    <row r="90" spans="16:46" s="92" customFormat="1" x14ac:dyDescent="0.25">
      <c r="P90" s="12"/>
      <c r="AT90" s="12"/>
    </row>
    <row r="91" spans="16:46" s="92" customFormat="1" x14ac:dyDescent="0.25">
      <c r="P91" s="12"/>
      <c r="AT91" s="12"/>
    </row>
    <row r="92" spans="16:46" s="92" customFormat="1" x14ac:dyDescent="0.25">
      <c r="P92" s="12"/>
      <c r="AT92" s="12"/>
    </row>
    <row r="93" spans="16:46" s="92" customFormat="1" x14ac:dyDescent="0.25">
      <c r="P93" s="12"/>
      <c r="AT93" s="12"/>
    </row>
    <row r="94" spans="16:46" s="92" customFormat="1" x14ac:dyDescent="0.25">
      <c r="P94" s="12"/>
      <c r="AT94" s="12"/>
    </row>
    <row r="95" spans="16:46" s="92" customFormat="1" x14ac:dyDescent="0.25">
      <c r="P95" s="12"/>
      <c r="AT95" s="12"/>
    </row>
    <row r="96" spans="16:46" s="92" customFormat="1" x14ac:dyDescent="0.25">
      <c r="P96" s="12"/>
      <c r="AT96" s="12"/>
    </row>
    <row r="97" spans="16:46" s="92" customFormat="1" x14ac:dyDescent="0.25">
      <c r="P97" s="12"/>
      <c r="AT97" s="12"/>
    </row>
    <row r="98" spans="16:46" s="92" customFormat="1" x14ac:dyDescent="0.25">
      <c r="P98" s="12"/>
      <c r="AT98" s="12"/>
    </row>
    <row r="99" spans="16:46" s="92" customFormat="1" x14ac:dyDescent="0.25">
      <c r="P99" s="12"/>
      <c r="AT99" s="12"/>
    </row>
    <row r="100" spans="16:46" s="92" customFormat="1" x14ac:dyDescent="0.25">
      <c r="P100" s="12"/>
      <c r="AT100" s="12"/>
    </row>
    <row r="101" spans="16:46" s="92" customFormat="1" x14ac:dyDescent="0.25">
      <c r="P101" s="12"/>
      <c r="AT101" s="12"/>
    </row>
    <row r="102" spans="16:46" s="92" customFormat="1" x14ac:dyDescent="0.25">
      <c r="P102" s="12"/>
      <c r="AT102" s="12"/>
    </row>
    <row r="103" spans="16:46" s="92" customFormat="1" x14ac:dyDescent="0.25">
      <c r="P103" s="12"/>
      <c r="AT103" s="12"/>
    </row>
    <row r="104" spans="16:46" s="92" customFormat="1" x14ac:dyDescent="0.25">
      <c r="P104" s="12"/>
      <c r="AT104" s="12"/>
    </row>
    <row r="105" spans="16:46" s="92" customFormat="1" x14ac:dyDescent="0.25">
      <c r="P105" s="12"/>
      <c r="AT105" s="12"/>
    </row>
    <row r="106" spans="16:46" s="92" customFormat="1" x14ac:dyDescent="0.25">
      <c r="P106" s="12"/>
      <c r="AT106" s="12"/>
    </row>
    <row r="107" spans="16:46" s="92" customFormat="1" x14ac:dyDescent="0.25">
      <c r="P107" s="12"/>
      <c r="AT107" s="12"/>
    </row>
    <row r="108" spans="16:46" s="92" customFormat="1" x14ac:dyDescent="0.25">
      <c r="P108" s="12"/>
      <c r="AT108" s="12"/>
    </row>
    <row r="109" spans="16:46" s="92" customFormat="1" x14ac:dyDescent="0.25">
      <c r="P109" s="12"/>
      <c r="AT109" s="12"/>
    </row>
    <row r="110" spans="16:46" s="92" customFormat="1" x14ac:dyDescent="0.25">
      <c r="P110" s="12"/>
      <c r="AT110" s="12"/>
    </row>
    <row r="111" spans="16:46" s="92" customFormat="1" x14ac:dyDescent="0.25">
      <c r="P111" s="12"/>
      <c r="AT111" s="12"/>
    </row>
    <row r="112" spans="16:46" s="92" customFormat="1" x14ac:dyDescent="0.25">
      <c r="P112" s="12"/>
      <c r="AT112" s="12"/>
    </row>
    <row r="113" spans="16:46" s="92" customFormat="1" x14ac:dyDescent="0.25">
      <c r="P113" s="12"/>
      <c r="AT113" s="12"/>
    </row>
    <row r="114" spans="16:46" s="92" customFormat="1" x14ac:dyDescent="0.25">
      <c r="P114" s="12"/>
      <c r="AT114" s="12"/>
    </row>
    <row r="115" spans="16:46" s="92" customFormat="1" x14ac:dyDescent="0.25">
      <c r="P115" s="12"/>
      <c r="AT115" s="12"/>
    </row>
    <row r="116" spans="16:46" s="92" customFormat="1" x14ac:dyDescent="0.25">
      <c r="P116" s="12"/>
      <c r="AT116" s="12"/>
    </row>
    <row r="117" spans="16:46" s="92" customFormat="1" x14ac:dyDescent="0.25">
      <c r="P117" s="12"/>
      <c r="AT117" s="12"/>
    </row>
    <row r="118" spans="16:46" s="92" customFormat="1" x14ac:dyDescent="0.25">
      <c r="P118" s="12"/>
      <c r="AT118" s="12"/>
    </row>
    <row r="119" spans="16:46" s="92" customFormat="1" x14ac:dyDescent="0.25">
      <c r="P119" s="12"/>
      <c r="AT119" s="12"/>
    </row>
    <row r="120" spans="16:46" s="92" customFormat="1" x14ac:dyDescent="0.25">
      <c r="P120" s="12"/>
      <c r="AT120" s="12"/>
    </row>
    <row r="121" spans="16:46" s="92" customFormat="1" x14ac:dyDescent="0.25">
      <c r="P121" s="12"/>
      <c r="AT121" s="12"/>
    </row>
    <row r="122" spans="16:46" s="92" customFormat="1" x14ac:dyDescent="0.25">
      <c r="P122" s="12"/>
      <c r="AT122" s="12"/>
    </row>
    <row r="123" spans="16:46" s="92" customFormat="1" x14ac:dyDescent="0.25">
      <c r="P123" s="12"/>
      <c r="AT123" s="12"/>
    </row>
    <row r="124" spans="16:46" s="92" customFormat="1" x14ac:dyDescent="0.25">
      <c r="P124" s="12"/>
      <c r="AT124" s="12"/>
    </row>
    <row r="125" spans="16:46" s="92" customFormat="1" x14ac:dyDescent="0.25">
      <c r="P125" s="12"/>
      <c r="AT125" s="12"/>
    </row>
    <row r="126" spans="16:46" s="92" customFormat="1" x14ac:dyDescent="0.25">
      <c r="P126" s="12"/>
      <c r="AT126" s="12"/>
    </row>
    <row r="127" spans="16:46" s="92" customFormat="1" x14ac:dyDescent="0.25">
      <c r="P127" s="12"/>
      <c r="AT127" s="12"/>
    </row>
    <row r="128" spans="16:46" s="92" customFormat="1" x14ac:dyDescent="0.25">
      <c r="P128" s="12"/>
      <c r="AT128" s="12"/>
    </row>
    <row r="129" spans="16:46" s="92" customFormat="1" x14ac:dyDescent="0.25">
      <c r="P129" s="12"/>
      <c r="AT129" s="12"/>
    </row>
    <row r="130" spans="16:46" s="92" customFormat="1" x14ac:dyDescent="0.25">
      <c r="P130" s="12"/>
      <c r="AT130" s="12"/>
    </row>
    <row r="131" spans="16:46" s="92" customFormat="1" x14ac:dyDescent="0.25">
      <c r="P131" s="12"/>
      <c r="AT131" s="12"/>
    </row>
    <row r="132" spans="16:46" s="92" customFormat="1" x14ac:dyDescent="0.25">
      <c r="P132" s="12"/>
      <c r="AT132" s="12"/>
    </row>
    <row r="133" spans="16:46" s="92" customFormat="1" x14ac:dyDescent="0.25">
      <c r="P133" s="12"/>
      <c r="AT133" s="12"/>
    </row>
    <row r="134" spans="16:46" s="92" customFormat="1" x14ac:dyDescent="0.25">
      <c r="P134" s="12"/>
      <c r="AT134" s="12"/>
    </row>
    <row r="135" spans="16:46" s="92" customFormat="1" x14ac:dyDescent="0.25">
      <c r="P135" s="12"/>
      <c r="AT135" s="12"/>
    </row>
    <row r="136" spans="16:46" s="92" customFormat="1" x14ac:dyDescent="0.25">
      <c r="P136" s="12"/>
      <c r="AT136" s="12"/>
    </row>
    <row r="137" spans="16:46" s="92" customFormat="1" x14ac:dyDescent="0.25">
      <c r="P137" s="12"/>
      <c r="AT137" s="12"/>
    </row>
    <row r="138" spans="16:46" s="92" customFormat="1" x14ac:dyDescent="0.25">
      <c r="P138" s="12"/>
      <c r="AT138" s="12"/>
    </row>
    <row r="139" spans="16:46" s="92" customFormat="1" x14ac:dyDescent="0.25">
      <c r="P139" s="12"/>
      <c r="AT139" s="12"/>
    </row>
    <row r="140" spans="16:46" s="92" customFormat="1" x14ac:dyDescent="0.25">
      <c r="P140" s="12"/>
      <c r="AT140" s="12"/>
    </row>
    <row r="141" spans="16:46" s="92" customFormat="1" x14ac:dyDescent="0.25">
      <c r="P141" s="12"/>
      <c r="AT141" s="12"/>
    </row>
    <row r="142" spans="16:46" s="92" customFormat="1" x14ac:dyDescent="0.25">
      <c r="P142" s="12"/>
      <c r="AT142" s="12"/>
    </row>
    <row r="143" spans="16:46" s="92" customFormat="1" x14ac:dyDescent="0.25">
      <c r="P143" s="12"/>
      <c r="AT143" s="12"/>
    </row>
    <row r="144" spans="16:46" s="92" customFormat="1" x14ac:dyDescent="0.25">
      <c r="P144" s="12"/>
      <c r="AT144" s="12"/>
    </row>
    <row r="145" spans="16:46" s="92" customFormat="1" x14ac:dyDescent="0.25">
      <c r="P145" s="12"/>
      <c r="AT145" s="12"/>
    </row>
    <row r="146" spans="16:46" s="92" customFormat="1" x14ac:dyDescent="0.25">
      <c r="P146" s="12"/>
      <c r="AT146" s="12"/>
    </row>
    <row r="147" spans="16:46" s="92" customFormat="1" x14ac:dyDescent="0.25">
      <c r="P147" s="12"/>
      <c r="AT147" s="12"/>
    </row>
    <row r="148" spans="16:46" s="92" customFormat="1" x14ac:dyDescent="0.25">
      <c r="P148" s="12"/>
      <c r="AT148" s="12"/>
    </row>
    <row r="149" spans="16:46" s="92" customFormat="1" x14ac:dyDescent="0.25">
      <c r="P149" s="12"/>
      <c r="AT149" s="12"/>
    </row>
    <row r="150" spans="16:46" s="92" customFormat="1" x14ac:dyDescent="0.25">
      <c r="P150" s="12"/>
      <c r="AT150" s="12"/>
    </row>
    <row r="151" spans="16:46" s="92" customFormat="1" x14ac:dyDescent="0.25">
      <c r="P151" s="12"/>
      <c r="AT151" s="12"/>
    </row>
    <row r="152" spans="16:46" s="92" customFormat="1" x14ac:dyDescent="0.25">
      <c r="P152" s="12"/>
      <c r="AT152" s="12"/>
    </row>
    <row r="153" spans="16:46" s="92" customFormat="1" x14ac:dyDescent="0.25">
      <c r="P153" s="12"/>
      <c r="AT153" s="12"/>
    </row>
    <row r="154" spans="16:46" s="92" customFormat="1" x14ac:dyDescent="0.25">
      <c r="P154" s="12"/>
      <c r="AT154" s="12"/>
    </row>
    <row r="155" spans="16:46" s="92" customFormat="1" x14ac:dyDescent="0.25">
      <c r="P155" s="12"/>
      <c r="AT155" s="12"/>
    </row>
    <row r="156" spans="16:46" s="92" customFormat="1" x14ac:dyDescent="0.25">
      <c r="P156" s="12"/>
      <c r="AT156" s="12"/>
    </row>
    <row r="157" spans="16:46" s="92" customFormat="1" x14ac:dyDescent="0.25">
      <c r="P157" s="12"/>
      <c r="AT157" s="12"/>
    </row>
    <row r="158" spans="16:46" s="92" customFormat="1" x14ac:dyDescent="0.25">
      <c r="P158" s="12"/>
      <c r="AT158" s="12"/>
    </row>
    <row r="159" spans="16:46" s="92" customFormat="1" x14ac:dyDescent="0.25">
      <c r="P159" s="12"/>
      <c r="AT159" s="12"/>
    </row>
    <row r="160" spans="16:46" s="92" customFormat="1" x14ac:dyDescent="0.25">
      <c r="P160" s="12"/>
      <c r="AT160" s="12"/>
    </row>
    <row r="161" spans="16:46" s="92" customFormat="1" x14ac:dyDescent="0.25">
      <c r="P161" s="12"/>
      <c r="AT161" s="12"/>
    </row>
    <row r="162" spans="16:46" s="92" customFormat="1" x14ac:dyDescent="0.25">
      <c r="P162" s="12"/>
      <c r="AT162" s="12"/>
    </row>
    <row r="163" spans="16:46" s="92" customFormat="1" x14ac:dyDescent="0.25">
      <c r="P163" s="12"/>
      <c r="AT163" s="12"/>
    </row>
    <row r="164" spans="16:46" s="92" customFormat="1" x14ac:dyDescent="0.25">
      <c r="P164" s="12"/>
      <c r="AT164" s="12"/>
    </row>
    <row r="165" spans="16:46" s="92" customFormat="1" x14ac:dyDescent="0.25">
      <c r="P165" s="12"/>
      <c r="AT165" s="12"/>
    </row>
    <row r="166" spans="16:46" s="92" customFormat="1" x14ac:dyDescent="0.25">
      <c r="P166" s="12"/>
      <c r="AT166" s="12"/>
    </row>
    <row r="167" spans="16:46" s="92" customFormat="1" x14ac:dyDescent="0.25">
      <c r="P167" s="12"/>
      <c r="AT167" s="12"/>
    </row>
    <row r="168" spans="16:46" s="92" customFormat="1" x14ac:dyDescent="0.25">
      <c r="P168" s="12"/>
      <c r="AT168" s="12"/>
    </row>
    <row r="169" spans="16:46" s="92" customFormat="1" x14ac:dyDescent="0.25">
      <c r="P169" s="12"/>
      <c r="AT169" s="12"/>
    </row>
    <row r="170" spans="16:46" s="92" customFormat="1" x14ac:dyDescent="0.25">
      <c r="P170" s="12"/>
      <c r="AT170" s="12"/>
    </row>
    <row r="171" spans="16:46" s="92" customFormat="1" x14ac:dyDescent="0.25">
      <c r="P171" s="12"/>
      <c r="AT171" s="12"/>
    </row>
    <row r="172" spans="16:46" s="92" customFormat="1" x14ac:dyDescent="0.25">
      <c r="P172" s="12"/>
      <c r="AT172" s="12"/>
    </row>
    <row r="173" spans="16:46" s="92" customFormat="1" x14ac:dyDescent="0.25">
      <c r="P173" s="12"/>
      <c r="AT173" s="12"/>
    </row>
    <row r="174" spans="16:46" s="92" customFormat="1" x14ac:dyDescent="0.25">
      <c r="P174" s="12"/>
      <c r="AT174" s="12"/>
    </row>
    <row r="175" spans="16:46" s="92" customFormat="1" x14ac:dyDescent="0.25">
      <c r="P175" s="12"/>
      <c r="AT175" s="12"/>
    </row>
    <row r="176" spans="16:46" s="92" customFormat="1" x14ac:dyDescent="0.25">
      <c r="P176" s="12"/>
      <c r="AT176" s="12"/>
    </row>
    <row r="177" spans="16:46" s="92" customFormat="1" x14ac:dyDescent="0.25">
      <c r="P177" s="12"/>
      <c r="AT177" s="12"/>
    </row>
    <row r="178" spans="16:46" s="92" customFormat="1" x14ac:dyDescent="0.25">
      <c r="P178" s="12"/>
      <c r="AT178" s="12"/>
    </row>
    <row r="179" spans="16:46" s="92" customFormat="1" x14ac:dyDescent="0.25">
      <c r="P179" s="12"/>
      <c r="AT179" s="12"/>
    </row>
    <row r="180" spans="16:46" s="92" customFormat="1" x14ac:dyDescent="0.25">
      <c r="P180" s="12"/>
      <c r="AT180" s="12"/>
    </row>
    <row r="181" spans="16:46" s="92" customFormat="1" x14ac:dyDescent="0.25">
      <c r="P181" s="12"/>
      <c r="AT181" s="12"/>
    </row>
    <row r="182" spans="16:46" s="92" customFormat="1" x14ac:dyDescent="0.25">
      <c r="P182" s="12"/>
      <c r="AT182" s="12"/>
    </row>
    <row r="183" spans="16:46" s="92" customFormat="1" x14ac:dyDescent="0.25">
      <c r="P183" s="12"/>
      <c r="AT183" s="12"/>
    </row>
    <row r="184" spans="16:46" s="92" customFormat="1" x14ac:dyDescent="0.25">
      <c r="P184" s="12"/>
      <c r="AT184" s="12"/>
    </row>
    <row r="185" spans="16:46" s="92" customFormat="1" x14ac:dyDescent="0.25">
      <c r="P185" s="12"/>
      <c r="AT185" s="12"/>
    </row>
    <row r="186" spans="16:46" s="92" customFormat="1" x14ac:dyDescent="0.25">
      <c r="P186" s="12"/>
      <c r="AT186" s="12"/>
    </row>
    <row r="187" spans="16:46" s="92" customFormat="1" x14ac:dyDescent="0.25">
      <c r="P187" s="12"/>
      <c r="AT187" s="12"/>
    </row>
    <row r="188" spans="16:46" s="92" customFormat="1" x14ac:dyDescent="0.25">
      <c r="P188" s="12"/>
      <c r="AT188" s="12"/>
    </row>
    <row r="189" spans="16:46" s="92" customFormat="1" x14ac:dyDescent="0.25">
      <c r="P189" s="12"/>
      <c r="AT189" s="12"/>
    </row>
    <row r="190" spans="16:46" s="92" customFormat="1" x14ac:dyDescent="0.25">
      <c r="P190" s="12"/>
      <c r="AT190" s="12"/>
    </row>
    <row r="191" spans="16:46" s="92" customFormat="1" x14ac:dyDescent="0.25">
      <c r="P191" s="12"/>
      <c r="AT191" s="12"/>
    </row>
    <row r="192" spans="16:46" s="92" customFormat="1" x14ac:dyDescent="0.25">
      <c r="P192" s="12"/>
      <c r="AT192" s="12"/>
    </row>
    <row r="193" spans="16:46" s="92" customFormat="1" x14ac:dyDescent="0.25">
      <c r="P193" s="12"/>
      <c r="AT193" s="12"/>
    </row>
    <row r="194" spans="16:46" s="92" customFormat="1" x14ac:dyDescent="0.25">
      <c r="P194" s="12"/>
      <c r="AT194" s="12"/>
    </row>
    <row r="195" spans="16:46" s="92" customFormat="1" x14ac:dyDescent="0.25">
      <c r="P195" s="12"/>
      <c r="AT195" s="12"/>
    </row>
    <row r="196" spans="16:46" s="92" customFormat="1" x14ac:dyDescent="0.25">
      <c r="P196" s="12"/>
      <c r="AT196" s="12"/>
    </row>
  </sheetData>
  <sheetProtection algorithmName="SHA-512" hashValue="b2Di/nTe6rr6KkczoWOS5v2LeiQLIf6DxRtxd8VjloAoI2qoLFSZofN4zqJmrLfacmAK3iQ6B/SEnzeHXZXjLw==" saltValue="RaXIv2MLrC7fQfXBKUFMZQ==" spinCount="100000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topLeftCell="D7" zoomScale="106" zoomScaleNormal="106" workbookViewId="0">
      <selection activeCell="AF15" sqref="AF15"/>
    </sheetView>
  </sheetViews>
  <sheetFormatPr baseColWidth="10" defaultColWidth="11.42578125" defaultRowHeight="15" x14ac:dyDescent="0.25"/>
  <cols>
    <col min="1" max="1" width="5.42578125" style="24" customWidth="1"/>
    <col min="2" max="2" width="5.85546875" style="24" customWidth="1"/>
    <col min="3" max="3" width="13.42578125" style="24" customWidth="1"/>
    <col min="4" max="4" width="17.28515625" style="24" customWidth="1"/>
    <col min="5" max="5" width="7" style="48" bestFit="1" customWidth="1"/>
    <col min="6" max="25" width="4.85546875" style="24" customWidth="1"/>
    <col min="26" max="30" width="5.7109375" style="24" customWidth="1"/>
    <col min="31" max="32" width="11.42578125" style="24" customWidth="1"/>
    <col min="33" max="16384" width="11.42578125" style="24"/>
  </cols>
  <sheetData>
    <row r="1" spans="1:30" ht="5.25" customHeight="1" thickBot="1" x14ac:dyDescent="0.3">
      <c r="A1" s="35"/>
      <c r="B1" s="35"/>
      <c r="C1" s="35"/>
      <c r="D1" s="35"/>
      <c r="E1" s="47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30" s="23" customFormat="1" ht="21" customHeight="1" thickTop="1" x14ac:dyDescent="0.25">
      <c r="A2" s="125" t="s">
        <v>3</v>
      </c>
      <c r="B2" s="126"/>
      <c r="C2" s="126"/>
      <c r="D2" s="126"/>
      <c r="E2" s="123"/>
      <c r="F2" s="123" t="str">
        <f>IF(ISNUMBER(SEARCH("Saisir le lieu de la régate",Inscriptions!C5)),"",Inscriptions!C5)</f>
        <v/>
      </c>
      <c r="G2" s="123"/>
      <c r="H2" s="123"/>
      <c r="I2" s="123"/>
      <c r="J2" s="123"/>
      <c r="K2" s="123"/>
      <c r="L2" s="123"/>
      <c r="M2" s="123"/>
      <c r="N2" s="123" t="s">
        <v>2</v>
      </c>
      <c r="O2" s="123"/>
      <c r="P2" s="129" t="str">
        <f>IF(ISNUMBER(SEARCH("Saisir la date",Inscriptions!C7)),"",Inscriptions!C7)</f>
        <v/>
      </c>
      <c r="Q2" s="129"/>
      <c r="R2" s="129"/>
      <c r="S2" s="129"/>
      <c r="T2" s="129"/>
      <c r="U2" s="129"/>
      <c r="V2" s="129"/>
      <c r="W2" s="129"/>
      <c r="X2" s="129"/>
      <c r="Y2" s="130"/>
      <c r="Z2" s="25" t="s">
        <v>8</v>
      </c>
      <c r="AA2" s="25" t="s">
        <v>7</v>
      </c>
      <c r="AB2" s="25" t="s">
        <v>10</v>
      </c>
      <c r="AC2" s="25" t="s">
        <v>9</v>
      </c>
      <c r="AD2" s="26" t="s">
        <v>18</v>
      </c>
    </row>
    <row r="3" spans="1:30" s="23" customFormat="1" ht="21" customHeight="1" thickBot="1" x14ac:dyDescent="0.3">
      <c r="A3" s="127"/>
      <c r="B3" s="128"/>
      <c r="C3" s="128"/>
      <c r="D3" s="128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31"/>
      <c r="Q3" s="131"/>
      <c r="R3" s="131"/>
      <c r="S3" s="131"/>
      <c r="T3" s="131"/>
      <c r="U3" s="131"/>
      <c r="V3" s="131"/>
      <c r="W3" s="131"/>
      <c r="X3" s="131"/>
      <c r="Y3" s="132"/>
      <c r="Z3" s="27">
        <f>IF($A$6&lt;&gt;"",COUNTA(Inscriptions!$C$13:'Inscriptions'!$C$37)+1,"")</f>
        <v>26</v>
      </c>
      <c r="AA3" s="27">
        <f>IF($A$6&lt;&gt;"",COUNTA(Inscriptions!$C$13:'Inscriptions'!$C$37)+1,"")</f>
        <v>26</v>
      </c>
      <c r="AB3" s="27">
        <f>IF($A$6&lt;&gt;"",COUNTA(Inscriptions!$C$13:'Inscriptions'!$C$37)+1,"")</f>
        <v>26</v>
      </c>
      <c r="AC3" s="27">
        <f>IF($A$6&lt;&gt;"",COUNTA(Inscriptions!$C$13:'Inscriptions'!$C$37)+1,"")</f>
        <v>26</v>
      </c>
      <c r="AD3" s="27">
        <f>IF($A$6&lt;&gt;"",COUNTA(Inscriptions!$C$13:'Inscriptions'!$C$37)+1,"")</f>
        <v>26</v>
      </c>
    </row>
    <row r="4" spans="1:30" s="23" customFormat="1" ht="10.5" customHeight="1" thickTop="1" thickBot="1" x14ac:dyDescent="0.3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28"/>
      <c r="AA4" s="28"/>
      <c r="AB4" s="28"/>
      <c r="AC4" s="28"/>
      <c r="AD4" s="28"/>
    </row>
    <row r="5" spans="1:30" ht="21" customHeight="1" thickTop="1" thickBot="1" x14ac:dyDescent="0.3">
      <c r="A5" s="68" t="s">
        <v>17</v>
      </c>
      <c r="B5" s="68" t="s">
        <v>13</v>
      </c>
      <c r="C5" s="68" t="s">
        <v>11</v>
      </c>
      <c r="D5" s="68" t="s">
        <v>12</v>
      </c>
      <c r="E5" s="69" t="s">
        <v>14</v>
      </c>
      <c r="F5" s="43">
        <v>1</v>
      </c>
      <c r="G5" s="37">
        <v>2</v>
      </c>
      <c r="H5" s="36">
        <v>3</v>
      </c>
      <c r="I5" s="37">
        <v>4</v>
      </c>
      <c r="J5" s="36">
        <v>5</v>
      </c>
      <c r="K5" s="37">
        <v>6</v>
      </c>
      <c r="L5" s="36">
        <v>7</v>
      </c>
      <c r="M5" s="37">
        <v>8</v>
      </c>
      <c r="N5" s="36">
        <v>9</v>
      </c>
      <c r="O5" s="37">
        <v>10</v>
      </c>
      <c r="P5" s="36">
        <v>11</v>
      </c>
      <c r="Q5" s="37">
        <v>12</v>
      </c>
      <c r="R5" s="36">
        <v>13</v>
      </c>
      <c r="S5" s="37">
        <v>14</v>
      </c>
      <c r="T5" s="36">
        <v>15</v>
      </c>
      <c r="U5" s="37">
        <v>16</v>
      </c>
      <c r="V5" s="36">
        <v>17</v>
      </c>
      <c r="W5" s="37">
        <v>18</v>
      </c>
      <c r="X5" s="36">
        <v>19</v>
      </c>
      <c r="Y5" s="77">
        <v>20</v>
      </c>
      <c r="Z5" s="121" t="s">
        <v>1</v>
      </c>
      <c r="AA5" s="121"/>
      <c r="AB5" s="121"/>
      <c r="AC5" s="121"/>
      <c r="AD5" s="122"/>
    </row>
    <row r="6" spans="1:30" ht="21" customHeight="1" thickTop="1" x14ac:dyDescent="0.25">
      <c r="A6" s="66">
        <v>1</v>
      </c>
      <c r="B6" s="67">
        <f>IF(Inscriptions!$C13&lt;&gt;"",Inscriptions!C13,"")</f>
        <v>78</v>
      </c>
      <c r="C6" s="79">
        <f>IF(Inscriptions!$C13&lt;&gt;"",Inscriptions!D13,"")</f>
        <v>0</v>
      </c>
      <c r="D6" s="80">
        <f>IF(Inscriptions!$C13&lt;&gt;"",Inscriptions!E13,"")</f>
        <v>0</v>
      </c>
      <c r="E6" s="38"/>
      <c r="F6" s="7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70"/>
      <c r="Z6" s="44"/>
      <c r="AA6" s="45"/>
      <c r="AB6" s="45"/>
      <c r="AC6" s="45"/>
      <c r="AD6" s="46"/>
    </row>
    <row r="7" spans="1:30" ht="21" customHeight="1" x14ac:dyDescent="0.25">
      <c r="A7" s="58">
        <v>2</v>
      </c>
      <c r="B7" s="59">
        <f>IF(Inscriptions!$C14&lt;&gt;"",Inscriptions!C14,"")</f>
        <v>51</v>
      </c>
      <c r="C7" s="81">
        <f>IF(Inscriptions!$C14&lt;&gt;"",Inscriptions!D14,"")</f>
        <v>0</v>
      </c>
      <c r="D7" s="81">
        <f>IF(Inscriptions!$C14&lt;&gt;"",Inscriptions!E14,"")</f>
        <v>0</v>
      </c>
      <c r="E7" s="59"/>
      <c r="F7" s="65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64"/>
      <c r="Z7" s="29"/>
      <c r="AA7" s="30"/>
      <c r="AB7" s="30"/>
      <c r="AC7" s="30"/>
      <c r="AD7" s="31"/>
    </row>
    <row r="8" spans="1:30" ht="21" customHeight="1" x14ac:dyDescent="0.25">
      <c r="A8" s="58">
        <v>3</v>
      </c>
      <c r="B8" s="59">
        <f>IF(Inscriptions!$C15&lt;&gt;"",Inscriptions!C15,"")</f>
        <v>7</v>
      </c>
      <c r="C8" s="81">
        <f>IF(Inscriptions!$C15&lt;&gt;"",Inscriptions!D15,"")</f>
        <v>0</v>
      </c>
      <c r="D8" s="81">
        <f>IF(Inscriptions!$C15&lt;&gt;"",Inscriptions!E15,"")</f>
        <v>0</v>
      </c>
      <c r="E8" s="59"/>
      <c r="F8" s="65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64"/>
      <c r="Z8" s="29"/>
      <c r="AA8" s="30"/>
      <c r="AB8" s="30"/>
      <c r="AC8" s="30"/>
      <c r="AD8" s="31"/>
    </row>
    <row r="9" spans="1:30" ht="21" customHeight="1" x14ac:dyDescent="0.25">
      <c r="A9" s="58">
        <v>4</v>
      </c>
      <c r="B9" s="59">
        <f>IF(Inscriptions!$C16&lt;&gt;"",Inscriptions!C16,"")</f>
        <v>25</v>
      </c>
      <c r="C9" s="81">
        <f>IF(Inscriptions!$C16&lt;&gt;"",Inscriptions!D16,"")</f>
        <v>0</v>
      </c>
      <c r="D9" s="81">
        <f>IF(Inscriptions!$C16&lt;&gt;"",Inscriptions!E16,"")</f>
        <v>0</v>
      </c>
      <c r="E9" s="59"/>
      <c r="F9" s="65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64"/>
      <c r="Z9" s="29"/>
      <c r="AA9" s="30"/>
      <c r="AB9" s="30"/>
      <c r="AC9" s="30"/>
      <c r="AD9" s="31"/>
    </row>
    <row r="10" spans="1:30" ht="21" customHeight="1" x14ac:dyDescent="0.25">
      <c r="A10" s="58">
        <v>5</v>
      </c>
      <c r="B10" s="59">
        <f>IF(Inscriptions!$C17&lt;&gt;"",Inscriptions!C17,"")</f>
        <v>92</v>
      </c>
      <c r="C10" s="81">
        <f>IF(Inscriptions!$C17&lt;&gt;"",Inscriptions!D17,"")</f>
        <v>0</v>
      </c>
      <c r="D10" s="81">
        <f>IF(Inscriptions!$C17&lt;&gt;"",Inscriptions!E17,"")</f>
        <v>0</v>
      </c>
      <c r="E10" s="59"/>
      <c r="F10" s="65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64"/>
      <c r="Z10" s="29"/>
      <c r="AA10" s="30"/>
      <c r="AB10" s="30"/>
      <c r="AC10" s="30"/>
      <c r="AD10" s="31"/>
    </row>
    <row r="11" spans="1:30" ht="21" customHeight="1" x14ac:dyDescent="0.25">
      <c r="A11" s="58">
        <v>6</v>
      </c>
      <c r="B11" s="59">
        <f>IF(Inscriptions!$C18&lt;&gt;"",Inscriptions!C18,"")</f>
        <v>1</v>
      </c>
      <c r="C11" s="81">
        <f>IF(Inscriptions!$C18&lt;&gt;"",Inscriptions!D18,"")</f>
        <v>0</v>
      </c>
      <c r="D11" s="81">
        <f>IF(Inscriptions!$C18&lt;&gt;"",Inscriptions!E18,"")</f>
        <v>0</v>
      </c>
      <c r="E11" s="59"/>
      <c r="F11" s="65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64"/>
      <c r="Z11" s="29"/>
      <c r="AA11" s="30"/>
      <c r="AB11" s="30"/>
      <c r="AC11" s="30"/>
      <c r="AD11" s="31"/>
    </row>
    <row r="12" spans="1:30" ht="21" customHeight="1" x14ac:dyDescent="0.25">
      <c r="A12" s="58">
        <v>7</v>
      </c>
      <c r="B12" s="59">
        <f>IF(Inscriptions!$C19&lt;&gt;"",Inscriptions!C19,"")</f>
        <v>2</v>
      </c>
      <c r="C12" s="81">
        <f>IF(Inscriptions!$C19&lt;&gt;"",Inscriptions!D19,"")</f>
        <v>0</v>
      </c>
      <c r="D12" s="81">
        <f>IF(Inscriptions!$C19&lt;&gt;"",Inscriptions!E19,"")</f>
        <v>0</v>
      </c>
      <c r="E12" s="59"/>
      <c r="F12" s="65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64"/>
      <c r="Z12" s="29"/>
      <c r="AA12" s="30"/>
      <c r="AB12" s="30"/>
      <c r="AC12" s="30"/>
      <c r="AD12" s="31"/>
    </row>
    <row r="13" spans="1:30" ht="21" customHeight="1" x14ac:dyDescent="0.25">
      <c r="A13" s="58">
        <v>8</v>
      </c>
      <c r="B13" s="59">
        <f>IF(Inscriptions!$C20&lt;&gt;"",Inscriptions!C20,"")</f>
        <v>3</v>
      </c>
      <c r="C13" s="81">
        <f>IF(Inscriptions!$C20&lt;&gt;"",Inscriptions!D20,"")</f>
        <v>0</v>
      </c>
      <c r="D13" s="81">
        <f>IF(Inscriptions!$C20&lt;&gt;"",Inscriptions!E20,"")</f>
        <v>0</v>
      </c>
      <c r="E13" s="59"/>
      <c r="F13" s="65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64"/>
      <c r="Z13" s="29"/>
      <c r="AA13" s="30"/>
      <c r="AB13" s="30"/>
      <c r="AC13" s="30"/>
      <c r="AD13" s="31"/>
    </row>
    <row r="14" spans="1:30" ht="21" customHeight="1" x14ac:dyDescent="0.25">
      <c r="A14" s="58">
        <v>9</v>
      </c>
      <c r="B14" s="59">
        <f>IF(Inscriptions!$C21&lt;&gt;"",Inscriptions!C21,"")</f>
        <v>4</v>
      </c>
      <c r="C14" s="81">
        <f>IF(Inscriptions!$C21&lt;&gt;"",Inscriptions!D21,"")</f>
        <v>0</v>
      </c>
      <c r="D14" s="81">
        <f>IF(Inscriptions!$C21&lt;&gt;"",Inscriptions!E21,"")</f>
        <v>0</v>
      </c>
      <c r="E14" s="59"/>
      <c r="F14" s="65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64"/>
      <c r="Z14" s="29"/>
      <c r="AA14" s="30"/>
      <c r="AB14" s="30"/>
      <c r="AC14" s="30"/>
      <c r="AD14" s="31"/>
    </row>
    <row r="15" spans="1:30" ht="21" customHeight="1" x14ac:dyDescent="0.25">
      <c r="A15" s="58">
        <v>10</v>
      </c>
      <c r="B15" s="59">
        <f>IF(Inscriptions!$C22&lt;&gt;"",Inscriptions!C22,"")</f>
        <v>5</v>
      </c>
      <c r="C15" s="81">
        <f>IF(Inscriptions!$C22&lt;&gt;"",Inscriptions!D22,"")</f>
        <v>0</v>
      </c>
      <c r="D15" s="81">
        <f>IF(Inscriptions!$C22&lt;&gt;"",Inscriptions!E22,"")</f>
        <v>0</v>
      </c>
      <c r="E15" s="59"/>
      <c r="F15" s="65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64"/>
      <c r="Z15" s="29"/>
      <c r="AA15" s="30"/>
      <c r="AB15" s="30"/>
      <c r="AC15" s="30"/>
      <c r="AD15" s="31"/>
    </row>
    <row r="16" spans="1:30" ht="21" customHeight="1" x14ac:dyDescent="0.25">
      <c r="A16" s="58">
        <v>11</v>
      </c>
      <c r="B16" s="59">
        <f>IF(Inscriptions!$C23&lt;&gt;"",Inscriptions!C23,"")</f>
        <v>6</v>
      </c>
      <c r="C16" s="81">
        <f>IF(Inscriptions!$C23&lt;&gt;"",Inscriptions!D23,"")</f>
        <v>0</v>
      </c>
      <c r="D16" s="81">
        <f>IF(Inscriptions!$C23&lt;&gt;"",Inscriptions!E23,"")</f>
        <v>0</v>
      </c>
      <c r="E16" s="59"/>
      <c r="F16" s="65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64"/>
      <c r="Z16" s="29"/>
      <c r="AA16" s="30"/>
      <c r="AB16" s="30"/>
      <c r="AC16" s="30"/>
      <c r="AD16" s="31"/>
    </row>
    <row r="17" spans="1:30" ht="21" customHeight="1" x14ac:dyDescent="0.25">
      <c r="A17" s="58">
        <v>12</v>
      </c>
      <c r="B17" s="59">
        <f>IF(Inscriptions!$C24&lt;&gt;"",Inscriptions!C24,"")</f>
        <v>8</v>
      </c>
      <c r="C17" s="81">
        <f>IF(Inscriptions!$C24&lt;&gt;"",Inscriptions!D24,"")</f>
        <v>0</v>
      </c>
      <c r="D17" s="81">
        <f>IF(Inscriptions!$C24&lt;&gt;"",Inscriptions!E24,"")</f>
        <v>0</v>
      </c>
      <c r="E17" s="59"/>
      <c r="F17" s="65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64"/>
      <c r="Z17" s="29"/>
      <c r="AA17" s="30"/>
      <c r="AB17" s="30"/>
      <c r="AC17" s="30"/>
      <c r="AD17" s="31"/>
    </row>
    <row r="18" spans="1:30" ht="21" customHeight="1" x14ac:dyDescent="0.25">
      <c r="A18" s="58">
        <v>13</v>
      </c>
      <c r="B18" s="59">
        <f>IF(Inscriptions!$C25&lt;&gt;"",Inscriptions!C25,"")</f>
        <v>9</v>
      </c>
      <c r="C18" s="81">
        <f>IF(Inscriptions!$C25&lt;&gt;"",Inscriptions!D25,"")</f>
        <v>0</v>
      </c>
      <c r="D18" s="81">
        <f>IF(Inscriptions!$C25&lt;&gt;"",Inscriptions!E25,"")</f>
        <v>0</v>
      </c>
      <c r="E18" s="59"/>
      <c r="F18" s="65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64"/>
      <c r="Z18" s="29"/>
      <c r="AA18" s="30"/>
      <c r="AB18" s="30"/>
      <c r="AC18" s="30"/>
      <c r="AD18" s="31"/>
    </row>
    <row r="19" spans="1:30" ht="21" customHeight="1" x14ac:dyDescent="0.25">
      <c r="A19" s="58">
        <v>14</v>
      </c>
      <c r="B19" s="59">
        <f>IF(Inscriptions!$C26&lt;&gt;"",Inscriptions!C26,"")</f>
        <v>10</v>
      </c>
      <c r="C19" s="81">
        <f>IF(Inscriptions!$C26&lt;&gt;"",Inscriptions!D26,"")</f>
        <v>0</v>
      </c>
      <c r="D19" s="81">
        <f>IF(Inscriptions!$C26&lt;&gt;"",Inscriptions!E26,"")</f>
        <v>0</v>
      </c>
      <c r="E19" s="59"/>
      <c r="F19" s="65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64"/>
      <c r="Z19" s="29"/>
      <c r="AA19" s="30"/>
      <c r="AB19" s="30"/>
      <c r="AC19" s="30"/>
      <c r="AD19" s="31"/>
    </row>
    <row r="20" spans="1:30" ht="21" customHeight="1" x14ac:dyDescent="0.25">
      <c r="A20" s="58">
        <v>15</v>
      </c>
      <c r="B20" s="59">
        <f>IF(Inscriptions!$C27&lt;&gt;"",Inscriptions!C27,"")</f>
        <v>11</v>
      </c>
      <c r="C20" s="81">
        <f>IF(Inscriptions!$C27&lt;&gt;"",Inscriptions!D27,"")</f>
        <v>0</v>
      </c>
      <c r="D20" s="81">
        <f>IF(Inscriptions!$C27&lt;&gt;"",Inscriptions!E27,"")</f>
        <v>0</v>
      </c>
      <c r="E20" s="59"/>
      <c r="F20" s="65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64"/>
      <c r="Z20" s="29"/>
      <c r="AA20" s="30"/>
      <c r="AB20" s="30"/>
      <c r="AC20" s="30"/>
      <c r="AD20" s="31"/>
    </row>
    <row r="21" spans="1:30" ht="21" customHeight="1" x14ac:dyDescent="0.25">
      <c r="A21" s="58">
        <v>16</v>
      </c>
      <c r="B21" s="59">
        <f>IF(Inscriptions!$C28&lt;&gt;"",Inscriptions!C28,"")</f>
        <v>12</v>
      </c>
      <c r="C21" s="81">
        <f>IF(Inscriptions!$C28&lt;&gt;"",Inscriptions!D28,"")</f>
        <v>0</v>
      </c>
      <c r="D21" s="81">
        <f>IF(Inscriptions!$C28&lt;&gt;"",Inscriptions!E28,"")</f>
        <v>0</v>
      </c>
      <c r="E21" s="59"/>
      <c r="F21" s="65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64"/>
      <c r="Z21" s="29"/>
      <c r="AA21" s="30"/>
      <c r="AB21" s="30"/>
      <c r="AC21" s="30"/>
      <c r="AD21" s="31"/>
    </row>
    <row r="22" spans="1:30" ht="21" customHeight="1" x14ac:dyDescent="0.25">
      <c r="A22" s="58">
        <v>17</v>
      </c>
      <c r="B22" s="59">
        <f>IF(Inscriptions!$C29&lt;&gt;"",Inscriptions!C29,"")</f>
        <v>13</v>
      </c>
      <c r="C22" s="81">
        <f>IF(Inscriptions!$C29&lt;&gt;"",Inscriptions!D29,"")</f>
        <v>0</v>
      </c>
      <c r="D22" s="81">
        <f>IF(Inscriptions!$C29&lt;&gt;"",Inscriptions!E29,"")</f>
        <v>0</v>
      </c>
      <c r="E22" s="59"/>
      <c r="F22" s="65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64"/>
      <c r="Z22" s="29"/>
      <c r="AA22" s="30"/>
      <c r="AB22" s="30"/>
      <c r="AC22" s="30"/>
      <c r="AD22" s="31"/>
    </row>
    <row r="23" spans="1:30" ht="21" customHeight="1" x14ac:dyDescent="0.25">
      <c r="A23" s="58">
        <v>18</v>
      </c>
      <c r="B23" s="59">
        <f>IF(Inscriptions!$C30&lt;&gt;"",Inscriptions!C30,"")</f>
        <v>14</v>
      </c>
      <c r="C23" s="81">
        <f>IF(Inscriptions!$C30&lt;&gt;"",Inscriptions!D30,"")</f>
        <v>0</v>
      </c>
      <c r="D23" s="81">
        <f>IF(Inscriptions!$C30&lt;&gt;"",Inscriptions!E30,"")</f>
        <v>0</v>
      </c>
      <c r="E23" s="59"/>
      <c r="F23" s="65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64"/>
      <c r="Z23" s="29"/>
      <c r="AA23" s="30"/>
      <c r="AB23" s="30"/>
      <c r="AC23" s="30"/>
      <c r="AD23" s="31"/>
    </row>
    <row r="24" spans="1:30" ht="21" customHeight="1" x14ac:dyDescent="0.25">
      <c r="A24" s="58">
        <v>19</v>
      </c>
      <c r="B24" s="59">
        <f>IF(Inscriptions!$C31&lt;&gt;"",Inscriptions!C31,"")</f>
        <v>15</v>
      </c>
      <c r="C24" s="81">
        <f>IF(Inscriptions!$C31&lt;&gt;"",Inscriptions!D31,"")</f>
        <v>0</v>
      </c>
      <c r="D24" s="81">
        <f>IF(Inscriptions!$C31&lt;&gt;"",Inscriptions!E31,"")</f>
        <v>0</v>
      </c>
      <c r="E24" s="59"/>
      <c r="F24" s="65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64"/>
      <c r="Z24" s="29"/>
      <c r="AA24" s="30"/>
      <c r="AB24" s="30"/>
      <c r="AC24" s="30"/>
      <c r="AD24" s="31"/>
    </row>
    <row r="25" spans="1:30" ht="21" customHeight="1" x14ac:dyDescent="0.25">
      <c r="A25" s="58">
        <v>20</v>
      </c>
      <c r="B25" s="59">
        <f>IF(Inscriptions!$C32&lt;&gt;"",Inscriptions!C32,"")</f>
        <v>16</v>
      </c>
      <c r="C25" s="81">
        <f>IF(Inscriptions!$C32&lt;&gt;"",Inscriptions!D32,"")</f>
        <v>0</v>
      </c>
      <c r="D25" s="81">
        <f>IF(Inscriptions!$C32&lt;&gt;"",Inscriptions!E32,"")</f>
        <v>0</v>
      </c>
      <c r="E25" s="59"/>
      <c r="F25" s="65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64"/>
      <c r="Z25" s="29"/>
      <c r="AA25" s="30"/>
      <c r="AB25" s="30"/>
      <c r="AC25" s="30"/>
      <c r="AD25" s="31"/>
    </row>
    <row r="26" spans="1:30" ht="21" customHeight="1" x14ac:dyDescent="0.25">
      <c r="A26" s="58">
        <v>21</v>
      </c>
      <c r="B26" s="59">
        <f>IF(Inscriptions!$C33&lt;&gt;"",Inscriptions!C33,"")</f>
        <v>17</v>
      </c>
      <c r="C26" s="81">
        <f>IF(Inscriptions!$C33&lt;&gt;"",Inscriptions!D33,"")</f>
        <v>0</v>
      </c>
      <c r="D26" s="81">
        <f>IF(Inscriptions!$C33&lt;&gt;"",Inscriptions!E33,"")</f>
        <v>0</v>
      </c>
      <c r="E26" s="59"/>
      <c r="F26" s="65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64"/>
      <c r="Z26" s="29"/>
      <c r="AA26" s="30"/>
      <c r="AB26" s="30"/>
      <c r="AC26" s="30"/>
      <c r="AD26" s="31"/>
    </row>
    <row r="27" spans="1:30" ht="21" customHeight="1" x14ac:dyDescent="0.25">
      <c r="A27" s="58">
        <v>22</v>
      </c>
      <c r="B27" s="59">
        <f>IF(Inscriptions!$C34&lt;&gt;"",Inscriptions!C34,"")</f>
        <v>18</v>
      </c>
      <c r="C27" s="81">
        <f>IF(Inscriptions!$C34&lt;&gt;"",Inscriptions!D34,"")</f>
        <v>0</v>
      </c>
      <c r="D27" s="81">
        <f>IF(Inscriptions!$C34&lt;&gt;"",Inscriptions!E34,"")</f>
        <v>0</v>
      </c>
      <c r="E27" s="59"/>
      <c r="F27" s="65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64"/>
      <c r="Z27" s="29"/>
      <c r="AA27" s="30"/>
      <c r="AB27" s="30"/>
      <c r="AC27" s="30"/>
      <c r="AD27" s="31"/>
    </row>
    <row r="28" spans="1:30" ht="21" customHeight="1" x14ac:dyDescent="0.25">
      <c r="A28" s="58">
        <v>23</v>
      </c>
      <c r="B28" s="59">
        <f>IF(Inscriptions!$C35&lt;&gt;"",Inscriptions!C35,"")</f>
        <v>19</v>
      </c>
      <c r="C28" s="81">
        <f>IF(Inscriptions!$C35&lt;&gt;"",Inscriptions!D35,"")</f>
        <v>0</v>
      </c>
      <c r="D28" s="81">
        <f>IF(Inscriptions!$C35&lt;&gt;"",Inscriptions!E35,"")</f>
        <v>0</v>
      </c>
      <c r="E28" s="59"/>
      <c r="F28" s="65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64"/>
      <c r="Z28" s="29"/>
      <c r="AA28" s="30"/>
      <c r="AB28" s="30"/>
      <c r="AC28" s="30"/>
      <c r="AD28" s="31"/>
    </row>
    <row r="29" spans="1:30" ht="21" customHeight="1" x14ac:dyDescent="0.25">
      <c r="A29" s="58">
        <v>24</v>
      </c>
      <c r="B29" s="59">
        <f>IF(Inscriptions!$C36&lt;&gt;"",Inscriptions!C36,"")</f>
        <v>20</v>
      </c>
      <c r="C29" s="81">
        <f>IF(Inscriptions!$C36&lt;&gt;"",Inscriptions!D36,"")</f>
        <v>0</v>
      </c>
      <c r="D29" s="81">
        <f>IF(Inscriptions!$C36&lt;&gt;"",Inscriptions!E36,"")</f>
        <v>0</v>
      </c>
      <c r="E29" s="59"/>
      <c r="F29" s="65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64"/>
      <c r="Z29" s="29"/>
      <c r="AA29" s="30"/>
      <c r="AB29" s="30"/>
      <c r="AC29" s="30"/>
      <c r="AD29" s="31"/>
    </row>
    <row r="30" spans="1:30" ht="21" customHeight="1" thickBot="1" x14ac:dyDescent="0.3">
      <c r="A30" s="60">
        <v>25</v>
      </c>
      <c r="B30" s="41">
        <f>IF(Inscriptions!$C37&lt;&gt;"",Inscriptions!C37,"")</f>
        <v>21</v>
      </c>
      <c r="C30" s="82">
        <f>IF(Inscriptions!$C37&lt;&gt;"",Inscriptions!D37,"")</f>
        <v>0</v>
      </c>
      <c r="D30" s="82">
        <f>IF(Inscriptions!$C37&lt;&gt;"",Inscriptions!E37,"")</f>
        <v>0</v>
      </c>
      <c r="E30" s="41"/>
      <c r="F30" s="61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42"/>
      <c r="Z30" s="32"/>
      <c r="AA30" s="33"/>
      <c r="AB30" s="33"/>
      <c r="AC30" s="33"/>
      <c r="AD30" s="34"/>
    </row>
    <row r="31" spans="1:30" ht="22.5" customHeight="1" thickTop="1" x14ac:dyDescent="0.25"/>
  </sheetData>
  <sheetProtection algorithmName="SHA-512" hashValue="bYnY6Ft2muxwxbC6P4K4whEayf2UkJ4ec6k3usItgx20OOcQtg6cUDjRn+rTUkXcVkpEeDDj7VIsGUwbU1K9RQ==" saltValue="XqcmS1EmzN5dkWVRtsd1Pg==" spinCount="100000" sheet="1" objects="1" scenarios="1" selectLockedCells="1"/>
  <sortState ref="B6:AG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2016-07-24T07:29:21Z</cp:lastPrinted>
  <dcterms:created xsi:type="dcterms:W3CDTF">2016-07-03T19:32:35Z</dcterms:created>
  <dcterms:modified xsi:type="dcterms:W3CDTF">2016-07-25T17:30:06Z</dcterms:modified>
</cp:coreProperties>
</file>