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B1203076-2D4D-A25B-A398-973B695A806A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360" yWindow="315" windowWidth="15600" windowHeight="10020" activeTab="1" xr2:uid="{00000000-000D-0000-FFFF-FFFF00000000}"/>
  </bookViews>
  <sheets>
    <sheet name="Liste" sheetId="2" r:id="rId1"/>
    <sheet name="1 Mars (2017)" sheetId="280" r:id="rId2"/>
  </sheets>
  <calcPr calcId="171027"/>
</workbook>
</file>

<file path=xl/calcChain.xml><?xml version="1.0" encoding="utf-8"?>
<calcChain xmlns="http://schemas.openxmlformats.org/spreadsheetml/2006/main">
  <c r="G107" i="280" l="1"/>
  <c r="A107" i="280"/>
  <c r="G106" i="280"/>
  <c r="A106" i="280"/>
  <c r="G105" i="280"/>
  <c r="A105" i="280"/>
  <c r="G104" i="280"/>
  <c r="A104" i="280"/>
  <c r="G103" i="280"/>
  <c r="A103" i="280"/>
  <c r="G102" i="280"/>
  <c r="A102" i="280"/>
  <c r="G101" i="280"/>
  <c r="A101" i="280"/>
  <c r="G100" i="280"/>
  <c r="A100" i="280"/>
  <c r="G99" i="280"/>
  <c r="A99" i="280"/>
  <c r="G98" i="280"/>
  <c r="A98" i="280"/>
  <c r="G97" i="280"/>
  <c r="A97" i="280"/>
  <c r="G96" i="280"/>
  <c r="A96" i="280"/>
  <c r="G95" i="280"/>
  <c r="A95" i="280"/>
  <c r="G94" i="280"/>
  <c r="A94" i="280"/>
  <c r="G93" i="280"/>
  <c r="A93" i="280"/>
  <c r="G92" i="280"/>
  <c r="A92" i="280"/>
  <c r="G91" i="280"/>
  <c r="A91" i="280"/>
  <c r="G90" i="280"/>
  <c r="A90" i="280"/>
  <c r="G89" i="280"/>
  <c r="A89" i="280"/>
  <c r="G88" i="280"/>
  <c r="A88" i="280"/>
  <c r="G87" i="280"/>
  <c r="A87" i="280"/>
  <c r="G86" i="280"/>
  <c r="A86" i="280"/>
  <c r="G85" i="280"/>
  <c r="A85" i="280"/>
  <c r="G84" i="280"/>
  <c r="A84" i="280"/>
  <c r="G83" i="280"/>
  <c r="A83" i="280"/>
  <c r="G82" i="280"/>
  <c r="A82" i="280"/>
  <c r="G81" i="280"/>
  <c r="A81" i="280"/>
  <c r="G80" i="280"/>
  <c r="A80" i="280"/>
  <c r="G79" i="280"/>
  <c r="A79" i="280"/>
  <c r="G78" i="280"/>
  <c r="A78" i="280"/>
  <c r="G77" i="280"/>
  <c r="A77" i="280"/>
  <c r="G76" i="280"/>
  <c r="A76" i="280"/>
  <c r="G75" i="280"/>
  <c r="A75" i="280"/>
  <c r="G74" i="280"/>
  <c r="A74" i="280"/>
  <c r="G73" i="280"/>
  <c r="A73" i="280"/>
  <c r="G72" i="280"/>
  <c r="A72" i="280"/>
  <c r="G71" i="280"/>
  <c r="A71" i="280"/>
  <c r="G70" i="280"/>
  <c r="A70" i="280"/>
  <c r="G69" i="280"/>
  <c r="A69" i="280"/>
  <c r="G68" i="280"/>
  <c r="A68" i="280"/>
  <c r="G67" i="280"/>
  <c r="A67" i="280"/>
  <c r="G66" i="280"/>
  <c r="A66" i="280"/>
  <c r="G65" i="280"/>
  <c r="A65" i="280"/>
  <c r="G64" i="280"/>
  <c r="A64" i="280"/>
  <c r="G63" i="280"/>
  <c r="A63" i="280"/>
  <c r="G62" i="280"/>
  <c r="A62" i="280"/>
  <c r="G61" i="280"/>
  <c r="A61" i="280"/>
  <c r="G60" i="280"/>
  <c r="A60" i="280"/>
  <c r="G59" i="280"/>
  <c r="A59" i="280"/>
  <c r="G58" i="280"/>
  <c r="A58" i="280"/>
  <c r="G57" i="280"/>
  <c r="A57" i="280"/>
  <c r="G56" i="280"/>
  <c r="A56" i="280"/>
  <c r="G55" i="280"/>
  <c r="A55" i="280"/>
  <c r="G54" i="280"/>
  <c r="A54" i="280"/>
  <c r="G53" i="280"/>
  <c r="A53" i="280"/>
  <c r="G52" i="280"/>
  <c r="A52" i="280"/>
  <c r="G51" i="280"/>
  <c r="A51" i="280"/>
  <c r="G50" i="280"/>
  <c r="A50" i="280"/>
  <c r="G49" i="280"/>
  <c r="A49" i="280"/>
  <c r="G48" i="280"/>
  <c r="A48" i="280"/>
  <c r="G47" i="280"/>
  <c r="A47" i="280"/>
  <c r="G46" i="280"/>
  <c r="A46" i="280"/>
  <c r="G45" i="280"/>
  <c r="A45" i="280"/>
  <c r="G44" i="280"/>
  <c r="A44" i="280"/>
  <c r="G43" i="280"/>
  <c r="A43" i="280"/>
  <c r="G42" i="280"/>
  <c r="A42" i="280"/>
  <c r="G41" i="280"/>
  <c r="A41" i="280"/>
  <c r="G40" i="280"/>
  <c r="A40" i="280"/>
  <c r="G39" i="280"/>
  <c r="A39" i="280"/>
  <c r="G38" i="280"/>
  <c r="A38" i="280"/>
  <c r="G37" i="280"/>
  <c r="A37" i="280"/>
  <c r="G36" i="280"/>
  <c r="A36" i="280"/>
  <c r="G35" i="280"/>
  <c r="A35" i="280"/>
  <c r="G34" i="280"/>
  <c r="A34" i="280"/>
  <c r="G33" i="280"/>
  <c r="A33" i="280"/>
  <c r="G32" i="280"/>
  <c r="A32" i="280"/>
  <c r="G31" i="280"/>
  <c r="A31" i="280"/>
  <c r="G30" i="280"/>
  <c r="A30" i="280"/>
  <c r="G29" i="280"/>
  <c r="A29" i="280"/>
  <c r="G28" i="280"/>
  <c r="A28" i="280"/>
  <c r="G27" i="280"/>
  <c r="A27" i="280"/>
  <c r="G26" i="280"/>
  <c r="A26" i="280"/>
  <c r="G25" i="280"/>
  <c r="A25" i="280"/>
  <c r="G24" i="280"/>
  <c r="A24" i="280"/>
  <c r="G23" i="280"/>
  <c r="A23" i="280"/>
  <c r="G22" i="280"/>
  <c r="A22" i="280"/>
  <c r="G21" i="280"/>
  <c r="A21" i="280"/>
  <c r="G20" i="280"/>
  <c r="A20" i="280"/>
  <c r="G19" i="280"/>
  <c r="A19" i="280"/>
  <c r="G18" i="280"/>
  <c r="A18" i="280"/>
  <c r="G17" i="280"/>
  <c r="A17" i="280"/>
  <c r="G16" i="280"/>
  <c r="A16" i="280"/>
  <c r="G15" i="280"/>
  <c r="A15" i="280"/>
  <c r="G14" i="280"/>
  <c r="A14" i="280"/>
  <c r="E2" i="28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MELONI Marco</author>
  </authors>
  <commentList>
    <comment ref="C1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                                                                                                     
   </t>
        </r>
      </text>
    </comment>
  </commentList>
</comments>
</file>

<file path=xl/sharedStrings.xml><?xml version="1.0" encoding="utf-8"?>
<sst xmlns="http://schemas.openxmlformats.org/spreadsheetml/2006/main" count="74" uniqueCount="64">
  <si>
    <t>07H00-07H00</t>
  </si>
  <si>
    <t>08H00-08H00</t>
  </si>
  <si>
    <t>TRAITE</t>
  </si>
  <si>
    <t>IMPORTANT</t>
  </si>
  <si>
    <t>NON TRAITE</t>
  </si>
  <si>
    <t xml:space="preserve"> </t>
  </si>
  <si>
    <t>SUITE DONNEE</t>
  </si>
  <si>
    <t>OBJET</t>
  </si>
  <si>
    <t>HEURE</t>
  </si>
  <si>
    <t>COMMENTAIRES</t>
  </si>
  <si>
    <t>GDS</t>
  </si>
  <si>
    <t>07H00-08H00</t>
  </si>
  <si>
    <t>08H00-07H00</t>
  </si>
  <si>
    <t>PERSONNEL</t>
  </si>
  <si>
    <t>JIM1</t>
  </si>
  <si>
    <t>JIM2</t>
  </si>
  <si>
    <t>JIM3</t>
  </si>
  <si>
    <t>JIM4</t>
  </si>
  <si>
    <t>JIM5</t>
  </si>
  <si>
    <t>JIM6</t>
  </si>
  <si>
    <t>JIM7</t>
  </si>
  <si>
    <t>JIM8</t>
  </si>
  <si>
    <t>JIM9</t>
  </si>
  <si>
    <t>REUNION1</t>
  </si>
  <si>
    <t>REUNION2</t>
  </si>
  <si>
    <t>REUNION3</t>
  </si>
  <si>
    <t>REUNION4</t>
  </si>
  <si>
    <t>REUNION5</t>
  </si>
  <si>
    <t>REUNION6</t>
  </si>
  <si>
    <t>REUNION7</t>
  </si>
  <si>
    <t>REUNION8</t>
  </si>
  <si>
    <t>REUNION9</t>
  </si>
  <si>
    <t>REUNION10</t>
  </si>
  <si>
    <t>REUNION11</t>
  </si>
  <si>
    <t>REUNION12</t>
  </si>
  <si>
    <t>REUNION13</t>
  </si>
  <si>
    <t>REUNION14</t>
  </si>
  <si>
    <t>REUNION15</t>
  </si>
  <si>
    <t>REUNION16</t>
  </si>
  <si>
    <t>REUNION17</t>
  </si>
  <si>
    <t>REUNION18</t>
  </si>
  <si>
    <t>REUNION19</t>
  </si>
  <si>
    <t>REUNION20</t>
  </si>
  <si>
    <t>REUNION21</t>
  </si>
  <si>
    <t>REUNION22</t>
  </si>
  <si>
    <t>REUNION23</t>
  </si>
  <si>
    <t>REUNION24</t>
  </si>
  <si>
    <t>REUNION25</t>
  </si>
  <si>
    <t>REUNION26</t>
  </si>
  <si>
    <t>REUNION27</t>
  </si>
  <si>
    <t>REUNION28</t>
  </si>
  <si>
    <t>REUNION29</t>
  </si>
  <si>
    <t>REUNION30</t>
  </si>
  <si>
    <t>REUNION31</t>
  </si>
  <si>
    <t>REUNION32</t>
  </si>
  <si>
    <t>REUNION33</t>
  </si>
  <si>
    <t>REUNION34</t>
  </si>
  <si>
    <t>REUNION35</t>
  </si>
  <si>
    <t>REUNION36</t>
  </si>
  <si>
    <t xml:space="preserve">
</t>
  </si>
  <si>
    <t>XXXXX</t>
  </si>
  <si>
    <t>XXX</t>
  </si>
  <si>
    <t>RENFORT</t>
  </si>
  <si>
    <t>PERMANENT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</si>
</sst>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F800]dddd\,\ mmmm\ dd\,\ yyyy"/>
    <numFmt numFmtId="165" formatCode="dddd\ dd\ mmmm\ yyyy"/>
    <numFmt numFmtId="166" formatCode="h:mm:ss;@"/>
    <numFmt numFmtId="167" formatCode="h:mm;@"/>
    <numFmt numFmtId="168" formatCode="[$-F400]h:mm:ss\ AM/PM"/>
    <numFmt numFmtId="169" formatCode="d/m/yy\ h:mm;@"/>
    <numFmt numFmtId="170" formatCode="dddd"/>
    <numFmt numFmtId="171" formatCode="\0\8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0"/>
      <name val="Arial"/>
      <family val="2"/>
    </font>
    <font>
      <b/>
      <sz val="26"/>
      <name val="Times New Roman"/>
      <family val="1"/>
    </font>
    <font>
      <b/>
      <sz val="26"/>
      <name val="Stencil"/>
      <family val="5"/>
    </font>
    <font>
      <sz val="14"/>
      <color theme="1"/>
      <name val="Stencil"/>
      <family val="5"/>
    </font>
    <font>
      <sz val="10"/>
      <color theme="0"/>
      <name val="Stencil"/>
      <family val="5"/>
    </font>
    <font>
      <sz val="10"/>
      <color theme="1"/>
      <name val="Stencil"/>
      <family val="5"/>
    </font>
    <font>
      <sz val="14"/>
      <name val="Arial"/>
      <family val="2"/>
    </font>
    <font>
      <sz val="12"/>
      <name val="Stencil"/>
      <family val="5"/>
    </font>
    <font>
      <sz val="14"/>
      <color rgb="FFFF0000"/>
      <name val="Times New Roman"/>
      <family val="1"/>
    </font>
    <font>
      <sz val="14"/>
      <color theme="0"/>
      <name val="Arial"/>
      <family val="2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0"/>
      <color theme="1"/>
      <name val="Arial"/>
      <family val="2"/>
    </font>
    <font>
      <b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sz val="2"/>
      <color theme="0"/>
      <name val="Arial"/>
      <family val="2"/>
    </font>
    <font>
      <sz val="16"/>
      <name val="Times New Roman"/>
      <family val="1"/>
    </font>
    <font>
      <sz val="12"/>
      <color rgb="FFFF0000"/>
      <name val="Times New Roman"/>
      <family val="1"/>
    </font>
    <font>
      <sz val="12"/>
      <color theme="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3" tint="0.80001220740379042"/>
        </stop>
        <stop position="1">
          <color theme="6" tint="0.80001220740379042"/>
        </stop>
      </gradientFill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gradientFill degree="90">
        <stop position="0">
          <color theme="5" tint="0.80001220740379042"/>
        </stop>
        <stop position="1">
          <color theme="4" tint="0.80001220740379042"/>
        </stop>
      </gradient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</cellStyleXfs>
  <cellXfs count="79">
    <xf numFmtId="0" fontId="0" fillId="0" borderId="0" xfId="0"/>
    <xf numFmtId="0" fontId="9" fillId="0" borderId="0" xfId="0" applyFont="1" applyProtection="1"/>
    <xf numFmtId="22" fontId="10" fillId="0" borderId="0" xfId="0" applyNumberFormat="1" applyFont="1" applyAlignment="1" applyProtection="1">
      <alignment horizontal="left" vertical="center" wrapText="1" indent="1"/>
    </xf>
    <xf numFmtId="0" fontId="9" fillId="0" borderId="0" xfId="0" applyFont="1" applyAlignment="1" applyProtection="1">
      <alignment horizontal="center"/>
    </xf>
    <xf numFmtId="0" fontId="9" fillId="0" borderId="0" xfId="0" applyFont="1" applyBorder="1" applyProtection="1"/>
    <xf numFmtId="0" fontId="11" fillId="0" borderId="0" xfId="0" applyFont="1" applyProtection="1"/>
    <xf numFmtId="0" fontId="12" fillId="0" borderId="0" xfId="0" applyFont="1" applyProtection="1"/>
    <xf numFmtId="0" fontId="15" fillId="4" borderId="23" xfId="0" applyNumberFormat="1" applyFont="1" applyFill="1" applyBorder="1" applyAlignment="1" applyProtection="1">
      <alignment horizontal="center" vertical="center"/>
    </xf>
    <xf numFmtId="49" fontId="16" fillId="6" borderId="0" xfId="0" applyNumberFormat="1" applyFont="1" applyFill="1" applyProtection="1"/>
    <xf numFmtId="49" fontId="17" fillId="0" borderId="0" xfId="0" applyNumberFormat="1" applyFont="1" applyProtection="1"/>
    <xf numFmtId="0" fontId="18" fillId="0" borderId="0" xfId="0" applyFont="1" applyProtection="1"/>
    <xf numFmtId="0" fontId="19" fillId="4" borderId="17" xfId="0" applyFont="1" applyFill="1" applyBorder="1" applyAlignment="1" applyProtection="1">
      <alignment horizontal="center" vertical="center"/>
    </xf>
    <xf numFmtId="0" fontId="12" fillId="6" borderId="0" xfId="0" applyFont="1" applyFill="1" applyProtection="1"/>
    <xf numFmtId="0" fontId="19" fillId="4" borderId="16" xfId="0" applyFont="1" applyFill="1" applyBorder="1" applyAlignment="1" applyProtection="1">
      <alignment horizontal="center" vertical="center"/>
    </xf>
    <xf numFmtId="0" fontId="20" fillId="0" borderId="0" xfId="0" applyFont="1" applyProtection="1"/>
    <xf numFmtId="170" fontId="17" fillId="0" borderId="0" xfId="0" applyNumberFormat="1" applyFont="1" applyProtection="1"/>
    <xf numFmtId="14" fontId="18" fillId="0" borderId="0" xfId="0" applyNumberFormat="1" applyFont="1" applyAlignment="1" applyProtection="1"/>
    <xf numFmtId="0" fontId="21" fillId="0" borderId="0" xfId="0" applyFont="1" applyAlignment="1" applyProtection="1"/>
    <xf numFmtId="0" fontId="18" fillId="0" borderId="0" xfId="0" applyFont="1" applyAlignment="1" applyProtection="1"/>
    <xf numFmtId="0" fontId="9" fillId="0" borderId="0" xfId="0" applyFont="1" applyAlignment="1" applyProtection="1">
      <alignment horizontal="center" vertical="center"/>
    </xf>
    <xf numFmtId="0" fontId="24" fillId="3" borderId="5" xfId="0" applyNumberFormat="1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24" fillId="3" borderId="1" xfId="0" applyFont="1" applyFill="1" applyBorder="1" applyAlignment="1" applyProtection="1">
      <alignment horizontal="center" vertical="center"/>
    </xf>
    <xf numFmtId="167" fontId="26" fillId="7" borderId="1" xfId="0" applyNumberFormat="1" applyFont="1" applyFill="1" applyBorder="1" applyAlignment="1" applyProtection="1">
      <alignment horizontal="center" vertical="center"/>
    </xf>
    <xf numFmtId="167" fontId="26" fillId="7" borderId="5" xfId="0" applyNumberFormat="1" applyFont="1" applyFill="1" applyBorder="1" applyAlignment="1" applyProtection="1">
      <alignment horizontal="center" vertical="center"/>
    </xf>
    <xf numFmtId="0" fontId="27" fillId="0" borderId="0" xfId="0" applyFont="1" applyProtection="1"/>
    <xf numFmtId="0" fontId="9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center" vertical="center"/>
    </xf>
    <xf numFmtId="0" fontId="26" fillId="0" borderId="4" xfId="0" applyFont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horizontal="center" vertical="center"/>
    </xf>
    <xf numFmtId="0" fontId="26" fillId="0" borderId="0" xfId="0" applyFont="1" applyBorder="1" applyAlignment="1" applyProtection="1">
      <alignment horizontal="center" vertical="center"/>
    </xf>
    <xf numFmtId="0" fontId="30" fillId="0" borderId="0" xfId="0" applyFont="1" applyAlignment="1" applyProtection="1">
      <alignment horizontal="left" vertical="center" wrapText="1" indent="1"/>
    </xf>
    <xf numFmtId="167" fontId="31" fillId="5" borderId="10" xfId="0" applyNumberFormat="1" applyFont="1" applyFill="1" applyBorder="1" applyAlignment="1" applyProtection="1">
      <alignment horizontal="center" vertical="center"/>
    </xf>
    <xf numFmtId="0" fontId="10" fillId="5" borderId="10" xfId="0" applyFont="1" applyFill="1" applyBorder="1" applyAlignment="1" applyProtection="1">
      <alignment horizontal="center" vertical="center" wrapText="1"/>
    </xf>
    <xf numFmtId="0" fontId="25" fillId="5" borderId="10" xfId="0" applyFont="1" applyFill="1" applyBorder="1" applyAlignment="1" applyProtection="1">
      <alignment horizontal="left" vertical="center" wrapText="1" indent="1"/>
    </xf>
    <xf numFmtId="0" fontId="25" fillId="5" borderId="10" xfId="0" applyFont="1" applyFill="1" applyBorder="1" applyAlignment="1" applyProtection="1">
      <alignment horizontal="center" vertical="center"/>
    </xf>
    <xf numFmtId="0" fontId="32" fillId="0" borderId="0" xfId="0" applyFont="1" applyAlignment="1" applyProtection="1">
      <alignment horizontal="left" vertical="center" indent="1"/>
    </xf>
    <xf numFmtId="165" fontId="33" fillId="0" borderId="0" xfId="0" applyNumberFormat="1" applyFont="1" applyAlignment="1" applyProtection="1">
      <alignment horizontal="left" vertical="center" indent="1"/>
    </xf>
    <xf numFmtId="0" fontId="34" fillId="0" borderId="0" xfId="0" applyFont="1" applyAlignment="1" applyProtection="1">
      <alignment horizontal="left" vertical="center" indent="1"/>
    </xf>
    <xf numFmtId="167" fontId="31" fillId="5" borderId="11" xfId="0" applyNumberFormat="1" applyFont="1" applyFill="1" applyBorder="1" applyAlignment="1" applyProtection="1">
      <alignment horizontal="center" vertical="center"/>
    </xf>
    <xf numFmtId="0" fontId="25" fillId="5" borderId="11" xfId="0" applyFont="1" applyFill="1" applyBorder="1" applyAlignment="1" applyProtection="1">
      <alignment horizontal="left" vertical="center" wrapText="1" indent="1"/>
    </xf>
    <xf numFmtId="14" fontId="25" fillId="5" borderId="11" xfId="0" applyNumberFormat="1" applyFont="1" applyFill="1" applyBorder="1" applyAlignment="1" applyProtection="1">
      <alignment horizontal="center" vertical="center"/>
    </xf>
    <xf numFmtId="0" fontId="10" fillId="0" borderId="0" xfId="0" applyFont="1" applyProtection="1"/>
    <xf numFmtId="0" fontId="25" fillId="5" borderId="8" xfId="0" applyFont="1" applyFill="1" applyBorder="1" applyAlignment="1" applyProtection="1">
      <alignment horizontal="left" vertical="center" wrapText="1" indent="1"/>
    </xf>
    <xf numFmtId="0" fontId="25" fillId="5" borderId="9" xfId="0" applyFont="1" applyFill="1" applyBorder="1" applyAlignment="1" applyProtection="1">
      <alignment horizontal="left" vertical="center" wrapText="1" indent="1"/>
    </xf>
    <xf numFmtId="0" fontId="25" fillId="5" borderId="27" xfId="0" applyFont="1" applyFill="1" applyBorder="1" applyAlignment="1" applyProtection="1">
      <alignment horizontal="left" vertical="center" wrapText="1" indent="1"/>
    </xf>
    <xf numFmtId="0" fontId="25" fillId="5" borderId="26" xfId="0" applyFont="1" applyFill="1" applyBorder="1" applyAlignment="1" applyProtection="1">
      <alignment horizontal="left" vertical="center" wrapText="1" indent="1"/>
    </xf>
    <xf numFmtId="169" fontId="9" fillId="0" borderId="2" xfId="0" applyNumberFormat="1" applyFont="1" applyBorder="1" applyAlignment="1" applyProtection="1">
      <alignment horizontal="center" vertical="center"/>
    </xf>
    <xf numFmtId="169" fontId="9" fillId="0" borderId="0" xfId="0" applyNumberFormat="1" applyFont="1" applyAlignment="1" applyProtection="1">
      <alignment horizontal="center" vertical="center"/>
    </xf>
    <xf numFmtId="169" fontId="9" fillId="0" borderId="3" xfId="0" applyNumberFormat="1" applyFont="1" applyBorder="1" applyAlignment="1" applyProtection="1">
      <alignment horizontal="center" vertical="center"/>
    </xf>
    <xf numFmtId="168" fontId="13" fillId="4" borderId="12" xfId="0" applyNumberFormat="1" applyFont="1" applyFill="1" applyBorder="1" applyAlignment="1" applyProtection="1">
      <alignment horizontal="left" vertical="center" indent="6"/>
    </xf>
    <xf numFmtId="168" fontId="13" fillId="4" borderId="13" xfId="0" applyNumberFormat="1" applyFont="1" applyFill="1" applyBorder="1" applyAlignment="1" applyProtection="1">
      <alignment horizontal="left" vertical="center" indent="6"/>
    </xf>
    <xf numFmtId="166" fontId="14" fillId="4" borderId="14" xfId="0" applyNumberFormat="1" applyFont="1" applyFill="1" applyBorder="1" applyAlignment="1" applyProtection="1">
      <alignment horizontal="center" vertical="top" wrapText="1"/>
      <protection locked="0"/>
    </xf>
    <xf numFmtId="166" fontId="14" fillId="4" borderId="18" xfId="0" applyNumberFormat="1" applyFont="1" applyFill="1" applyBorder="1" applyAlignment="1" applyProtection="1">
      <alignment horizontal="center" vertical="top" wrapText="1"/>
      <protection locked="0"/>
    </xf>
    <xf numFmtId="166" fontId="14" fillId="4" borderId="15" xfId="0" applyNumberFormat="1" applyFont="1" applyFill="1" applyBorder="1" applyAlignment="1" applyProtection="1">
      <alignment horizontal="center" vertical="top" wrapText="1"/>
      <protection locked="0"/>
    </xf>
    <xf numFmtId="165" fontId="15" fillId="4" borderId="21" xfId="0" applyNumberFormat="1" applyFont="1" applyFill="1" applyBorder="1" applyAlignment="1" applyProtection="1">
      <alignment horizontal="center" vertical="center"/>
    </xf>
    <xf numFmtId="165" fontId="15" fillId="4" borderId="22" xfId="0" applyNumberFormat="1" applyFont="1" applyFill="1" applyBorder="1" applyAlignment="1" applyProtection="1">
      <alignment horizontal="center" vertical="center"/>
    </xf>
    <xf numFmtId="165" fontId="15" fillId="4" borderId="19" xfId="0" applyNumberFormat="1" applyFont="1" applyFill="1" applyBorder="1" applyAlignment="1" applyProtection="1">
      <alignment horizontal="center" vertical="center"/>
    </xf>
    <xf numFmtId="165" fontId="15" fillId="4" borderId="20" xfId="0" applyNumberFormat="1" applyFont="1" applyFill="1" applyBorder="1" applyAlignment="1" applyProtection="1">
      <alignment horizontal="center" vertical="center"/>
    </xf>
    <xf numFmtId="164" fontId="22" fillId="2" borderId="24" xfId="0" applyNumberFormat="1" applyFont="1" applyFill="1" applyBorder="1" applyAlignment="1" applyProtection="1">
      <alignment horizontal="left" vertical="center" indent="1"/>
    </xf>
    <xf numFmtId="164" fontId="22" fillId="2" borderId="25" xfId="0" applyNumberFormat="1" applyFont="1" applyFill="1" applyBorder="1" applyAlignment="1" applyProtection="1">
      <alignment horizontal="left" vertical="center" indent="1"/>
    </xf>
    <xf numFmtId="0" fontId="23" fillId="3" borderId="4" xfId="0" applyFont="1" applyFill="1" applyBorder="1" applyAlignment="1" applyProtection="1">
      <alignment horizontal="center" vertical="center" wrapText="1"/>
    </xf>
    <xf numFmtId="0" fontId="23" fillId="3" borderId="5" xfId="0" applyFont="1" applyFill="1" applyBorder="1" applyAlignment="1" applyProtection="1">
      <alignment horizontal="center" vertical="center" wrapText="1"/>
    </xf>
    <xf numFmtId="0" fontId="25" fillId="5" borderId="6" xfId="0" applyFont="1" applyFill="1" applyBorder="1" applyAlignment="1" applyProtection="1">
      <alignment horizontal="left" vertical="center" wrapText="1" indent="1"/>
    </xf>
    <xf numFmtId="0" fontId="25" fillId="5" borderId="7" xfId="0" applyFont="1" applyFill="1" applyBorder="1" applyAlignment="1" applyProtection="1">
      <alignment horizontal="left" vertical="center" wrapText="1" indent="1"/>
    </xf>
    <xf numFmtId="0" fontId="35" fillId="0" borderId="0" xfId="0" applyFont="1"/>
    <xf numFmtId="0" fontId="35" fillId="8" borderId="0" xfId="0" applyFont="1" applyFill="1" applyAlignment="1">
      <alignment horizontal="center" vertical="center"/>
    </xf>
    <xf numFmtId="0" fontId="35" fillId="0" borderId="0" xfId="0" applyFont="1" applyAlignment="1">
      <alignment horizontal="left" vertical="center" indent="1"/>
    </xf>
    <xf numFmtId="0" fontId="35" fillId="0" borderId="0" xfId="0" applyFont="1" applyAlignment="1">
      <alignment horizontal="center"/>
    </xf>
    <xf numFmtId="20" fontId="35" fillId="0" borderId="0" xfId="0" applyNumberFormat="1" applyFont="1" applyAlignment="1">
      <alignment horizontal="center"/>
    </xf>
    <xf numFmtId="14" fontId="35" fillId="0" borderId="0" xfId="0" applyNumberFormat="1" applyFont="1" applyAlignment="1">
      <alignment horizontal="center"/>
    </xf>
    <xf numFmtId="20" fontId="36" fillId="0" borderId="0" xfId="0" applyNumberFormat="1" applyFont="1" applyAlignment="1">
      <alignment horizontal="center"/>
    </xf>
    <xf numFmtId="0" fontId="36" fillId="0" borderId="0" xfId="0" applyFont="1"/>
    <xf numFmtId="0" fontId="35" fillId="0" borderId="0" xfId="0" applyFont="1" applyAlignment="1">
      <alignment horizontal="left" indent="1"/>
    </xf>
    <xf numFmtId="0" fontId="36" fillId="0" borderId="0" xfId="0" applyFont="1" applyAlignment="1">
      <alignment horizontal="center"/>
    </xf>
    <xf numFmtId="171" fontId="36" fillId="0" borderId="0" xfId="0" applyNumberFormat="1" applyFont="1"/>
    <xf numFmtId="1" fontId="36" fillId="0" borderId="0" xfId="0" applyNumberFormat="1" applyFont="1"/>
  </cellXfs>
  <cellStyles count="8">
    <cellStyle name="Lien hypertexte 2" xfId="1" xr:uid="{00000000-0005-0000-0000-000000000000}"/>
    <cellStyle name="Lien hypertexte 3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 4" xfId="5" xr:uid="{00000000-0005-0000-0000-000005000000}"/>
    <cellStyle name="Normal 4 2" xfId="7" xr:uid="{00000000-0005-0000-0000-000006000000}"/>
    <cellStyle name="Normal 5" xfId="6" xr:uid="{00000000-0005-0000-0000-000007000000}"/>
  </cellStyles>
  <dxfs count="58">
    <dxf>
      <fill>
        <gradientFill degree="90">
          <stop position="0">
            <color rgb="FFFF000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AEBA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FF"/>
      <rgbColor rgb="00BCFFBD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-0.34572614661443496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0.77651363899620862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D306-4184-BC8F-091F4F1098AC}"/>
            </c:ext>
          </c:extLst>
        </c:ser>
        <c:ser>
          <c:idx val="1"/>
          <c:order val="1"/>
          <c:tx>
            <c:v>MinuteHand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0.7999805045643158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5.5850082383705427E-3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D306-4184-BC8F-091F4F1098AC}"/>
            </c:ext>
          </c:extLst>
        </c:ser>
        <c:ser>
          <c:idx val="2"/>
          <c:order val="2"/>
          <c:tx>
            <c:v>HourHand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-0.4962730758206616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6.0934671702568874E-2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D306-4184-BC8F-091F4F1098AC}"/>
            </c:ext>
          </c:extLst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D306-4184-BC8F-091F4F1098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282816"/>
        <c:axId val="149284352"/>
      </c:scatterChart>
      <c:valAx>
        <c:axId val="149282816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149284352"/>
        <c:crosses val="autoZero"/>
        <c:crossBetween val="midCat"/>
        <c:majorUnit val="1"/>
      </c:valAx>
      <c:valAx>
        <c:axId val="149284352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149282816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'Base de donn&#233;es'!E4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600075</xdr:colOff>
      <xdr:row>0</xdr:row>
      <xdr:rowOff>228600</xdr:rowOff>
    </xdr:from>
    <xdr:to>
      <xdr:col>2</xdr:col>
      <xdr:colOff>923925</xdr:colOff>
      <xdr:row>1</xdr:row>
      <xdr:rowOff>1597025</xdr:rowOff>
    </xdr:to>
    <xdr:graphicFrame macro="">
      <xdr:nvGraphicFramePr>
        <xdr:cNvPr id="2" name="ClockCh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877424" y="6057900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consignes - dossiers à traiter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275166</xdr:colOff>
      <xdr:row>10</xdr:row>
      <xdr:rowOff>197908</xdr:rowOff>
    </xdr:from>
    <xdr:to>
      <xdr:col>3</xdr:col>
      <xdr:colOff>1787166</xdr:colOff>
      <xdr:row>11</xdr:row>
      <xdr:rowOff>250033</xdr:rowOff>
    </xdr:to>
    <xdr:sp macro="[0]!precedent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820583" y="6304491"/>
          <a:ext cx="1512000" cy="295542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</a:t>
          </a:r>
          <a:r>
            <a:rPr lang="fr-FR" sz="1100" b="1" baseline="0"/>
            <a:t> précédent</a:t>
          </a:r>
          <a:endParaRPr lang="fr-FR" sz="1100" b="1"/>
        </a:p>
      </xdr:txBody>
    </xdr:sp>
    <xdr:clientData/>
  </xdr:twoCellAnchor>
  <xdr:twoCellAnchor>
    <xdr:from>
      <xdr:col>3</xdr:col>
      <xdr:colOff>4316939</xdr:colOff>
      <xdr:row>10</xdr:row>
      <xdr:rowOff>208492</xdr:rowOff>
    </xdr:from>
    <xdr:to>
      <xdr:col>3</xdr:col>
      <xdr:colOff>5828939</xdr:colOff>
      <xdr:row>11</xdr:row>
      <xdr:rowOff>259642</xdr:rowOff>
    </xdr:to>
    <xdr:sp macro="[0]!suite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7862356" y="6315075"/>
          <a:ext cx="1512000" cy="294567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 suivant</a:t>
          </a: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6" name="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76225" y="6067425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Moteur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de recherche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158751</xdr:colOff>
      <xdr:row>1</xdr:row>
      <xdr:rowOff>105834</xdr:rowOff>
    </xdr:from>
    <xdr:to>
      <xdr:col>3</xdr:col>
      <xdr:colOff>6191251</xdr:colOff>
      <xdr:row>2</xdr:row>
      <xdr:rowOff>10585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704168" y="391584"/>
          <a:ext cx="6032500" cy="1534584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931332</xdr:colOff>
      <xdr:row>3</xdr:row>
      <xdr:rowOff>433917</xdr:rowOff>
    </xdr:from>
    <xdr:to>
      <xdr:col>2</xdr:col>
      <xdr:colOff>899583</xdr:colOff>
      <xdr:row>3</xdr:row>
      <xdr:rowOff>878417</xdr:rowOff>
    </xdr:to>
    <xdr:sp macro="[0]!choix_date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207557" y="3396192"/>
          <a:ext cx="1444626" cy="444500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Stencil" panose="040409050D0802020404" pitchFamily="82" charset="0"/>
            </a:rPr>
            <a:t>Calendrier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4943475</xdr:colOff>
          <xdr:row>12</xdr:row>
          <xdr:rowOff>19050</xdr:rowOff>
        </xdr:from>
        <xdr:to>
          <xdr:col>3</xdr:col>
          <xdr:colOff>6324600</xdr:colOff>
          <xdr:row>12</xdr:row>
          <xdr:rowOff>323850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867834</xdr:colOff>
      <xdr:row>1</xdr:row>
      <xdr:rowOff>317500</xdr:rowOff>
    </xdr:from>
    <xdr:to>
      <xdr:col>2</xdr:col>
      <xdr:colOff>1439334</xdr:colOff>
      <xdr:row>1</xdr:row>
      <xdr:rowOff>1185333</xdr:rowOff>
    </xdr:to>
    <xdr:sp macro="[0]!StopClock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2620434" y="603250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OFF</a:t>
          </a:r>
        </a:p>
      </xdr:txBody>
    </xdr:sp>
    <xdr:clientData/>
  </xdr:twoCellAnchor>
  <xdr:twoCellAnchor>
    <xdr:from>
      <xdr:col>1</xdr:col>
      <xdr:colOff>74084</xdr:colOff>
      <xdr:row>1</xdr:row>
      <xdr:rowOff>317501</xdr:rowOff>
    </xdr:from>
    <xdr:to>
      <xdr:col>1</xdr:col>
      <xdr:colOff>645584</xdr:colOff>
      <xdr:row>1</xdr:row>
      <xdr:rowOff>1185334</xdr:rowOff>
    </xdr:to>
    <xdr:sp macro="[0]!StartClock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350309" y="603251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ON</a:t>
          </a:r>
        </a:p>
      </xdr:txBody>
    </xdr:sp>
    <xdr:clientData/>
  </xdr:twoCellAnchor>
  <xdr:twoCellAnchor editAs="oneCell">
    <xdr:from>
      <xdr:col>4</xdr:col>
      <xdr:colOff>370416</xdr:colOff>
      <xdr:row>1</xdr:row>
      <xdr:rowOff>74083</xdr:rowOff>
    </xdr:from>
    <xdr:to>
      <xdr:col>4</xdr:col>
      <xdr:colOff>2158999</xdr:colOff>
      <xdr:row>1</xdr:row>
      <xdr:rowOff>1576915</xdr:rowOff>
    </xdr:to>
    <xdr:pic macro="[0]!Créer_nouveau_planning">
      <xdr:nvPicPr>
        <xdr:cNvPr id="15" name="Image 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55249" y="359833"/>
          <a:ext cx="1788583" cy="1502832"/>
        </a:xfrm>
        <a:prstGeom prst="rect">
          <a:avLst/>
        </a:prstGeom>
      </xdr:spPr>
    </xdr:pic>
    <xdr:clientData/>
  </xdr:twoCellAnchor>
  <xdr:twoCellAnchor>
    <xdr:from>
      <xdr:col>3</xdr:col>
      <xdr:colOff>2159000</xdr:colOff>
      <xdr:row>10</xdr:row>
      <xdr:rowOff>201085</xdr:rowOff>
    </xdr:from>
    <xdr:to>
      <xdr:col>3</xdr:col>
      <xdr:colOff>3873500</xdr:colOff>
      <xdr:row>11</xdr:row>
      <xdr:rowOff>262468</xdr:rowOff>
    </xdr:to>
    <xdr:sp macro="[0]!_xludf.Today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5704417" y="6307668"/>
          <a:ext cx="1714500" cy="304800"/>
        </a:xfrm>
        <a:prstGeom prst="rect">
          <a:avLst/>
        </a:prstGeom>
        <a:ln>
          <a:solidFill>
            <a:schemeClr val="tx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Revenir</a:t>
          </a:r>
          <a:r>
            <a:rPr lang="fr-FR" sz="1100" b="1" baseline="0"/>
            <a:t> à la page du jour</a:t>
          </a:r>
          <a:endParaRPr lang="fr-FR" sz="1100" b="1"/>
        </a:p>
      </xdr:txBody>
    </xdr:sp>
    <xdr:clientData/>
  </xdr:twoCellAnchor>
  <xdr:twoCellAnchor>
    <xdr:from>
      <xdr:col>3</xdr:col>
      <xdr:colOff>160196</xdr:colOff>
      <xdr:row>2</xdr:row>
      <xdr:rowOff>116418</xdr:rowOff>
    </xdr:from>
    <xdr:to>
      <xdr:col>3</xdr:col>
      <xdr:colOff>6193796</xdr:colOff>
      <xdr:row>3</xdr:row>
      <xdr:rowOff>878417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3706137" y="2030849"/>
          <a:ext cx="6033600" cy="1808806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3800">
            <a:solidFill>
              <a:schemeClr val="tx1"/>
            </a:solidFill>
            <a:latin typeface="Stencil" panose="040409050D0802020404" pitchFamily="82" charset="0"/>
          </a:endParaRPr>
        </a:p>
        <a:p>
          <a:pPr algn="l"/>
          <a:r>
            <a:rPr lang="fr-FR" sz="3800">
              <a:solidFill>
                <a:schemeClr val="tx1"/>
              </a:solidFill>
              <a:latin typeface="Stencil" panose="040409050D0802020404" pitchFamily="82" charset="0"/>
            </a:rPr>
            <a:t>    SERVICE JOURNALIER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0.05276</cdr:x>
      <cdr:y>0</cdr:y>
    </cdr:from>
    <cdr:to>
      <cdr:x>0.96894</cdr:x>
      <cdr:y>1</cdr:y>
    </cdr:to>
    <cdr:pic>
      <cdr:nvPicPr>
        <cdr:cNvPr id="2" name="Image 1">
          <a:extLst xmlns:a="http://schemas.openxmlformats.org/drawingml/2006/main">
            <a:ext uri="{FF2B5EF4-FFF2-40B4-BE49-F238E27FC236}">
              <a16:creationId xmlns:a16="http://schemas.microsoft.com/office/drawing/2014/main" id="{73DB9760-5DD1-40FB-BEC7-259B0E438374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95255" y="0"/>
          <a:ext cx="1654178" cy="16541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>
          <a:outerShdw blurRad="50800" dist="50800" dir="5400000" algn="ctr" rotWithShape="0">
            <a:srgbClr val="000000">
              <a:alpha val="49000"/>
            </a:srgbClr>
          </a:outerShdw>
        </a:effectLst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65"/>
  <sheetViews>
    <sheetView workbookViewId="0"/>
  </sheetViews>
  <sheetFormatPr baseColWidth="10" defaultColWidth="11.42578125" defaultRowHeight="12.75" x14ac:dyDescent="0.2"/>
  <cols>
    <col min="1" max="1" width="14" style="74" customWidth="1"/>
    <col min="2" max="2" width="32" style="74" customWidth="1"/>
    <col min="3" max="3" width="26.42578125" style="74" customWidth="1"/>
    <col min="4" max="4" width="14.140625" style="76" customWidth="1"/>
    <col min="5" max="5" width="7.42578125" style="73" customWidth="1"/>
    <col min="6" max="6" width="13" style="76" customWidth="1"/>
    <col min="7" max="7" width="11.42578125" style="78"/>
    <col min="8" max="9" width="11.42578125" style="74"/>
    <col min="10" max="10" width="18.7109375" style="74" customWidth="1"/>
    <col min="11" max="11" width="22.5703125" style="74" customWidth="1"/>
    <col min="12" max="12" width="17.28515625" style="74" customWidth="1"/>
    <col min="13" max="13" width="16" style="74" customWidth="1"/>
    <col min="14" max="14" width="11.42578125" style="74"/>
    <col min="15" max="15" width="33.140625" style="74" customWidth="1"/>
    <col min="16" max="16384" width="11.42578125" style="74"/>
  </cols>
  <sheetData>
    <row r="1" spans="1:8" x14ac:dyDescent="0.2">
      <c r="A1" s="67" t="s">
        <v>0</v>
      </c>
      <c r="B1" s="68" t="s">
        <v>13</v>
      </c>
      <c r="C1" s="69" t="s">
        <v>23</v>
      </c>
      <c r="D1" s="70" t="s">
        <v>4</v>
      </c>
      <c r="E1" s="71">
        <v>0.27083333333333298</v>
      </c>
      <c r="F1" s="72">
        <v>42005</v>
      </c>
      <c r="G1" s="73">
        <v>0</v>
      </c>
      <c r="H1" s="67"/>
    </row>
    <row r="2" spans="1:8" x14ac:dyDescent="0.2">
      <c r="A2" s="67" t="s">
        <v>11</v>
      </c>
      <c r="B2" s="75" t="s">
        <v>14</v>
      </c>
      <c r="C2" s="69" t="s">
        <v>24</v>
      </c>
      <c r="D2" s="70" t="s">
        <v>2</v>
      </c>
      <c r="E2" s="71">
        <v>0.27152777777777798</v>
      </c>
      <c r="F2" s="72">
        <v>42006</v>
      </c>
      <c r="G2" s="73">
        <v>3.472222222222222E-3</v>
      </c>
      <c r="H2" s="67"/>
    </row>
    <row r="3" spans="1:8" x14ac:dyDescent="0.2">
      <c r="A3" s="67" t="s">
        <v>1</v>
      </c>
      <c r="B3" s="75" t="s">
        <v>15</v>
      </c>
      <c r="C3" s="69" t="s">
        <v>25</v>
      </c>
      <c r="D3" s="70" t="s">
        <v>3</v>
      </c>
      <c r="E3" s="71">
        <v>0.27222222222222198</v>
      </c>
      <c r="F3" s="72">
        <v>42007</v>
      </c>
      <c r="G3" s="73">
        <v>6.9444444444444397E-3</v>
      </c>
      <c r="H3" s="67"/>
    </row>
    <row r="4" spans="1:8" x14ac:dyDescent="0.2">
      <c r="A4" s="67" t="s">
        <v>12</v>
      </c>
      <c r="B4" s="75" t="s">
        <v>16</v>
      </c>
      <c r="C4" s="69" t="s">
        <v>26</v>
      </c>
      <c r="D4" s="70" t="s">
        <v>5</v>
      </c>
      <c r="E4" s="71">
        <v>0.27291666666666697</v>
      </c>
      <c r="F4" s="72">
        <v>42008</v>
      </c>
      <c r="G4" s="73">
        <v>1.0416666666666701E-2</v>
      </c>
      <c r="H4" s="67"/>
    </row>
    <row r="5" spans="1:8" x14ac:dyDescent="0.2">
      <c r="A5" s="67"/>
      <c r="B5" s="75" t="s">
        <v>17</v>
      </c>
      <c r="C5" s="69" t="s">
        <v>27</v>
      </c>
      <c r="E5" s="71">
        <v>0.27361111111111103</v>
      </c>
      <c r="F5" s="72">
        <v>42009</v>
      </c>
      <c r="G5" s="73">
        <v>1.38888888888889E-2</v>
      </c>
      <c r="H5" s="67"/>
    </row>
    <row r="6" spans="1:8" x14ac:dyDescent="0.2">
      <c r="A6" s="67"/>
      <c r="B6" s="75" t="s">
        <v>18</v>
      </c>
      <c r="C6" s="69" t="s">
        <v>28</v>
      </c>
      <c r="E6" s="71">
        <v>0.27430555555555503</v>
      </c>
      <c r="F6" s="72">
        <v>42010</v>
      </c>
      <c r="G6" s="73">
        <v>1.7361111111111101E-2</v>
      </c>
      <c r="H6" s="67"/>
    </row>
    <row r="7" spans="1:8" x14ac:dyDescent="0.2">
      <c r="A7" s="67"/>
      <c r="B7" s="75" t="s">
        <v>19</v>
      </c>
      <c r="C7" s="69" t="s">
        <v>29</v>
      </c>
      <c r="E7" s="71">
        <v>0.27500000000000002</v>
      </c>
      <c r="F7" s="72">
        <v>42011</v>
      </c>
      <c r="G7" s="73">
        <v>2.0833333333333301E-2</v>
      </c>
      <c r="H7" s="67"/>
    </row>
    <row r="8" spans="1:8" x14ac:dyDescent="0.2">
      <c r="A8" s="67"/>
      <c r="B8" s="75" t="s">
        <v>20</v>
      </c>
      <c r="C8" s="69" t="s">
        <v>30</v>
      </c>
      <c r="E8" s="71">
        <v>0.27569444444444402</v>
      </c>
      <c r="F8" s="72">
        <v>42012</v>
      </c>
      <c r="G8" s="73">
        <v>2.4305555555555601E-2</v>
      </c>
      <c r="H8" s="67"/>
    </row>
    <row r="9" spans="1:8" x14ac:dyDescent="0.2">
      <c r="B9" s="75" t="s">
        <v>21</v>
      </c>
      <c r="C9" s="69" t="s">
        <v>31</v>
      </c>
      <c r="E9" s="71">
        <v>0.27638888888888902</v>
      </c>
      <c r="F9" s="72">
        <v>42013</v>
      </c>
      <c r="G9" s="73">
        <v>2.7777777777777801E-2</v>
      </c>
    </row>
    <row r="10" spans="1:8" x14ac:dyDescent="0.2">
      <c r="B10" s="75" t="s">
        <v>22</v>
      </c>
      <c r="C10" s="69" t="s">
        <v>32</v>
      </c>
      <c r="E10" s="71">
        <v>0.27708333333333302</v>
      </c>
      <c r="F10" s="72">
        <v>42014</v>
      </c>
      <c r="G10" s="73">
        <v>3.125E-2</v>
      </c>
    </row>
    <row r="11" spans="1:8" x14ac:dyDescent="0.2">
      <c r="C11" s="69" t="s">
        <v>33</v>
      </c>
      <c r="E11" s="71">
        <v>0.27777777777777801</v>
      </c>
      <c r="F11" s="72">
        <v>42015</v>
      </c>
      <c r="G11" s="73">
        <v>3.4722222222222203E-2</v>
      </c>
    </row>
    <row r="12" spans="1:8" x14ac:dyDescent="0.2">
      <c r="C12" s="69" t="s">
        <v>34</v>
      </c>
      <c r="E12" s="71">
        <v>0.27847222222222201</v>
      </c>
      <c r="F12" s="72">
        <v>42016</v>
      </c>
      <c r="G12" s="73">
        <v>3.8194444444444399E-2</v>
      </c>
    </row>
    <row r="13" spans="1:8" x14ac:dyDescent="0.2">
      <c r="C13" s="69" t="s">
        <v>35</v>
      </c>
      <c r="E13" s="71">
        <v>0.27916666666666701</v>
      </c>
      <c r="F13" s="72">
        <v>42017</v>
      </c>
      <c r="G13" s="73">
        <v>4.1666666666666699E-2</v>
      </c>
    </row>
    <row r="14" spans="1:8" x14ac:dyDescent="0.2">
      <c r="C14" s="69" t="s">
        <v>36</v>
      </c>
      <c r="E14" s="71">
        <v>0.27986111111111101</v>
      </c>
      <c r="F14" s="72">
        <v>42018</v>
      </c>
      <c r="G14" s="73">
        <v>4.5138888888888902E-2</v>
      </c>
    </row>
    <row r="15" spans="1:8" x14ac:dyDescent="0.2">
      <c r="C15" s="69" t="s">
        <v>37</v>
      </c>
      <c r="E15" s="71">
        <v>0.280555555555555</v>
      </c>
      <c r="F15" s="72">
        <v>42019</v>
      </c>
      <c r="G15" s="73">
        <v>4.8611111111111098E-2</v>
      </c>
    </row>
    <row r="16" spans="1:8" x14ac:dyDescent="0.2">
      <c r="A16" s="77"/>
      <c r="C16" s="69" t="s">
        <v>38</v>
      </c>
      <c r="E16" s="71">
        <v>0.28125</v>
      </c>
      <c r="F16" s="72">
        <v>42020</v>
      </c>
      <c r="G16" s="73">
        <v>5.2083333333333301E-2</v>
      </c>
      <c r="H16" s="67"/>
    </row>
    <row r="17" spans="3:7" x14ac:dyDescent="0.2">
      <c r="C17" s="69" t="s">
        <v>39</v>
      </c>
      <c r="E17" s="71">
        <v>0.281944444444444</v>
      </c>
      <c r="F17" s="72">
        <v>42021</v>
      </c>
      <c r="G17" s="73">
        <v>5.5555555555555601E-2</v>
      </c>
    </row>
    <row r="18" spans="3:7" x14ac:dyDescent="0.2">
      <c r="C18" s="69" t="s">
        <v>40</v>
      </c>
      <c r="E18" s="71">
        <v>0.28263888888888899</v>
      </c>
      <c r="F18" s="72">
        <v>42022</v>
      </c>
      <c r="G18" s="73">
        <v>5.9027777777777797E-2</v>
      </c>
    </row>
    <row r="19" spans="3:7" x14ac:dyDescent="0.2">
      <c r="C19" s="69" t="s">
        <v>41</v>
      </c>
      <c r="E19" s="71">
        <v>0.28333333333333299</v>
      </c>
      <c r="F19" s="72">
        <v>42023</v>
      </c>
      <c r="G19" s="73">
        <v>6.25E-2</v>
      </c>
    </row>
    <row r="20" spans="3:7" x14ac:dyDescent="0.2">
      <c r="C20" s="69" t="s">
        <v>42</v>
      </c>
      <c r="E20" s="71">
        <v>0.28402777777777799</v>
      </c>
      <c r="F20" s="72">
        <v>42024</v>
      </c>
      <c r="G20" s="73">
        <v>6.5972222222222196E-2</v>
      </c>
    </row>
    <row r="21" spans="3:7" x14ac:dyDescent="0.2">
      <c r="C21" s="69" t="s">
        <v>43</v>
      </c>
      <c r="E21" s="71">
        <v>0.28472222222222199</v>
      </c>
      <c r="F21" s="72">
        <v>42025</v>
      </c>
      <c r="G21" s="73">
        <v>6.9444444444444406E-2</v>
      </c>
    </row>
    <row r="22" spans="3:7" x14ac:dyDescent="0.2">
      <c r="C22" s="69" t="s">
        <v>44</v>
      </c>
      <c r="E22" s="71">
        <v>0.28541666666666698</v>
      </c>
      <c r="F22" s="72">
        <v>42026</v>
      </c>
      <c r="G22" s="73">
        <v>7.2916666666666699E-2</v>
      </c>
    </row>
    <row r="23" spans="3:7" x14ac:dyDescent="0.2">
      <c r="C23" s="69" t="s">
        <v>45</v>
      </c>
      <c r="E23" s="71">
        <v>0.28611111111111098</v>
      </c>
      <c r="F23" s="72">
        <v>42027</v>
      </c>
      <c r="G23" s="73">
        <v>7.6388888888888895E-2</v>
      </c>
    </row>
    <row r="24" spans="3:7" x14ac:dyDescent="0.2">
      <c r="C24" s="69" t="s">
        <v>46</v>
      </c>
      <c r="E24" s="71">
        <v>0.28680555555555498</v>
      </c>
      <c r="F24" s="72">
        <v>42028</v>
      </c>
      <c r="G24" s="73">
        <v>7.9861111111111105E-2</v>
      </c>
    </row>
    <row r="25" spans="3:7" x14ac:dyDescent="0.2">
      <c r="C25" s="69" t="s">
        <v>47</v>
      </c>
      <c r="E25" s="71">
        <v>0.28749999999999998</v>
      </c>
      <c r="F25" s="72">
        <v>42029</v>
      </c>
      <c r="G25" s="73">
        <v>8.3333333333333301E-2</v>
      </c>
    </row>
    <row r="26" spans="3:7" x14ac:dyDescent="0.2">
      <c r="C26" s="69" t="s">
        <v>48</v>
      </c>
      <c r="E26" s="71">
        <v>0.28819444444444398</v>
      </c>
      <c r="F26" s="72">
        <v>42030</v>
      </c>
      <c r="G26" s="73">
        <v>8.6805555555555594E-2</v>
      </c>
    </row>
    <row r="27" spans="3:7" x14ac:dyDescent="0.2">
      <c r="C27" s="69" t="s">
        <v>49</v>
      </c>
      <c r="E27" s="71">
        <v>0.28888888888888897</v>
      </c>
      <c r="F27" s="72">
        <v>42031</v>
      </c>
      <c r="G27" s="73">
        <v>9.0277777777777804E-2</v>
      </c>
    </row>
    <row r="28" spans="3:7" x14ac:dyDescent="0.2">
      <c r="C28" s="69" t="s">
        <v>50</v>
      </c>
      <c r="E28" s="71">
        <v>0.28958333333333303</v>
      </c>
      <c r="F28" s="72">
        <v>42032</v>
      </c>
      <c r="G28" s="73">
        <v>9.375E-2</v>
      </c>
    </row>
    <row r="29" spans="3:7" x14ac:dyDescent="0.2">
      <c r="C29" s="69" t="s">
        <v>51</v>
      </c>
      <c r="E29" s="71">
        <v>0.29027777777777802</v>
      </c>
      <c r="F29" s="72">
        <v>42033</v>
      </c>
      <c r="G29" s="73">
        <v>9.7222222222222196E-2</v>
      </c>
    </row>
    <row r="30" spans="3:7" x14ac:dyDescent="0.2">
      <c r="C30" s="69" t="s">
        <v>52</v>
      </c>
      <c r="E30" s="71">
        <v>0.29097222222222202</v>
      </c>
      <c r="F30" s="72">
        <v>42034</v>
      </c>
      <c r="G30" s="73">
        <v>0.100694444444444</v>
      </c>
    </row>
    <row r="31" spans="3:7" x14ac:dyDescent="0.2">
      <c r="C31" s="69" t="s">
        <v>53</v>
      </c>
      <c r="E31" s="71">
        <v>0.29166666666666702</v>
      </c>
      <c r="F31" s="72">
        <v>42035</v>
      </c>
      <c r="G31" s="73">
        <v>0.104166666666667</v>
      </c>
    </row>
    <row r="32" spans="3:7" x14ac:dyDescent="0.2">
      <c r="C32" s="69" t="s">
        <v>54</v>
      </c>
      <c r="E32" s="71">
        <v>0.29236111111111102</v>
      </c>
      <c r="F32" s="72">
        <v>42036</v>
      </c>
      <c r="G32" s="73">
        <v>0.10763888888888901</v>
      </c>
    </row>
    <row r="33" spans="3:7" x14ac:dyDescent="0.2">
      <c r="C33" s="69" t="s">
        <v>55</v>
      </c>
      <c r="E33" s="71">
        <v>0.29305555555555501</v>
      </c>
      <c r="F33" s="72">
        <v>42037</v>
      </c>
      <c r="G33" s="73">
        <v>0.11111111111111099</v>
      </c>
    </row>
    <row r="34" spans="3:7" x14ac:dyDescent="0.2">
      <c r="C34" s="69" t="s">
        <v>56</v>
      </c>
      <c r="E34" s="71">
        <v>0.29375000000000001</v>
      </c>
      <c r="F34" s="72">
        <v>42038</v>
      </c>
      <c r="G34" s="73">
        <v>0.114583333333333</v>
      </c>
    </row>
    <row r="35" spans="3:7" x14ac:dyDescent="0.2">
      <c r="C35" s="69" t="s">
        <v>57</v>
      </c>
      <c r="E35" s="71">
        <v>0.29444444444444401</v>
      </c>
      <c r="F35" s="72">
        <v>42039</v>
      </c>
      <c r="G35" s="73">
        <v>0.118055555555556</v>
      </c>
    </row>
    <row r="36" spans="3:7" x14ac:dyDescent="0.2">
      <c r="C36" s="69" t="s">
        <v>58</v>
      </c>
      <c r="E36" s="71">
        <v>0.29513888888888901</v>
      </c>
      <c r="F36" s="72">
        <v>42040</v>
      </c>
      <c r="G36" s="73">
        <v>0.121527777777778</v>
      </c>
    </row>
    <row r="37" spans="3:7" x14ac:dyDescent="0.2">
      <c r="C37" s="67"/>
      <c r="E37" s="71">
        <v>0.295833333333333</v>
      </c>
      <c r="F37" s="72">
        <v>42041</v>
      </c>
      <c r="G37" s="73">
        <v>0.125</v>
      </c>
    </row>
    <row r="38" spans="3:7" x14ac:dyDescent="0.2">
      <c r="C38" s="67"/>
      <c r="E38" s="71">
        <v>0.296527777777778</v>
      </c>
      <c r="F38" s="72">
        <v>42042</v>
      </c>
      <c r="G38" s="73">
        <v>0.12847222222222199</v>
      </c>
    </row>
    <row r="39" spans="3:7" x14ac:dyDescent="0.2">
      <c r="E39" s="71">
        <v>0.297222222222222</v>
      </c>
      <c r="F39" s="72">
        <v>42043</v>
      </c>
      <c r="G39" s="73">
        <v>0.131944444444444</v>
      </c>
    </row>
    <row r="40" spans="3:7" x14ac:dyDescent="0.2">
      <c r="E40" s="71">
        <v>0.297916666666667</v>
      </c>
      <c r="F40" s="72">
        <v>42044</v>
      </c>
      <c r="G40" s="73">
        <v>0.13541666666666699</v>
      </c>
    </row>
    <row r="41" spans="3:7" x14ac:dyDescent="0.2">
      <c r="E41" s="71">
        <v>0.29861111111111099</v>
      </c>
      <c r="F41" s="72">
        <v>42045</v>
      </c>
      <c r="G41" s="73">
        <v>0.13888888888888901</v>
      </c>
    </row>
    <row r="42" spans="3:7" x14ac:dyDescent="0.2">
      <c r="E42" s="71">
        <v>0.29930555555555499</v>
      </c>
      <c r="F42" s="72">
        <v>42046</v>
      </c>
      <c r="G42" s="73">
        <v>0.14236111111111099</v>
      </c>
    </row>
    <row r="43" spans="3:7" x14ac:dyDescent="0.2">
      <c r="E43" s="71">
        <v>0.3</v>
      </c>
      <c r="F43" s="72">
        <v>42047</v>
      </c>
      <c r="G43" s="73">
        <v>0.14583333333333301</v>
      </c>
    </row>
    <row r="44" spans="3:7" x14ac:dyDescent="0.2">
      <c r="E44" s="71">
        <v>0.30069444444444399</v>
      </c>
      <c r="F44" s="72">
        <v>42048</v>
      </c>
      <c r="G44" s="73">
        <v>0.149305555555556</v>
      </c>
    </row>
    <row r="45" spans="3:7" x14ac:dyDescent="0.2">
      <c r="E45" s="71">
        <v>0.30138888888888898</v>
      </c>
      <c r="F45" s="72">
        <v>42049</v>
      </c>
      <c r="G45" s="73">
        <v>0.15277777777777801</v>
      </c>
    </row>
    <row r="46" spans="3:7" x14ac:dyDescent="0.2">
      <c r="E46" s="71">
        <v>0.30208333333333298</v>
      </c>
      <c r="F46" s="72">
        <v>42050</v>
      </c>
      <c r="G46" s="73">
        <v>0.15625</v>
      </c>
    </row>
    <row r="47" spans="3:7" x14ac:dyDescent="0.2">
      <c r="E47" s="71">
        <v>0.30277777777777798</v>
      </c>
      <c r="F47" s="72">
        <v>42051</v>
      </c>
      <c r="G47" s="73">
        <v>0.15972222222222199</v>
      </c>
    </row>
    <row r="48" spans="3:7" x14ac:dyDescent="0.2">
      <c r="E48" s="71">
        <v>0.30347222222222198</v>
      </c>
      <c r="F48" s="72">
        <v>42052</v>
      </c>
      <c r="G48" s="73">
        <v>0.163194444444444</v>
      </c>
    </row>
    <row r="49" spans="5:7" x14ac:dyDescent="0.2">
      <c r="E49" s="71">
        <v>0.30416666666666597</v>
      </c>
      <c r="F49" s="72">
        <v>42053</v>
      </c>
      <c r="G49" s="73">
        <v>0.16666666666666699</v>
      </c>
    </row>
    <row r="50" spans="5:7" x14ac:dyDescent="0.2">
      <c r="E50" s="71">
        <v>0.30486111111111103</v>
      </c>
      <c r="F50" s="72">
        <v>42054</v>
      </c>
      <c r="G50" s="73">
        <v>0.17013888888888901</v>
      </c>
    </row>
    <row r="51" spans="5:7" x14ac:dyDescent="0.2">
      <c r="E51" s="71">
        <v>0.30555555555555503</v>
      </c>
      <c r="F51" s="72">
        <v>42055</v>
      </c>
      <c r="G51" s="73">
        <v>0.17361111111111099</v>
      </c>
    </row>
    <row r="52" spans="5:7" x14ac:dyDescent="0.2">
      <c r="E52" s="71">
        <v>0.30625000000000002</v>
      </c>
      <c r="F52" s="72">
        <v>42056</v>
      </c>
      <c r="G52" s="73">
        <v>0.17708333333333301</v>
      </c>
    </row>
    <row r="53" spans="5:7" x14ac:dyDescent="0.2">
      <c r="E53" s="71">
        <v>0.30694444444444402</v>
      </c>
      <c r="F53" s="72">
        <v>42057</v>
      </c>
      <c r="G53" s="73">
        <v>0.180555555555556</v>
      </c>
    </row>
    <row r="54" spans="5:7" x14ac:dyDescent="0.2">
      <c r="E54" s="71">
        <v>0.30763888888888902</v>
      </c>
      <c r="F54" s="72">
        <v>42058</v>
      </c>
      <c r="G54" s="73">
        <v>0.18402777777777801</v>
      </c>
    </row>
    <row r="55" spans="5:7" x14ac:dyDescent="0.2">
      <c r="E55" s="71">
        <v>0.30833333333333302</v>
      </c>
      <c r="F55" s="72">
        <v>42059</v>
      </c>
      <c r="G55" s="73">
        <v>0.1875</v>
      </c>
    </row>
    <row r="56" spans="5:7" x14ac:dyDescent="0.2">
      <c r="E56" s="71">
        <v>0.30902777777777801</v>
      </c>
      <c r="F56" s="72">
        <v>42060</v>
      </c>
      <c r="G56" s="73">
        <v>0.19097222222222199</v>
      </c>
    </row>
    <row r="57" spans="5:7" x14ac:dyDescent="0.2">
      <c r="E57" s="71">
        <v>0.30972222222222201</v>
      </c>
      <c r="F57" s="72">
        <v>42061</v>
      </c>
      <c r="G57" s="73">
        <v>0.194444444444444</v>
      </c>
    </row>
    <row r="58" spans="5:7" x14ac:dyDescent="0.2">
      <c r="E58" s="71">
        <v>0.31041666666666601</v>
      </c>
      <c r="F58" s="72">
        <v>42062</v>
      </c>
      <c r="G58" s="73">
        <v>0.19791666666666699</v>
      </c>
    </row>
    <row r="59" spans="5:7" x14ac:dyDescent="0.2">
      <c r="E59" s="71">
        <v>0.31111111111111101</v>
      </c>
      <c r="F59" s="72">
        <v>42063</v>
      </c>
      <c r="G59" s="73">
        <v>0.20138888888888901</v>
      </c>
    </row>
    <row r="60" spans="5:7" x14ac:dyDescent="0.2">
      <c r="E60" s="71">
        <v>0.311805555555555</v>
      </c>
      <c r="F60" s="72">
        <v>42064</v>
      </c>
      <c r="G60" s="73">
        <v>0.20486111111111099</v>
      </c>
    </row>
    <row r="61" spans="5:7" x14ac:dyDescent="0.2">
      <c r="E61" s="71">
        <v>0.3125</v>
      </c>
      <c r="F61" s="72">
        <v>42065</v>
      </c>
      <c r="G61" s="73">
        <v>0.20833333333333301</v>
      </c>
    </row>
    <row r="62" spans="5:7" x14ac:dyDescent="0.2">
      <c r="E62" s="71">
        <v>0.313194444444444</v>
      </c>
      <c r="F62" s="72">
        <v>42066</v>
      </c>
      <c r="G62" s="73">
        <v>0.211805555555556</v>
      </c>
    </row>
    <row r="63" spans="5:7" x14ac:dyDescent="0.2">
      <c r="E63" s="71">
        <v>0.31388888888888899</v>
      </c>
      <c r="F63" s="72">
        <v>42067</v>
      </c>
      <c r="G63" s="73">
        <v>0.21527777777777801</v>
      </c>
    </row>
    <row r="64" spans="5:7" x14ac:dyDescent="0.2">
      <c r="E64" s="71">
        <v>0.31458333333333299</v>
      </c>
      <c r="F64" s="72">
        <v>42068</v>
      </c>
      <c r="G64" s="73">
        <v>0.21875</v>
      </c>
    </row>
    <row r="65" spans="5:7" x14ac:dyDescent="0.2">
      <c r="E65" s="71">
        <v>0.31527777777777799</v>
      </c>
      <c r="F65" s="72">
        <v>42069</v>
      </c>
      <c r="G65" s="73">
        <v>0.22222222222222199</v>
      </c>
    </row>
    <row r="66" spans="5:7" x14ac:dyDescent="0.2">
      <c r="E66" s="71">
        <v>0.31597222222222199</v>
      </c>
      <c r="F66" s="72">
        <v>42070</v>
      </c>
      <c r="G66" s="73">
        <v>0.225694444444444</v>
      </c>
    </row>
    <row r="67" spans="5:7" x14ac:dyDescent="0.2">
      <c r="E67" s="71">
        <v>0.31666666666666599</v>
      </c>
      <c r="F67" s="72">
        <v>42071</v>
      </c>
      <c r="G67" s="73">
        <v>0.22916666666666699</v>
      </c>
    </row>
    <row r="68" spans="5:7" x14ac:dyDescent="0.2">
      <c r="E68" s="71">
        <v>0.31736111111111098</v>
      </c>
      <c r="F68" s="72">
        <v>42072</v>
      </c>
      <c r="G68" s="73">
        <v>0.23263888888888901</v>
      </c>
    </row>
    <row r="69" spans="5:7" x14ac:dyDescent="0.2">
      <c r="E69" s="71">
        <v>0.31805555555555498</v>
      </c>
      <c r="F69" s="72">
        <v>42073</v>
      </c>
      <c r="G69" s="73">
        <v>0.23611111111111099</v>
      </c>
    </row>
    <row r="70" spans="5:7" x14ac:dyDescent="0.2">
      <c r="E70" s="71">
        <v>0.31874999999999998</v>
      </c>
      <c r="F70" s="72">
        <v>42074</v>
      </c>
      <c r="G70" s="73">
        <v>0.23958333333333301</v>
      </c>
    </row>
    <row r="71" spans="5:7" x14ac:dyDescent="0.2">
      <c r="E71" s="71">
        <v>0.31944444444444398</v>
      </c>
      <c r="F71" s="72">
        <v>42075</v>
      </c>
      <c r="G71" s="73">
        <v>0.243055555555556</v>
      </c>
    </row>
    <row r="72" spans="5:7" x14ac:dyDescent="0.2">
      <c r="E72" s="71">
        <v>0.32013888888888897</v>
      </c>
      <c r="F72" s="72">
        <v>42076</v>
      </c>
      <c r="G72" s="73">
        <v>0.24652777777777801</v>
      </c>
    </row>
    <row r="73" spans="5:7" x14ac:dyDescent="0.2">
      <c r="E73" s="71">
        <v>0.32083333333333303</v>
      </c>
      <c r="F73" s="72">
        <v>42077</v>
      </c>
      <c r="G73" s="73">
        <v>0.25</v>
      </c>
    </row>
    <row r="74" spans="5:7" x14ac:dyDescent="0.2">
      <c r="E74" s="71">
        <v>0.32152777777777802</v>
      </c>
      <c r="F74" s="72">
        <v>42078</v>
      </c>
      <c r="G74" s="73">
        <v>0.25347222222222199</v>
      </c>
    </row>
    <row r="75" spans="5:7" x14ac:dyDescent="0.2">
      <c r="E75" s="71">
        <v>0.32222222222222202</v>
      </c>
      <c r="F75" s="72">
        <v>42079</v>
      </c>
      <c r="G75" s="73">
        <v>0.25694444444444398</v>
      </c>
    </row>
    <row r="76" spans="5:7" x14ac:dyDescent="0.2">
      <c r="E76" s="71">
        <v>0.32291666666666602</v>
      </c>
      <c r="F76" s="72">
        <v>42080</v>
      </c>
      <c r="G76" s="73">
        <v>0.26041666666666702</v>
      </c>
    </row>
    <row r="77" spans="5:7" x14ac:dyDescent="0.2">
      <c r="E77" s="71">
        <v>0.32361111111111102</v>
      </c>
      <c r="F77" s="72">
        <v>42081</v>
      </c>
      <c r="G77" s="73">
        <v>0.26388888888888901</v>
      </c>
    </row>
    <row r="78" spans="5:7" x14ac:dyDescent="0.2">
      <c r="E78" s="71">
        <v>0.32430555555555501</v>
      </c>
      <c r="F78" s="72">
        <v>42082</v>
      </c>
      <c r="G78" s="73">
        <v>0.26736111111111099</v>
      </c>
    </row>
    <row r="79" spans="5:7" x14ac:dyDescent="0.2">
      <c r="E79" s="71">
        <v>0.32500000000000001</v>
      </c>
      <c r="F79" s="72">
        <v>42083</v>
      </c>
      <c r="G79" s="73">
        <v>0.27083333333333298</v>
      </c>
    </row>
    <row r="80" spans="5:7" x14ac:dyDescent="0.2">
      <c r="E80" s="71">
        <v>0.32569444444444401</v>
      </c>
      <c r="F80" s="72">
        <v>42084</v>
      </c>
      <c r="G80" s="73">
        <v>0.27430555555555602</v>
      </c>
    </row>
    <row r="81" spans="5:7" x14ac:dyDescent="0.2">
      <c r="E81" s="71">
        <v>0.32638888888888901</v>
      </c>
      <c r="F81" s="72">
        <v>42085</v>
      </c>
      <c r="G81" s="73">
        <v>0.27777777777777801</v>
      </c>
    </row>
    <row r="82" spans="5:7" x14ac:dyDescent="0.2">
      <c r="E82" s="71">
        <v>0.327083333333333</v>
      </c>
      <c r="F82" s="72">
        <v>42086</v>
      </c>
      <c r="G82" s="73">
        <v>0.28125</v>
      </c>
    </row>
    <row r="83" spans="5:7" x14ac:dyDescent="0.2">
      <c r="E83" s="71">
        <v>0.327777777777778</v>
      </c>
      <c r="F83" s="72">
        <v>42087</v>
      </c>
      <c r="G83" s="73">
        <v>0.28472222222222199</v>
      </c>
    </row>
    <row r="84" spans="5:7" x14ac:dyDescent="0.2">
      <c r="E84" s="71">
        <v>0.328472222222222</v>
      </c>
      <c r="F84" s="72">
        <v>42088</v>
      </c>
      <c r="G84" s="73">
        <v>0.28819444444444398</v>
      </c>
    </row>
    <row r="85" spans="5:7" x14ac:dyDescent="0.2">
      <c r="E85" s="71">
        <v>0.329166666666666</v>
      </c>
      <c r="F85" s="72">
        <v>42089</v>
      </c>
      <c r="G85" s="73">
        <v>0.29166666666666702</v>
      </c>
    </row>
    <row r="86" spans="5:7" x14ac:dyDescent="0.2">
      <c r="E86" s="71">
        <v>0.32986111111111099</v>
      </c>
      <c r="F86" s="72">
        <v>42090</v>
      </c>
      <c r="G86" s="73">
        <v>0.29513888888888901</v>
      </c>
    </row>
    <row r="87" spans="5:7" x14ac:dyDescent="0.2">
      <c r="E87" s="71">
        <v>0.33055555555555499</v>
      </c>
      <c r="F87" s="72">
        <v>42091</v>
      </c>
      <c r="G87" s="73">
        <v>0.29861111111111099</v>
      </c>
    </row>
    <row r="88" spans="5:7" x14ac:dyDescent="0.2">
      <c r="E88" s="71">
        <v>0.33124999999999999</v>
      </c>
      <c r="F88" s="72">
        <v>42092</v>
      </c>
      <c r="G88" s="73">
        <v>0.30208333333333298</v>
      </c>
    </row>
    <row r="89" spans="5:7" x14ac:dyDescent="0.2">
      <c r="E89" s="71">
        <v>0.33194444444444399</v>
      </c>
      <c r="F89" s="72">
        <v>42093</v>
      </c>
      <c r="G89" s="73">
        <v>0.30555555555555602</v>
      </c>
    </row>
    <row r="90" spans="5:7" x14ac:dyDescent="0.2">
      <c r="E90" s="71">
        <v>0.33263888888888898</v>
      </c>
      <c r="F90" s="72">
        <v>42094</v>
      </c>
      <c r="G90" s="73">
        <v>0.30902777777777801</v>
      </c>
    </row>
    <row r="91" spans="5:7" x14ac:dyDescent="0.2">
      <c r="E91" s="71">
        <v>0.33333333333333298</v>
      </c>
      <c r="F91" s="72">
        <v>42095</v>
      </c>
      <c r="G91" s="73">
        <v>0.3125</v>
      </c>
    </row>
    <row r="92" spans="5:7" x14ac:dyDescent="0.2">
      <c r="E92" s="71">
        <v>0.33402777777777698</v>
      </c>
      <c r="F92" s="72">
        <v>42096</v>
      </c>
      <c r="G92" s="73">
        <v>0.31597222222222199</v>
      </c>
    </row>
    <row r="93" spans="5:7" x14ac:dyDescent="0.2">
      <c r="E93" s="71">
        <v>0.33472222222222198</v>
      </c>
      <c r="F93" s="72">
        <v>42097</v>
      </c>
      <c r="G93" s="73">
        <v>0.31944444444444398</v>
      </c>
    </row>
    <row r="94" spans="5:7" x14ac:dyDescent="0.2">
      <c r="E94" s="71">
        <v>0.33541666666666597</v>
      </c>
      <c r="F94" s="72">
        <v>42098</v>
      </c>
      <c r="G94" s="73">
        <v>0.32291666666666702</v>
      </c>
    </row>
    <row r="95" spans="5:7" x14ac:dyDescent="0.2">
      <c r="E95" s="71">
        <v>0.33611111111111103</v>
      </c>
      <c r="F95" s="72">
        <v>42099</v>
      </c>
      <c r="G95" s="73">
        <v>0.32638888888888901</v>
      </c>
    </row>
    <row r="96" spans="5:7" x14ac:dyDescent="0.2">
      <c r="E96" s="71">
        <v>0.33680555555555503</v>
      </c>
      <c r="F96" s="72">
        <v>42100</v>
      </c>
      <c r="G96" s="73">
        <v>0.32986111111111099</v>
      </c>
    </row>
    <row r="97" spans="5:7" x14ac:dyDescent="0.2">
      <c r="E97" s="71">
        <v>0.33750000000000002</v>
      </c>
      <c r="F97" s="72">
        <v>42101</v>
      </c>
      <c r="G97" s="73">
        <v>0.33333333333333298</v>
      </c>
    </row>
    <row r="98" spans="5:7" x14ac:dyDescent="0.2">
      <c r="E98" s="71">
        <v>0.33819444444444402</v>
      </c>
      <c r="F98" s="72">
        <v>42102</v>
      </c>
      <c r="G98" s="73">
        <v>0.33680555555555602</v>
      </c>
    </row>
    <row r="99" spans="5:7" x14ac:dyDescent="0.2">
      <c r="E99" s="71">
        <v>0.33888888888888902</v>
      </c>
      <c r="F99" s="72">
        <v>42103</v>
      </c>
      <c r="G99" s="73">
        <v>0.34027777777777801</v>
      </c>
    </row>
    <row r="100" spans="5:7" x14ac:dyDescent="0.2">
      <c r="E100" s="71">
        <v>0.33958333333333302</v>
      </c>
      <c r="F100" s="72">
        <v>42104</v>
      </c>
      <c r="G100" s="73">
        <v>0.34375</v>
      </c>
    </row>
    <row r="101" spans="5:7" x14ac:dyDescent="0.2">
      <c r="E101" s="71">
        <v>0.34027777777777701</v>
      </c>
      <c r="F101" s="72">
        <v>42105</v>
      </c>
      <c r="G101" s="73">
        <v>0.34722222222222199</v>
      </c>
    </row>
    <row r="102" spans="5:7" x14ac:dyDescent="0.2">
      <c r="E102" s="71">
        <v>0.34097222222222201</v>
      </c>
      <c r="F102" s="72">
        <v>42106</v>
      </c>
      <c r="G102" s="73">
        <v>0.35069444444444398</v>
      </c>
    </row>
    <row r="103" spans="5:7" x14ac:dyDescent="0.2">
      <c r="E103" s="71">
        <v>0.34166666666666601</v>
      </c>
      <c r="F103" s="72">
        <v>42107</v>
      </c>
      <c r="G103" s="73">
        <v>0.35416666666666702</v>
      </c>
    </row>
    <row r="104" spans="5:7" x14ac:dyDescent="0.2">
      <c r="E104" s="71">
        <v>0.34236111111111101</v>
      </c>
      <c r="F104" s="72">
        <v>42108</v>
      </c>
      <c r="G104" s="73">
        <v>0.35763888888888901</v>
      </c>
    </row>
    <row r="105" spans="5:7" x14ac:dyDescent="0.2">
      <c r="E105" s="71">
        <v>0.343055555555555</v>
      </c>
      <c r="F105" s="72">
        <v>42109</v>
      </c>
      <c r="G105" s="73">
        <v>0.36111111111111099</v>
      </c>
    </row>
    <row r="106" spans="5:7" x14ac:dyDescent="0.2">
      <c r="E106" s="71">
        <v>0.34375</v>
      </c>
      <c r="F106" s="72">
        <v>42110</v>
      </c>
      <c r="G106" s="73">
        <v>0.36458333333333298</v>
      </c>
    </row>
    <row r="107" spans="5:7" x14ac:dyDescent="0.2">
      <c r="E107" s="71">
        <v>0.344444444444444</v>
      </c>
      <c r="F107" s="72">
        <v>42111</v>
      </c>
      <c r="G107" s="73">
        <v>0.36805555555555602</v>
      </c>
    </row>
    <row r="108" spans="5:7" x14ac:dyDescent="0.2">
      <c r="E108" s="71">
        <v>0.34513888888888899</v>
      </c>
      <c r="F108" s="72">
        <v>42112</v>
      </c>
      <c r="G108" s="73">
        <v>0.37152777777777801</v>
      </c>
    </row>
    <row r="109" spans="5:7" x14ac:dyDescent="0.2">
      <c r="E109" s="71">
        <v>0.34583333333333299</v>
      </c>
      <c r="F109" s="72">
        <v>42113</v>
      </c>
      <c r="G109" s="73">
        <v>0.375</v>
      </c>
    </row>
    <row r="110" spans="5:7" x14ac:dyDescent="0.2">
      <c r="E110" s="71">
        <v>0.34652777777777699</v>
      </c>
      <c r="F110" s="72">
        <v>42114</v>
      </c>
      <c r="G110" s="73">
        <v>0.37847222222222199</v>
      </c>
    </row>
    <row r="111" spans="5:7" x14ac:dyDescent="0.2">
      <c r="E111" s="71">
        <v>0.34722222222222199</v>
      </c>
      <c r="F111" s="72">
        <v>42115</v>
      </c>
      <c r="G111" s="73">
        <v>0.38194444444444398</v>
      </c>
    </row>
    <row r="112" spans="5:7" x14ac:dyDescent="0.2">
      <c r="E112" s="71">
        <v>0.34791666666666599</v>
      </c>
      <c r="F112" s="72">
        <v>42116</v>
      </c>
      <c r="G112" s="73">
        <v>0.38541666666666702</v>
      </c>
    </row>
    <row r="113" spans="5:7" x14ac:dyDescent="0.2">
      <c r="E113" s="71">
        <v>0.34861111111111098</v>
      </c>
      <c r="F113" s="72">
        <v>42117</v>
      </c>
      <c r="G113" s="73">
        <v>0.38888888888888901</v>
      </c>
    </row>
    <row r="114" spans="5:7" x14ac:dyDescent="0.2">
      <c r="E114" s="71">
        <v>0.34930555555555498</v>
      </c>
      <c r="F114" s="72">
        <v>42118</v>
      </c>
      <c r="G114" s="73">
        <v>0.39236111111111099</v>
      </c>
    </row>
    <row r="115" spans="5:7" x14ac:dyDescent="0.2">
      <c r="E115" s="71">
        <v>0.35</v>
      </c>
      <c r="F115" s="72">
        <v>42119</v>
      </c>
      <c r="G115" s="73">
        <v>0.39583333333333298</v>
      </c>
    </row>
    <row r="116" spans="5:7" x14ac:dyDescent="0.2">
      <c r="E116" s="71">
        <v>0.35069444444444398</v>
      </c>
      <c r="F116" s="72">
        <v>42120</v>
      </c>
      <c r="G116" s="73">
        <v>0.39930555555555602</v>
      </c>
    </row>
    <row r="117" spans="5:7" x14ac:dyDescent="0.2">
      <c r="E117" s="71">
        <v>0.35138888888888797</v>
      </c>
      <c r="F117" s="72">
        <v>42121</v>
      </c>
      <c r="G117" s="73">
        <v>0.40277777777777801</v>
      </c>
    </row>
    <row r="118" spans="5:7" x14ac:dyDescent="0.2">
      <c r="E118" s="71">
        <v>0.35208333333333303</v>
      </c>
      <c r="F118" s="72">
        <v>42122</v>
      </c>
      <c r="G118" s="73">
        <v>0.40625</v>
      </c>
    </row>
    <row r="119" spans="5:7" x14ac:dyDescent="0.2">
      <c r="E119" s="71">
        <v>0.35277777777777702</v>
      </c>
      <c r="F119" s="72">
        <v>42123</v>
      </c>
      <c r="G119" s="73">
        <v>0.40972222222222199</v>
      </c>
    </row>
    <row r="120" spans="5:7" x14ac:dyDescent="0.2">
      <c r="E120" s="71">
        <v>0.35347222222222102</v>
      </c>
      <c r="F120" s="72">
        <v>42124</v>
      </c>
      <c r="G120" s="73">
        <v>0.41319444444444398</v>
      </c>
    </row>
    <row r="121" spans="5:7" x14ac:dyDescent="0.2">
      <c r="E121" s="71">
        <v>0.35416666666666602</v>
      </c>
      <c r="F121" s="72">
        <v>42125</v>
      </c>
      <c r="G121" s="73">
        <v>0.41666666666666702</v>
      </c>
    </row>
    <row r="122" spans="5:7" x14ac:dyDescent="0.2">
      <c r="E122" s="71">
        <v>0.35486111111111002</v>
      </c>
      <c r="F122" s="72">
        <v>42126</v>
      </c>
      <c r="G122" s="73">
        <v>0.42013888888888901</v>
      </c>
    </row>
    <row r="123" spans="5:7" x14ac:dyDescent="0.2">
      <c r="E123" s="71">
        <v>0.35555555555555501</v>
      </c>
      <c r="F123" s="72">
        <v>42127</v>
      </c>
      <c r="G123" s="73">
        <v>0.42361111111111099</v>
      </c>
    </row>
    <row r="124" spans="5:7" x14ac:dyDescent="0.2">
      <c r="E124" s="71">
        <v>0.35624999999999901</v>
      </c>
      <c r="F124" s="72">
        <v>42128</v>
      </c>
      <c r="G124" s="73">
        <v>0.42708333333333298</v>
      </c>
    </row>
    <row r="125" spans="5:7" x14ac:dyDescent="0.2">
      <c r="E125" s="71">
        <v>0.35694444444444401</v>
      </c>
      <c r="F125" s="72">
        <v>42129</v>
      </c>
      <c r="G125" s="73">
        <v>0.43055555555555602</v>
      </c>
    </row>
    <row r="126" spans="5:7" x14ac:dyDescent="0.2">
      <c r="E126" s="71">
        <v>0.35763888888888801</v>
      </c>
      <c r="F126" s="72">
        <v>42130</v>
      </c>
      <c r="G126" s="73">
        <v>0.43402777777777801</v>
      </c>
    </row>
    <row r="127" spans="5:7" x14ac:dyDescent="0.2">
      <c r="E127" s="71">
        <v>0.358333333333333</v>
      </c>
      <c r="F127" s="72">
        <v>42131</v>
      </c>
      <c r="G127" s="73">
        <v>0.4375</v>
      </c>
    </row>
    <row r="128" spans="5:7" x14ac:dyDescent="0.2">
      <c r="E128" s="71">
        <v>0.359027777777777</v>
      </c>
      <c r="F128" s="72">
        <v>42132</v>
      </c>
      <c r="G128" s="73">
        <v>0.44097222222222199</v>
      </c>
    </row>
    <row r="129" spans="5:7" x14ac:dyDescent="0.2">
      <c r="E129" s="71">
        <v>0.359722222222221</v>
      </c>
      <c r="F129" s="72">
        <v>42133</v>
      </c>
      <c r="G129" s="73">
        <v>0.44444444444444398</v>
      </c>
    </row>
    <row r="130" spans="5:7" x14ac:dyDescent="0.2">
      <c r="E130" s="71">
        <v>0.360416666666666</v>
      </c>
      <c r="F130" s="72">
        <v>42134</v>
      </c>
      <c r="G130" s="73">
        <v>0.44791666666666702</v>
      </c>
    </row>
    <row r="131" spans="5:7" x14ac:dyDescent="0.2">
      <c r="E131" s="71">
        <v>0.36111111111110999</v>
      </c>
      <c r="F131" s="72">
        <v>42135</v>
      </c>
      <c r="G131" s="73">
        <v>0.45138888888888901</v>
      </c>
    </row>
    <row r="132" spans="5:7" x14ac:dyDescent="0.2">
      <c r="E132" s="71">
        <v>0.36180555555555499</v>
      </c>
      <c r="F132" s="72">
        <v>42136</v>
      </c>
      <c r="G132" s="73">
        <v>0.45486111111111099</v>
      </c>
    </row>
    <row r="133" spans="5:7" x14ac:dyDescent="0.2">
      <c r="E133" s="71">
        <v>0.36249999999999899</v>
      </c>
      <c r="F133" s="72">
        <v>42137</v>
      </c>
      <c r="G133" s="73">
        <v>0.45833333333333298</v>
      </c>
    </row>
    <row r="134" spans="5:7" x14ac:dyDescent="0.2">
      <c r="E134" s="71">
        <v>0.36319444444444399</v>
      </c>
      <c r="F134" s="72">
        <v>42138</v>
      </c>
      <c r="G134" s="73">
        <v>0.46180555555555602</v>
      </c>
    </row>
    <row r="135" spans="5:7" x14ac:dyDescent="0.2">
      <c r="E135" s="71">
        <v>0.36388888888888798</v>
      </c>
      <c r="F135" s="72">
        <v>42139</v>
      </c>
      <c r="G135" s="73">
        <v>0.46527777777777801</v>
      </c>
    </row>
    <row r="136" spans="5:7" x14ac:dyDescent="0.2">
      <c r="E136" s="71">
        <v>0.36458333333333198</v>
      </c>
      <c r="F136" s="72">
        <v>42140</v>
      </c>
      <c r="G136" s="73">
        <v>0.46875</v>
      </c>
    </row>
    <row r="137" spans="5:7" x14ac:dyDescent="0.2">
      <c r="E137" s="71">
        <v>0.36527777777777698</v>
      </c>
      <c r="F137" s="72">
        <v>42141</v>
      </c>
      <c r="G137" s="73">
        <v>0.47222222222222199</v>
      </c>
    </row>
    <row r="138" spans="5:7" x14ac:dyDescent="0.2">
      <c r="E138" s="71">
        <v>0.36597222222222098</v>
      </c>
      <c r="F138" s="72">
        <v>42142</v>
      </c>
      <c r="G138" s="73">
        <v>0.47569444444444398</v>
      </c>
    </row>
    <row r="139" spans="5:7" x14ac:dyDescent="0.2">
      <c r="E139" s="71">
        <v>0.36666666666666597</v>
      </c>
      <c r="F139" s="72">
        <v>42143</v>
      </c>
      <c r="G139" s="73">
        <v>0.47916666666666702</v>
      </c>
    </row>
    <row r="140" spans="5:7" x14ac:dyDescent="0.2">
      <c r="E140" s="71">
        <v>0.36736111111110997</v>
      </c>
      <c r="F140" s="72">
        <v>42144</v>
      </c>
      <c r="G140" s="73">
        <v>0.48263888888888901</v>
      </c>
    </row>
    <row r="141" spans="5:7" x14ac:dyDescent="0.2">
      <c r="E141" s="71">
        <v>0.36805555555555503</v>
      </c>
      <c r="F141" s="72">
        <v>42145</v>
      </c>
      <c r="G141" s="73">
        <v>0.48611111111111099</v>
      </c>
    </row>
    <row r="142" spans="5:7" x14ac:dyDescent="0.2">
      <c r="E142" s="71">
        <v>0.36874999999999902</v>
      </c>
      <c r="F142" s="72">
        <v>42146</v>
      </c>
      <c r="G142" s="73">
        <v>0.48958333333333298</v>
      </c>
    </row>
    <row r="143" spans="5:7" x14ac:dyDescent="0.2">
      <c r="E143" s="71">
        <v>0.36944444444444402</v>
      </c>
      <c r="F143" s="72">
        <v>42147</v>
      </c>
      <c r="G143" s="73">
        <v>0.49305555555555602</v>
      </c>
    </row>
    <row r="144" spans="5:7" x14ac:dyDescent="0.2">
      <c r="E144" s="71">
        <v>0.37013888888888802</v>
      </c>
      <c r="F144" s="72">
        <v>42148</v>
      </c>
      <c r="G144" s="73">
        <v>0.49652777777777801</v>
      </c>
    </row>
    <row r="145" spans="5:7" x14ac:dyDescent="0.2">
      <c r="E145" s="71">
        <v>0.37083333333333202</v>
      </c>
      <c r="F145" s="72">
        <v>42149</v>
      </c>
      <c r="G145" s="73">
        <v>0.5</v>
      </c>
    </row>
    <row r="146" spans="5:7" x14ac:dyDescent="0.2">
      <c r="E146" s="71">
        <v>0.37152777777777701</v>
      </c>
      <c r="F146" s="72">
        <v>42150</v>
      </c>
      <c r="G146" s="73">
        <v>0.50347222222222199</v>
      </c>
    </row>
    <row r="147" spans="5:7" x14ac:dyDescent="0.2">
      <c r="E147" s="71">
        <v>0.37222222222222101</v>
      </c>
      <c r="F147" s="72">
        <v>42151</v>
      </c>
      <c r="G147" s="73">
        <v>0.50694444444444398</v>
      </c>
    </row>
    <row r="148" spans="5:7" x14ac:dyDescent="0.2">
      <c r="E148" s="71">
        <v>0.37291666666666601</v>
      </c>
      <c r="F148" s="72">
        <v>42152</v>
      </c>
      <c r="G148" s="73">
        <v>0.51041666666666696</v>
      </c>
    </row>
    <row r="149" spans="5:7" x14ac:dyDescent="0.2">
      <c r="E149" s="71">
        <v>0.37361111111111001</v>
      </c>
      <c r="F149" s="72">
        <v>42153</v>
      </c>
      <c r="G149" s="73">
        <v>0.51388888888888895</v>
      </c>
    </row>
    <row r="150" spans="5:7" x14ac:dyDescent="0.2">
      <c r="E150" s="71">
        <v>0.374305555555555</v>
      </c>
      <c r="F150" s="72">
        <v>42154</v>
      </c>
      <c r="G150" s="73">
        <v>0.51736111111111105</v>
      </c>
    </row>
    <row r="151" spans="5:7" x14ac:dyDescent="0.2">
      <c r="E151" s="71">
        <v>0.374999999999999</v>
      </c>
      <c r="F151" s="72">
        <v>42155</v>
      </c>
      <c r="G151" s="73">
        <v>0.52083333333333304</v>
      </c>
    </row>
    <row r="152" spans="5:7" x14ac:dyDescent="0.2">
      <c r="F152" s="72">
        <v>42156</v>
      </c>
      <c r="G152" s="73">
        <v>0.52430555555555602</v>
      </c>
    </row>
    <row r="153" spans="5:7" x14ac:dyDescent="0.2">
      <c r="F153" s="72">
        <v>42157</v>
      </c>
      <c r="G153" s="73">
        <v>0.52777777777777801</v>
      </c>
    </row>
    <row r="154" spans="5:7" x14ac:dyDescent="0.2">
      <c r="F154" s="72">
        <v>42158</v>
      </c>
      <c r="G154" s="73">
        <v>0.53125</v>
      </c>
    </row>
    <row r="155" spans="5:7" x14ac:dyDescent="0.2">
      <c r="F155" s="72">
        <v>42159</v>
      </c>
      <c r="G155" s="73">
        <v>0.53472222222222199</v>
      </c>
    </row>
    <row r="156" spans="5:7" x14ac:dyDescent="0.2">
      <c r="F156" s="72">
        <v>42160</v>
      </c>
      <c r="G156" s="73">
        <v>0.53819444444444398</v>
      </c>
    </row>
    <row r="157" spans="5:7" x14ac:dyDescent="0.2">
      <c r="F157" s="72">
        <v>42161</v>
      </c>
      <c r="G157" s="73">
        <v>0.54166666666666696</v>
      </c>
    </row>
    <row r="158" spans="5:7" x14ac:dyDescent="0.2">
      <c r="F158" s="72">
        <v>42162</v>
      </c>
      <c r="G158" s="73">
        <v>0.54513888888888895</v>
      </c>
    </row>
    <row r="159" spans="5:7" x14ac:dyDescent="0.2">
      <c r="F159" s="72">
        <v>42163</v>
      </c>
      <c r="G159" s="73">
        <v>0.54861111111111105</v>
      </c>
    </row>
    <row r="160" spans="5:7" x14ac:dyDescent="0.2">
      <c r="F160" s="72">
        <v>42164</v>
      </c>
      <c r="G160" s="73">
        <v>0.55208333333333304</v>
      </c>
    </row>
    <row r="161" spans="6:7" x14ac:dyDescent="0.2">
      <c r="F161" s="72">
        <v>42165</v>
      </c>
      <c r="G161" s="73">
        <v>0.55555555555555602</v>
      </c>
    </row>
    <row r="162" spans="6:7" x14ac:dyDescent="0.2">
      <c r="F162" s="72">
        <v>42166</v>
      </c>
      <c r="G162" s="73">
        <v>0.55902777777777801</v>
      </c>
    </row>
    <row r="163" spans="6:7" x14ac:dyDescent="0.2">
      <c r="F163" s="72">
        <v>42167</v>
      </c>
      <c r="G163" s="73">
        <v>0.5625</v>
      </c>
    </row>
    <row r="164" spans="6:7" x14ac:dyDescent="0.2">
      <c r="F164" s="72">
        <v>42168</v>
      </c>
      <c r="G164" s="73">
        <v>0.56597222222222199</v>
      </c>
    </row>
    <row r="165" spans="6:7" x14ac:dyDescent="0.2">
      <c r="F165" s="72">
        <v>42169</v>
      </c>
      <c r="G165" s="73">
        <v>0.56944444444444398</v>
      </c>
    </row>
    <row r="166" spans="6:7" x14ac:dyDescent="0.2">
      <c r="F166" s="72">
        <v>42170</v>
      </c>
      <c r="G166" s="73">
        <v>0.57291666666666696</v>
      </c>
    </row>
    <row r="167" spans="6:7" x14ac:dyDescent="0.2">
      <c r="F167" s="72">
        <v>42171</v>
      </c>
      <c r="G167" s="73">
        <v>0.57638888888888895</v>
      </c>
    </row>
    <row r="168" spans="6:7" x14ac:dyDescent="0.2">
      <c r="F168" s="72">
        <v>42172</v>
      </c>
      <c r="G168" s="73">
        <v>0.57986111111111105</v>
      </c>
    </row>
    <row r="169" spans="6:7" x14ac:dyDescent="0.2">
      <c r="F169" s="72">
        <v>42173</v>
      </c>
      <c r="G169" s="73">
        <v>0.58333333333333304</v>
      </c>
    </row>
    <row r="170" spans="6:7" x14ac:dyDescent="0.2">
      <c r="F170" s="72">
        <v>42174</v>
      </c>
      <c r="G170" s="73">
        <v>0.58680555555555503</v>
      </c>
    </row>
    <row r="171" spans="6:7" x14ac:dyDescent="0.2">
      <c r="F171" s="72">
        <v>42175</v>
      </c>
      <c r="G171" s="73">
        <v>0.59027777777777801</v>
      </c>
    </row>
    <row r="172" spans="6:7" x14ac:dyDescent="0.2">
      <c r="F172" s="72">
        <v>42176</v>
      </c>
      <c r="G172" s="73">
        <v>0.59375</v>
      </c>
    </row>
    <row r="173" spans="6:7" x14ac:dyDescent="0.2">
      <c r="F173" s="72">
        <v>42177</v>
      </c>
      <c r="G173" s="73">
        <v>0.59722222222222199</v>
      </c>
    </row>
    <row r="174" spans="6:7" x14ac:dyDescent="0.2">
      <c r="F174" s="72">
        <v>42178</v>
      </c>
      <c r="G174" s="73">
        <v>0.60069444444444398</v>
      </c>
    </row>
    <row r="175" spans="6:7" x14ac:dyDescent="0.2">
      <c r="F175" s="72">
        <v>42179</v>
      </c>
      <c r="G175" s="73">
        <v>0.60416666666666696</v>
      </c>
    </row>
    <row r="176" spans="6:7" x14ac:dyDescent="0.2">
      <c r="F176" s="72">
        <v>42180</v>
      </c>
      <c r="G176" s="73">
        <v>0.60763888888888895</v>
      </c>
    </row>
    <row r="177" spans="6:7" x14ac:dyDescent="0.2">
      <c r="F177" s="72">
        <v>42181</v>
      </c>
      <c r="G177" s="73">
        <v>0.61111111111111105</v>
      </c>
    </row>
    <row r="178" spans="6:7" x14ac:dyDescent="0.2">
      <c r="F178" s="72">
        <v>42182</v>
      </c>
      <c r="G178" s="73">
        <v>0.61458333333333304</v>
      </c>
    </row>
    <row r="179" spans="6:7" x14ac:dyDescent="0.2">
      <c r="F179" s="72">
        <v>42183</v>
      </c>
      <c r="G179" s="73">
        <v>0.61805555555555503</v>
      </c>
    </row>
    <row r="180" spans="6:7" x14ac:dyDescent="0.2">
      <c r="F180" s="72">
        <v>42184</v>
      </c>
      <c r="G180" s="73">
        <v>0.62152777777777801</v>
      </c>
    </row>
    <row r="181" spans="6:7" x14ac:dyDescent="0.2">
      <c r="F181" s="72">
        <v>42185</v>
      </c>
      <c r="G181" s="73">
        <v>0.625</v>
      </c>
    </row>
    <row r="182" spans="6:7" x14ac:dyDescent="0.2">
      <c r="F182" s="72">
        <v>42186</v>
      </c>
      <c r="G182" s="73">
        <v>0.62847222222222199</v>
      </c>
    </row>
    <row r="183" spans="6:7" x14ac:dyDescent="0.2">
      <c r="F183" s="72">
        <v>42187</v>
      </c>
      <c r="G183" s="73">
        <v>0.63194444444444398</v>
      </c>
    </row>
    <row r="184" spans="6:7" x14ac:dyDescent="0.2">
      <c r="F184" s="72">
        <v>42188</v>
      </c>
      <c r="G184" s="73">
        <v>0.63541666666666696</v>
      </c>
    </row>
    <row r="185" spans="6:7" x14ac:dyDescent="0.2">
      <c r="F185" s="72">
        <v>42189</v>
      </c>
      <c r="G185" s="73">
        <v>0.63888888888888895</v>
      </c>
    </row>
    <row r="186" spans="6:7" x14ac:dyDescent="0.2">
      <c r="F186" s="72">
        <v>42190</v>
      </c>
      <c r="G186" s="73">
        <v>0.64236111111111105</v>
      </c>
    </row>
    <row r="187" spans="6:7" x14ac:dyDescent="0.2">
      <c r="F187" s="72">
        <v>42191</v>
      </c>
      <c r="G187" s="73">
        <v>0.64583333333333304</v>
      </c>
    </row>
    <row r="188" spans="6:7" x14ac:dyDescent="0.2">
      <c r="F188" s="72">
        <v>42192</v>
      </c>
      <c r="G188" s="73">
        <v>0.64930555555555503</v>
      </c>
    </row>
    <row r="189" spans="6:7" x14ac:dyDescent="0.2">
      <c r="F189" s="72">
        <v>42193</v>
      </c>
      <c r="G189" s="73">
        <v>0.65277777777777801</v>
      </c>
    </row>
    <row r="190" spans="6:7" x14ac:dyDescent="0.2">
      <c r="F190" s="72">
        <v>42194</v>
      </c>
      <c r="G190" s="73">
        <v>0.65625</v>
      </c>
    </row>
    <row r="191" spans="6:7" x14ac:dyDescent="0.2">
      <c r="F191" s="72">
        <v>42195</v>
      </c>
      <c r="G191" s="73">
        <v>0.65972222222222199</v>
      </c>
    </row>
    <row r="192" spans="6:7" x14ac:dyDescent="0.2">
      <c r="F192" s="72">
        <v>42196</v>
      </c>
      <c r="G192" s="73">
        <v>0.66319444444444398</v>
      </c>
    </row>
    <row r="193" spans="6:7" x14ac:dyDescent="0.2">
      <c r="F193" s="72">
        <v>42197</v>
      </c>
      <c r="G193" s="73">
        <v>0.66666666666666696</v>
      </c>
    </row>
    <row r="194" spans="6:7" x14ac:dyDescent="0.2">
      <c r="F194" s="72">
        <v>42198</v>
      </c>
      <c r="G194" s="73">
        <v>0.67013888888888895</v>
      </c>
    </row>
    <row r="195" spans="6:7" x14ac:dyDescent="0.2">
      <c r="F195" s="72">
        <v>42199</v>
      </c>
      <c r="G195" s="73">
        <v>0.67361111111111105</v>
      </c>
    </row>
    <row r="196" spans="6:7" x14ac:dyDescent="0.2">
      <c r="F196" s="72">
        <v>42200</v>
      </c>
      <c r="G196" s="73">
        <v>0.67708333333333304</v>
      </c>
    </row>
    <row r="197" spans="6:7" x14ac:dyDescent="0.2">
      <c r="F197" s="72">
        <v>42201</v>
      </c>
      <c r="G197" s="73">
        <v>0.68055555555555503</v>
      </c>
    </row>
    <row r="198" spans="6:7" x14ac:dyDescent="0.2">
      <c r="F198" s="72">
        <v>42202</v>
      </c>
      <c r="G198" s="73">
        <v>0.68402777777777801</v>
      </c>
    </row>
    <row r="199" spans="6:7" x14ac:dyDescent="0.2">
      <c r="F199" s="72">
        <v>42203</v>
      </c>
      <c r="G199" s="73">
        <v>0.6875</v>
      </c>
    </row>
    <row r="200" spans="6:7" x14ac:dyDescent="0.2">
      <c r="F200" s="72">
        <v>42204</v>
      </c>
      <c r="G200" s="73">
        <v>0.69097222222222199</v>
      </c>
    </row>
    <row r="201" spans="6:7" x14ac:dyDescent="0.2">
      <c r="F201" s="72">
        <v>42205</v>
      </c>
      <c r="G201" s="73">
        <v>0.69444444444444398</v>
      </c>
    </row>
    <row r="202" spans="6:7" x14ac:dyDescent="0.2">
      <c r="F202" s="72">
        <v>42206</v>
      </c>
      <c r="G202" s="73">
        <v>0.69791666666666696</v>
      </c>
    </row>
    <row r="203" spans="6:7" x14ac:dyDescent="0.2">
      <c r="F203" s="72">
        <v>42207</v>
      </c>
      <c r="G203" s="73">
        <v>0.70138888888888895</v>
      </c>
    </row>
    <row r="204" spans="6:7" x14ac:dyDescent="0.2">
      <c r="F204" s="72">
        <v>42208</v>
      </c>
      <c r="G204" s="73">
        <v>0.70486111111111105</v>
      </c>
    </row>
    <row r="205" spans="6:7" x14ac:dyDescent="0.2">
      <c r="F205" s="72">
        <v>42209</v>
      </c>
      <c r="G205" s="73">
        <v>0.70833333333333304</v>
      </c>
    </row>
    <row r="206" spans="6:7" x14ac:dyDescent="0.2">
      <c r="F206" s="72">
        <v>42210</v>
      </c>
      <c r="G206" s="73">
        <v>0.71180555555555503</v>
      </c>
    </row>
    <row r="207" spans="6:7" x14ac:dyDescent="0.2">
      <c r="F207" s="72">
        <v>42211</v>
      </c>
      <c r="G207" s="73">
        <v>0.71527777777777801</v>
      </c>
    </row>
    <row r="208" spans="6:7" x14ac:dyDescent="0.2">
      <c r="F208" s="72">
        <v>42212</v>
      </c>
      <c r="G208" s="73">
        <v>0.71875</v>
      </c>
    </row>
    <row r="209" spans="6:7" x14ac:dyDescent="0.2">
      <c r="F209" s="72">
        <v>42213</v>
      </c>
      <c r="G209" s="73">
        <v>0.72222222222222199</v>
      </c>
    </row>
    <row r="210" spans="6:7" x14ac:dyDescent="0.2">
      <c r="F210" s="72">
        <v>42214</v>
      </c>
      <c r="G210" s="73">
        <v>0.72569444444444398</v>
      </c>
    </row>
    <row r="211" spans="6:7" x14ac:dyDescent="0.2">
      <c r="F211" s="72">
        <v>42215</v>
      </c>
      <c r="G211" s="73">
        <v>0.72916666666666696</v>
      </c>
    </row>
    <row r="212" spans="6:7" x14ac:dyDescent="0.2">
      <c r="F212" s="72">
        <v>42216</v>
      </c>
      <c r="G212" s="73">
        <v>0.73263888888888895</v>
      </c>
    </row>
    <row r="213" spans="6:7" x14ac:dyDescent="0.2">
      <c r="F213" s="72">
        <v>42217</v>
      </c>
      <c r="G213" s="73">
        <v>0.73611111111111105</v>
      </c>
    </row>
    <row r="214" spans="6:7" x14ac:dyDescent="0.2">
      <c r="F214" s="72">
        <v>42218</v>
      </c>
      <c r="G214" s="73">
        <v>0.73958333333333304</v>
      </c>
    </row>
    <row r="215" spans="6:7" x14ac:dyDescent="0.2">
      <c r="F215" s="72">
        <v>42219</v>
      </c>
      <c r="G215" s="73">
        <v>0.74305555555555503</v>
      </c>
    </row>
    <row r="216" spans="6:7" x14ac:dyDescent="0.2">
      <c r="F216" s="72">
        <v>42220</v>
      </c>
      <c r="G216" s="73">
        <v>0.74652777777777801</v>
      </c>
    </row>
    <row r="217" spans="6:7" x14ac:dyDescent="0.2">
      <c r="F217" s="72">
        <v>42221</v>
      </c>
      <c r="G217" s="73">
        <v>0.75</v>
      </c>
    </row>
    <row r="218" spans="6:7" x14ac:dyDescent="0.2">
      <c r="F218" s="72">
        <v>42222</v>
      </c>
      <c r="G218" s="73">
        <v>0.75347222222222199</v>
      </c>
    </row>
    <row r="219" spans="6:7" x14ac:dyDescent="0.2">
      <c r="F219" s="72">
        <v>42223</v>
      </c>
      <c r="G219" s="73">
        <v>0.75694444444444398</v>
      </c>
    </row>
    <row r="220" spans="6:7" x14ac:dyDescent="0.2">
      <c r="F220" s="72">
        <v>42224</v>
      </c>
      <c r="G220" s="73">
        <v>0.76041666666666696</v>
      </c>
    </row>
    <row r="221" spans="6:7" x14ac:dyDescent="0.2">
      <c r="F221" s="72">
        <v>42225</v>
      </c>
      <c r="G221" s="73">
        <v>0.76388888888888895</v>
      </c>
    </row>
    <row r="222" spans="6:7" x14ac:dyDescent="0.2">
      <c r="F222" s="72">
        <v>42226</v>
      </c>
      <c r="G222" s="73">
        <v>0.76736111111111105</v>
      </c>
    </row>
    <row r="223" spans="6:7" x14ac:dyDescent="0.2">
      <c r="F223" s="72">
        <v>42227</v>
      </c>
      <c r="G223" s="73">
        <v>0.77083333333333304</v>
      </c>
    </row>
    <row r="224" spans="6:7" x14ac:dyDescent="0.2">
      <c r="F224" s="72">
        <v>42228</v>
      </c>
      <c r="G224" s="73">
        <v>0.77430555555555503</v>
      </c>
    </row>
    <row r="225" spans="6:7" x14ac:dyDescent="0.2">
      <c r="F225" s="72">
        <v>42229</v>
      </c>
      <c r="G225" s="73">
        <v>0.77777777777777801</v>
      </c>
    </row>
    <row r="226" spans="6:7" x14ac:dyDescent="0.2">
      <c r="F226" s="72">
        <v>42230</v>
      </c>
      <c r="G226" s="73">
        <v>0.78125</v>
      </c>
    </row>
    <row r="227" spans="6:7" x14ac:dyDescent="0.2">
      <c r="F227" s="72">
        <v>42231</v>
      </c>
      <c r="G227" s="73">
        <v>0.78472222222222199</v>
      </c>
    </row>
    <row r="228" spans="6:7" x14ac:dyDescent="0.2">
      <c r="F228" s="72">
        <v>42232</v>
      </c>
      <c r="G228" s="73">
        <v>0.78819444444444398</v>
      </c>
    </row>
    <row r="229" spans="6:7" x14ac:dyDescent="0.2">
      <c r="F229" s="72">
        <v>42233</v>
      </c>
      <c r="G229" s="73">
        <v>0.79166666666666696</v>
      </c>
    </row>
    <row r="230" spans="6:7" x14ac:dyDescent="0.2">
      <c r="F230" s="72">
        <v>42234</v>
      </c>
      <c r="G230" s="73">
        <v>0.79513888888888895</v>
      </c>
    </row>
    <row r="231" spans="6:7" x14ac:dyDescent="0.2">
      <c r="F231" s="72">
        <v>42235</v>
      </c>
      <c r="G231" s="73">
        <v>0.79861111111111105</v>
      </c>
    </row>
    <row r="232" spans="6:7" x14ac:dyDescent="0.2">
      <c r="F232" s="72">
        <v>42236</v>
      </c>
      <c r="G232" s="73">
        <v>0.80208333333333304</v>
      </c>
    </row>
    <row r="233" spans="6:7" x14ac:dyDescent="0.2">
      <c r="F233" s="72">
        <v>42237</v>
      </c>
      <c r="G233" s="73">
        <v>0.80555555555555503</v>
      </c>
    </row>
    <row r="234" spans="6:7" x14ac:dyDescent="0.2">
      <c r="F234" s="72">
        <v>42238</v>
      </c>
      <c r="G234" s="73">
        <v>0.80902777777777801</v>
      </c>
    </row>
    <row r="235" spans="6:7" x14ac:dyDescent="0.2">
      <c r="F235" s="72">
        <v>42239</v>
      </c>
      <c r="G235" s="73">
        <v>0.8125</v>
      </c>
    </row>
    <row r="236" spans="6:7" x14ac:dyDescent="0.2">
      <c r="F236" s="72">
        <v>42240</v>
      </c>
      <c r="G236" s="73">
        <v>0.81597222222222199</v>
      </c>
    </row>
    <row r="237" spans="6:7" x14ac:dyDescent="0.2">
      <c r="F237" s="72">
        <v>42241</v>
      </c>
      <c r="G237" s="73">
        <v>0.81944444444444398</v>
      </c>
    </row>
    <row r="238" spans="6:7" x14ac:dyDescent="0.2">
      <c r="F238" s="72">
        <v>42242</v>
      </c>
      <c r="G238" s="73">
        <v>0.82291666666666696</v>
      </c>
    </row>
    <row r="239" spans="6:7" x14ac:dyDescent="0.2">
      <c r="F239" s="72">
        <v>42243</v>
      </c>
      <c r="G239" s="73">
        <v>0.82638888888888895</v>
      </c>
    </row>
    <row r="240" spans="6:7" x14ac:dyDescent="0.2">
      <c r="F240" s="72">
        <v>42244</v>
      </c>
      <c r="G240" s="73">
        <v>0.82986111111111105</v>
      </c>
    </row>
    <row r="241" spans="6:7" x14ac:dyDescent="0.2">
      <c r="F241" s="72">
        <v>42245</v>
      </c>
      <c r="G241" s="73">
        <v>0.83333333333333304</v>
      </c>
    </row>
    <row r="242" spans="6:7" x14ac:dyDescent="0.2">
      <c r="F242" s="72">
        <v>42246</v>
      </c>
      <c r="G242" s="73">
        <v>0.83680555555555503</v>
      </c>
    </row>
    <row r="243" spans="6:7" x14ac:dyDescent="0.2">
      <c r="F243" s="72">
        <v>42247</v>
      </c>
      <c r="G243" s="73">
        <v>0.84027777777777801</v>
      </c>
    </row>
    <row r="244" spans="6:7" x14ac:dyDescent="0.2">
      <c r="F244" s="72">
        <v>42248</v>
      </c>
      <c r="G244" s="73">
        <v>0.84375</v>
      </c>
    </row>
    <row r="245" spans="6:7" x14ac:dyDescent="0.2">
      <c r="F245" s="72">
        <v>42249</v>
      </c>
      <c r="G245" s="73">
        <v>0.84722222222222199</v>
      </c>
    </row>
    <row r="246" spans="6:7" x14ac:dyDescent="0.2">
      <c r="F246" s="72">
        <v>42250</v>
      </c>
      <c r="G246" s="73">
        <v>0.85069444444444398</v>
      </c>
    </row>
    <row r="247" spans="6:7" x14ac:dyDescent="0.2">
      <c r="F247" s="72">
        <v>42251</v>
      </c>
      <c r="G247" s="73">
        <v>0.85416666666666696</v>
      </c>
    </row>
    <row r="248" spans="6:7" x14ac:dyDescent="0.2">
      <c r="F248" s="72">
        <v>42252</v>
      </c>
      <c r="G248" s="73">
        <v>0.85763888888888895</v>
      </c>
    </row>
    <row r="249" spans="6:7" x14ac:dyDescent="0.2">
      <c r="F249" s="72">
        <v>42253</v>
      </c>
      <c r="G249" s="73">
        <v>0.86111111111111105</v>
      </c>
    </row>
    <row r="250" spans="6:7" x14ac:dyDescent="0.2">
      <c r="F250" s="72">
        <v>42254</v>
      </c>
      <c r="G250" s="73">
        <v>0.86458333333333304</v>
      </c>
    </row>
    <row r="251" spans="6:7" x14ac:dyDescent="0.2">
      <c r="F251" s="72">
        <v>42255</v>
      </c>
      <c r="G251" s="73">
        <v>0.86805555555555503</v>
      </c>
    </row>
    <row r="252" spans="6:7" x14ac:dyDescent="0.2">
      <c r="F252" s="72">
        <v>42256</v>
      </c>
      <c r="G252" s="73">
        <v>0.87152777777777801</v>
      </c>
    </row>
    <row r="253" spans="6:7" x14ac:dyDescent="0.2">
      <c r="F253" s="72">
        <v>42257</v>
      </c>
      <c r="G253" s="73">
        <v>0.875</v>
      </c>
    </row>
    <row r="254" spans="6:7" x14ac:dyDescent="0.2">
      <c r="F254" s="72">
        <v>42258</v>
      </c>
      <c r="G254" s="73">
        <v>0.87847222222222199</v>
      </c>
    </row>
    <row r="255" spans="6:7" x14ac:dyDescent="0.2">
      <c r="F255" s="72">
        <v>42259</v>
      </c>
      <c r="G255" s="73">
        <v>0.88194444444444398</v>
      </c>
    </row>
    <row r="256" spans="6:7" x14ac:dyDescent="0.2">
      <c r="F256" s="72">
        <v>42260</v>
      </c>
      <c r="G256" s="73">
        <v>0.88541666666666696</v>
      </c>
    </row>
    <row r="257" spans="6:7" x14ac:dyDescent="0.2">
      <c r="F257" s="72">
        <v>42261</v>
      </c>
      <c r="G257" s="73">
        <v>0.88888888888888895</v>
      </c>
    </row>
    <row r="258" spans="6:7" x14ac:dyDescent="0.2">
      <c r="F258" s="72">
        <v>42262</v>
      </c>
      <c r="G258" s="73">
        <v>0.89236111111111105</v>
      </c>
    </row>
    <row r="259" spans="6:7" x14ac:dyDescent="0.2">
      <c r="F259" s="72">
        <v>42263</v>
      </c>
      <c r="G259" s="73">
        <v>0.89583333333333304</v>
      </c>
    </row>
    <row r="260" spans="6:7" x14ac:dyDescent="0.2">
      <c r="F260" s="72">
        <v>42264</v>
      </c>
      <c r="G260" s="73">
        <v>0.89930555555555503</v>
      </c>
    </row>
    <row r="261" spans="6:7" x14ac:dyDescent="0.2">
      <c r="F261" s="72">
        <v>42265</v>
      </c>
      <c r="G261" s="73">
        <v>0.90277777777777801</v>
      </c>
    </row>
    <row r="262" spans="6:7" x14ac:dyDescent="0.2">
      <c r="F262" s="72">
        <v>42266</v>
      </c>
      <c r="G262" s="73">
        <v>0.90625</v>
      </c>
    </row>
    <row r="263" spans="6:7" x14ac:dyDescent="0.2">
      <c r="F263" s="72">
        <v>42267</v>
      </c>
      <c r="G263" s="73">
        <v>0.90972222222222199</v>
      </c>
    </row>
    <row r="264" spans="6:7" x14ac:dyDescent="0.2">
      <c r="F264" s="72">
        <v>42268</v>
      </c>
      <c r="G264" s="73">
        <v>0.91319444444444398</v>
      </c>
    </row>
    <row r="265" spans="6:7" x14ac:dyDescent="0.2">
      <c r="F265" s="72">
        <v>42269</v>
      </c>
      <c r="G265" s="73">
        <v>0.91666666666666696</v>
      </c>
    </row>
    <row r="266" spans="6:7" x14ac:dyDescent="0.2">
      <c r="F266" s="72">
        <v>42270</v>
      </c>
      <c r="G266" s="73">
        <v>0.92013888888888895</v>
      </c>
    </row>
    <row r="267" spans="6:7" x14ac:dyDescent="0.2">
      <c r="F267" s="72">
        <v>42271</v>
      </c>
      <c r="G267" s="73">
        <v>0.92361111111111105</v>
      </c>
    </row>
    <row r="268" spans="6:7" x14ac:dyDescent="0.2">
      <c r="F268" s="72">
        <v>42272</v>
      </c>
      <c r="G268" s="73">
        <v>0.92708333333333304</v>
      </c>
    </row>
    <row r="269" spans="6:7" x14ac:dyDescent="0.2">
      <c r="F269" s="72">
        <v>42273</v>
      </c>
      <c r="G269" s="73">
        <v>0.93055555555555503</v>
      </c>
    </row>
    <row r="270" spans="6:7" x14ac:dyDescent="0.2">
      <c r="F270" s="72">
        <v>42274</v>
      </c>
      <c r="G270" s="73">
        <v>0.93402777777777801</v>
      </c>
    </row>
    <row r="271" spans="6:7" x14ac:dyDescent="0.2">
      <c r="F271" s="72">
        <v>42275</v>
      </c>
      <c r="G271" s="73">
        <v>0.9375</v>
      </c>
    </row>
    <row r="272" spans="6:7" x14ac:dyDescent="0.2">
      <c r="F272" s="72">
        <v>42276</v>
      </c>
      <c r="G272" s="73">
        <v>0.94097222222222199</v>
      </c>
    </row>
    <row r="273" spans="6:7" x14ac:dyDescent="0.2">
      <c r="F273" s="72">
        <v>42277</v>
      </c>
      <c r="G273" s="73">
        <v>0.94444444444444398</v>
      </c>
    </row>
    <row r="274" spans="6:7" x14ac:dyDescent="0.2">
      <c r="F274" s="72">
        <v>42278</v>
      </c>
      <c r="G274" s="73">
        <v>0.94791666666666696</v>
      </c>
    </row>
    <row r="275" spans="6:7" x14ac:dyDescent="0.2">
      <c r="F275" s="72">
        <v>42279</v>
      </c>
      <c r="G275" s="73">
        <v>0.95138888888888895</v>
      </c>
    </row>
    <row r="276" spans="6:7" x14ac:dyDescent="0.2">
      <c r="F276" s="72">
        <v>42280</v>
      </c>
      <c r="G276" s="73">
        <v>0.95486111111111105</v>
      </c>
    </row>
    <row r="277" spans="6:7" x14ac:dyDescent="0.2">
      <c r="F277" s="72">
        <v>42281</v>
      </c>
      <c r="G277" s="73">
        <v>0.95833333333333304</v>
      </c>
    </row>
    <row r="278" spans="6:7" x14ac:dyDescent="0.2">
      <c r="F278" s="72">
        <v>42282</v>
      </c>
      <c r="G278" s="73">
        <v>0.96180555555555503</v>
      </c>
    </row>
    <row r="279" spans="6:7" x14ac:dyDescent="0.2">
      <c r="F279" s="72">
        <v>42283</v>
      </c>
      <c r="G279" s="73">
        <v>0.96527777777777801</v>
      </c>
    </row>
    <row r="280" spans="6:7" x14ac:dyDescent="0.2">
      <c r="F280" s="72">
        <v>42284</v>
      </c>
      <c r="G280" s="73">
        <v>0.96875</v>
      </c>
    </row>
    <row r="281" spans="6:7" x14ac:dyDescent="0.2">
      <c r="F281" s="72">
        <v>42285</v>
      </c>
      <c r="G281" s="73">
        <v>0.97222222222222199</v>
      </c>
    </row>
    <row r="282" spans="6:7" x14ac:dyDescent="0.2">
      <c r="F282" s="72">
        <v>42286</v>
      </c>
      <c r="G282" s="73">
        <v>0.97569444444444398</v>
      </c>
    </row>
    <row r="283" spans="6:7" x14ac:dyDescent="0.2">
      <c r="F283" s="72">
        <v>42287</v>
      </c>
      <c r="G283" s="73">
        <v>0.97916666666666696</v>
      </c>
    </row>
    <row r="284" spans="6:7" x14ac:dyDescent="0.2">
      <c r="F284" s="72">
        <v>42288</v>
      </c>
      <c r="G284" s="73">
        <v>0.98263888888888895</v>
      </c>
    </row>
    <row r="285" spans="6:7" x14ac:dyDescent="0.2">
      <c r="F285" s="72">
        <v>42289</v>
      </c>
      <c r="G285" s="73">
        <v>0.98611111111111105</v>
      </c>
    </row>
    <row r="286" spans="6:7" x14ac:dyDescent="0.2">
      <c r="F286" s="72">
        <v>42290</v>
      </c>
      <c r="G286" s="73">
        <v>0.98958333333333304</v>
      </c>
    </row>
    <row r="287" spans="6:7" x14ac:dyDescent="0.2">
      <c r="F287" s="72">
        <v>42291</v>
      </c>
      <c r="G287" s="73">
        <v>0.99305555555555503</v>
      </c>
    </row>
    <row r="288" spans="6:7" x14ac:dyDescent="0.2">
      <c r="F288" s="72">
        <v>42292</v>
      </c>
      <c r="G288" s="73">
        <v>0.99652777777777801</v>
      </c>
    </row>
    <row r="289" spans="6:7" x14ac:dyDescent="0.2">
      <c r="F289" s="72">
        <v>42293</v>
      </c>
      <c r="G289" s="74"/>
    </row>
    <row r="290" spans="6:7" x14ac:dyDescent="0.2">
      <c r="F290" s="72">
        <v>42294</v>
      </c>
      <c r="G290" s="74"/>
    </row>
    <row r="291" spans="6:7" x14ac:dyDescent="0.2">
      <c r="F291" s="72">
        <v>42295</v>
      </c>
      <c r="G291" s="74"/>
    </row>
    <row r="292" spans="6:7" x14ac:dyDescent="0.2">
      <c r="F292" s="72">
        <v>42296</v>
      </c>
      <c r="G292" s="74"/>
    </row>
    <row r="293" spans="6:7" x14ac:dyDescent="0.2">
      <c r="F293" s="72">
        <v>42297</v>
      </c>
      <c r="G293" s="74"/>
    </row>
    <row r="294" spans="6:7" x14ac:dyDescent="0.2">
      <c r="F294" s="72">
        <v>42298</v>
      </c>
      <c r="G294" s="74"/>
    </row>
    <row r="295" spans="6:7" x14ac:dyDescent="0.2">
      <c r="F295" s="72">
        <v>42299</v>
      </c>
      <c r="G295" s="74"/>
    </row>
    <row r="296" spans="6:7" x14ac:dyDescent="0.2">
      <c r="F296" s="72">
        <v>42300</v>
      </c>
      <c r="G296" s="74"/>
    </row>
    <row r="297" spans="6:7" x14ac:dyDescent="0.2">
      <c r="F297" s="72">
        <v>42301</v>
      </c>
      <c r="G297" s="74"/>
    </row>
    <row r="298" spans="6:7" x14ac:dyDescent="0.2">
      <c r="F298" s="72">
        <v>42302</v>
      </c>
      <c r="G298" s="74"/>
    </row>
    <row r="299" spans="6:7" x14ac:dyDescent="0.2">
      <c r="F299" s="72">
        <v>42303</v>
      </c>
      <c r="G299" s="74"/>
    </row>
    <row r="300" spans="6:7" x14ac:dyDescent="0.2">
      <c r="F300" s="72">
        <v>42304</v>
      </c>
      <c r="G300" s="74"/>
    </row>
    <row r="301" spans="6:7" x14ac:dyDescent="0.2">
      <c r="F301" s="72">
        <v>42305</v>
      </c>
      <c r="G301" s="74"/>
    </row>
    <row r="302" spans="6:7" x14ac:dyDescent="0.2">
      <c r="F302" s="72">
        <v>42306</v>
      </c>
      <c r="G302" s="74"/>
    </row>
    <row r="303" spans="6:7" x14ac:dyDescent="0.2">
      <c r="F303" s="72">
        <v>42307</v>
      </c>
      <c r="G303" s="74"/>
    </row>
    <row r="304" spans="6:7" x14ac:dyDescent="0.2">
      <c r="F304" s="72">
        <v>42308</v>
      </c>
      <c r="G304" s="74"/>
    </row>
    <row r="305" spans="6:7" x14ac:dyDescent="0.2">
      <c r="F305" s="72">
        <v>42309</v>
      </c>
      <c r="G305" s="74"/>
    </row>
    <row r="306" spans="6:7" x14ac:dyDescent="0.2">
      <c r="F306" s="72">
        <v>42310</v>
      </c>
      <c r="G306" s="74"/>
    </row>
    <row r="307" spans="6:7" x14ac:dyDescent="0.2">
      <c r="F307" s="72">
        <v>42311</v>
      </c>
      <c r="G307" s="74"/>
    </row>
    <row r="308" spans="6:7" x14ac:dyDescent="0.2">
      <c r="F308" s="72">
        <v>42312</v>
      </c>
      <c r="G308" s="74"/>
    </row>
    <row r="309" spans="6:7" x14ac:dyDescent="0.2">
      <c r="F309" s="72">
        <v>42313</v>
      </c>
      <c r="G309" s="74"/>
    </row>
    <row r="310" spans="6:7" x14ac:dyDescent="0.2">
      <c r="F310" s="72">
        <v>42314</v>
      </c>
      <c r="G310" s="74"/>
    </row>
    <row r="311" spans="6:7" x14ac:dyDescent="0.2">
      <c r="F311" s="72">
        <v>42315</v>
      </c>
      <c r="G311" s="74"/>
    </row>
    <row r="312" spans="6:7" x14ac:dyDescent="0.2">
      <c r="F312" s="72">
        <v>42316</v>
      </c>
      <c r="G312" s="74"/>
    </row>
    <row r="313" spans="6:7" x14ac:dyDescent="0.2">
      <c r="F313" s="72">
        <v>42317</v>
      </c>
      <c r="G313" s="74"/>
    </row>
    <row r="314" spans="6:7" x14ac:dyDescent="0.2">
      <c r="F314" s="72">
        <v>42318</v>
      </c>
      <c r="G314" s="74"/>
    </row>
    <row r="315" spans="6:7" x14ac:dyDescent="0.2">
      <c r="F315" s="72">
        <v>42319</v>
      </c>
      <c r="G315" s="74"/>
    </row>
    <row r="316" spans="6:7" x14ac:dyDescent="0.2">
      <c r="F316" s="72">
        <v>42320</v>
      </c>
      <c r="G316" s="74"/>
    </row>
    <row r="317" spans="6:7" x14ac:dyDescent="0.2">
      <c r="F317" s="72">
        <v>42321</v>
      </c>
      <c r="G317" s="74"/>
    </row>
    <row r="318" spans="6:7" x14ac:dyDescent="0.2">
      <c r="F318" s="72">
        <v>42322</v>
      </c>
      <c r="G318" s="74"/>
    </row>
    <row r="319" spans="6:7" x14ac:dyDescent="0.2">
      <c r="F319" s="72">
        <v>42323</v>
      </c>
      <c r="G319" s="74"/>
    </row>
    <row r="320" spans="6:7" x14ac:dyDescent="0.2">
      <c r="F320" s="72">
        <v>42324</v>
      </c>
      <c r="G320" s="74"/>
    </row>
    <row r="321" spans="6:7" x14ac:dyDescent="0.2">
      <c r="F321" s="72">
        <v>42325</v>
      </c>
      <c r="G321" s="74"/>
    </row>
    <row r="322" spans="6:7" x14ac:dyDescent="0.2">
      <c r="F322" s="72">
        <v>42326</v>
      </c>
      <c r="G322" s="74"/>
    </row>
    <row r="323" spans="6:7" x14ac:dyDescent="0.2">
      <c r="F323" s="72">
        <v>42327</v>
      </c>
      <c r="G323" s="74"/>
    </row>
    <row r="324" spans="6:7" x14ac:dyDescent="0.2">
      <c r="F324" s="72">
        <v>42328</v>
      </c>
      <c r="G324" s="74"/>
    </row>
    <row r="325" spans="6:7" x14ac:dyDescent="0.2">
      <c r="F325" s="72">
        <v>42329</v>
      </c>
      <c r="G325" s="74"/>
    </row>
    <row r="326" spans="6:7" x14ac:dyDescent="0.2">
      <c r="F326" s="72">
        <v>42330</v>
      </c>
      <c r="G326" s="74"/>
    </row>
    <row r="327" spans="6:7" x14ac:dyDescent="0.2">
      <c r="F327" s="72">
        <v>42331</v>
      </c>
      <c r="G327" s="74"/>
    </row>
    <row r="328" spans="6:7" x14ac:dyDescent="0.2">
      <c r="F328" s="72">
        <v>42332</v>
      </c>
      <c r="G328" s="74"/>
    </row>
    <row r="329" spans="6:7" x14ac:dyDescent="0.2">
      <c r="F329" s="72">
        <v>42333</v>
      </c>
      <c r="G329" s="74"/>
    </row>
    <row r="330" spans="6:7" x14ac:dyDescent="0.2">
      <c r="F330" s="72">
        <v>42334</v>
      </c>
      <c r="G330" s="74"/>
    </row>
    <row r="331" spans="6:7" x14ac:dyDescent="0.2">
      <c r="F331" s="72">
        <v>42335</v>
      </c>
      <c r="G331" s="74"/>
    </row>
    <row r="332" spans="6:7" x14ac:dyDescent="0.2">
      <c r="F332" s="72">
        <v>42336</v>
      </c>
      <c r="G332" s="74"/>
    </row>
    <row r="333" spans="6:7" x14ac:dyDescent="0.2">
      <c r="F333" s="72">
        <v>42337</v>
      </c>
      <c r="G333" s="74"/>
    </row>
    <row r="334" spans="6:7" x14ac:dyDescent="0.2">
      <c r="F334" s="72">
        <v>42338</v>
      </c>
      <c r="G334" s="74"/>
    </row>
    <row r="335" spans="6:7" x14ac:dyDescent="0.2">
      <c r="F335" s="72">
        <v>42339</v>
      </c>
      <c r="G335" s="74"/>
    </row>
    <row r="336" spans="6:7" x14ac:dyDescent="0.2">
      <c r="F336" s="72">
        <v>42340</v>
      </c>
      <c r="G336" s="74"/>
    </row>
    <row r="337" spans="6:7" x14ac:dyDescent="0.2">
      <c r="F337" s="72">
        <v>42341</v>
      </c>
      <c r="G337" s="74"/>
    </row>
    <row r="338" spans="6:7" x14ac:dyDescent="0.2">
      <c r="F338" s="72">
        <v>42342</v>
      </c>
      <c r="G338" s="74"/>
    </row>
    <row r="339" spans="6:7" x14ac:dyDescent="0.2">
      <c r="F339" s="72">
        <v>42343</v>
      </c>
      <c r="G339" s="74"/>
    </row>
    <row r="340" spans="6:7" x14ac:dyDescent="0.2">
      <c r="F340" s="72">
        <v>42344</v>
      </c>
      <c r="G340" s="74"/>
    </row>
    <row r="341" spans="6:7" x14ac:dyDescent="0.2">
      <c r="F341" s="72">
        <v>42345</v>
      </c>
      <c r="G341" s="74"/>
    </row>
    <row r="342" spans="6:7" x14ac:dyDescent="0.2">
      <c r="F342" s="72">
        <v>42346</v>
      </c>
      <c r="G342" s="74"/>
    </row>
    <row r="343" spans="6:7" x14ac:dyDescent="0.2">
      <c r="F343" s="72">
        <v>42347</v>
      </c>
      <c r="G343" s="74"/>
    </row>
    <row r="344" spans="6:7" x14ac:dyDescent="0.2">
      <c r="F344" s="72">
        <v>42348</v>
      </c>
      <c r="G344" s="74"/>
    </row>
    <row r="345" spans="6:7" x14ac:dyDescent="0.2">
      <c r="F345" s="72">
        <v>42349</v>
      </c>
      <c r="G345" s="74"/>
    </row>
    <row r="346" spans="6:7" x14ac:dyDescent="0.2">
      <c r="F346" s="72">
        <v>42350</v>
      </c>
      <c r="G346" s="74"/>
    </row>
    <row r="347" spans="6:7" x14ac:dyDescent="0.2">
      <c r="F347" s="72">
        <v>42351</v>
      </c>
      <c r="G347" s="74"/>
    </row>
    <row r="348" spans="6:7" x14ac:dyDescent="0.2">
      <c r="F348" s="72">
        <v>42352</v>
      </c>
      <c r="G348" s="74"/>
    </row>
    <row r="349" spans="6:7" x14ac:dyDescent="0.2">
      <c r="F349" s="72">
        <v>42353</v>
      </c>
      <c r="G349" s="74"/>
    </row>
    <row r="350" spans="6:7" x14ac:dyDescent="0.2">
      <c r="F350" s="72">
        <v>42354</v>
      </c>
      <c r="G350" s="74"/>
    </row>
    <row r="351" spans="6:7" x14ac:dyDescent="0.2">
      <c r="F351" s="72">
        <v>42355</v>
      </c>
      <c r="G351" s="74"/>
    </row>
    <row r="352" spans="6:7" x14ac:dyDescent="0.2">
      <c r="F352" s="72">
        <v>42356</v>
      </c>
      <c r="G352" s="74"/>
    </row>
    <row r="353" spans="6:7" x14ac:dyDescent="0.2">
      <c r="F353" s="72">
        <v>42357</v>
      </c>
      <c r="G353" s="74"/>
    </row>
    <row r="354" spans="6:7" x14ac:dyDescent="0.2">
      <c r="F354" s="72">
        <v>42358</v>
      </c>
      <c r="G354" s="74"/>
    </row>
    <row r="355" spans="6:7" x14ac:dyDescent="0.2">
      <c r="F355" s="72">
        <v>42359</v>
      </c>
      <c r="G355" s="74"/>
    </row>
    <row r="356" spans="6:7" x14ac:dyDescent="0.2">
      <c r="F356" s="72">
        <v>42360</v>
      </c>
      <c r="G356" s="74"/>
    </row>
    <row r="357" spans="6:7" x14ac:dyDescent="0.2">
      <c r="F357" s="72">
        <v>42361</v>
      </c>
      <c r="G357" s="74"/>
    </row>
    <row r="358" spans="6:7" x14ac:dyDescent="0.2">
      <c r="F358" s="72">
        <v>42362</v>
      </c>
      <c r="G358" s="74"/>
    </row>
    <row r="359" spans="6:7" x14ac:dyDescent="0.2">
      <c r="F359" s="72">
        <v>42363</v>
      </c>
      <c r="G359" s="74"/>
    </row>
    <row r="360" spans="6:7" x14ac:dyDescent="0.2">
      <c r="F360" s="72">
        <v>42364</v>
      </c>
      <c r="G360" s="74"/>
    </row>
    <row r="361" spans="6:7" x14ac:dyDescent="0.2">
      <c r="F361" s="72">
        <v>42365</v>
      </c>
      <c r="G361" s="74"/>
    </row>
    <row r="362" spans="6:7" x14ac:dyDescent="0.2">
      <c r="F362" s="72">
        <v>42366</v>
      </c>
      <c r="G362" s="74"/>
    </row>
    <row r="363" spans="6:7" x14ac:dyDescent="0.2">
      <c r="F363" s="72">
        <v>42367</v>
      </c>
      <c r="G363" s="74"/>
    </row>
    <row r="364" spans="6:7" x14ac:dyDescent="0.2">
      <c r="F364" s="72">
        <v>42368</v>
      </c>
      <c r="G364" s="74"/>
    </row>
    <row r="365" spans="6:7" x14ac:dyDescent="0.2">
      <c r="F365" s="72">
        <v>42369</v>
      </c>
      <c r="G365" s="74"/>
    </row>
  </sheetData>
  <conditionalFormatting sqref="A9:A10 A3:A7 A42:XFD1048576 A11:B41 D1:XFD41 C37:C41 B2:B10">
    <cfRule type="notContainsBlanks" dxfId="57" priority="18">
      <formula>LEN(TRIM(A1))&gt;0</formula>
    </cfRule>
  </conditionalFormatting>
  <conditionalFormatting sqref="A7">
    <cfRule type="notContainsBlanks" dxfId="56" priority="17">
      <formula>LEN(TRIM(A7))&gt;0</formula>
    </cfRule>
  </conditionalFormatting>
  <conditionalFormatting sqref="A8:A10">
    <cfRule type="notContainsBlanks" dxfId="55" priority="16">
      <formula>LEN(TRIM(A8))&gt;0</formula>
    </cfRule>
  </conditionalFormatting>
  <conditionalFormatting sqref="A3 A5 A7">
    <cfRule type="notContainsBlanks" dxfId="54" priority="13">
      <formula>LEN(TRIM(A3))&gt;0</formula>
    </cfRule>
  </conditionalFormatting>
  <conditionalFormatting sqref="A5">
    <cfRule type="notContainsBlanks" dxfId="53" priority="14">
      <formula>LEN(TRIM(A5))&gt;0</formula>
    </cfRule>
  </conditionalFormatting>
  <conditionalFormatting sqref="A2">
    <cfRule type="notContainsBlanks" dxfId="52" priority="12">
      <formula>LEN(TRIM(A2))&gt;0</formula>
    </cfRule>
  </conditionalFormatting>
  <conditionalFormatting sqref="A2">
    <cfRule type="notContainsBlanks" dxfId="51" priority="11">
      <formula>LEN(TRIM(A2))&gt;0</formula>
    </cfRule>
  </conditionalFormatting>
  <conditionalFormatting sqref="A1">
    <cfRule type="notContainsBlanks" dxfId="50" priority="10">
      <formula>LEN(TRIM(A1))&gt;0</formula>
    </cfRule>
  </conditionalFormatting>
  <conditionalFormatting sqref="A1">
    <cfRule type="notContainsBlanks" dxfId="49" priority="9">
      <formula>LEN(TRIM(A1))&gt;0</formula>
    </cfRule>
  </conditionalFormatting>
  <conditionalFormatting sqref="C1:C36">
    <cfRule type="notContainsBlanks" dxfId="48" priority="5">
      <formula>LEN(TRIM(C1))&gt;0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07"/>
  <sheetViews>
    <sheetView showGridLines="0" showRowColHeaders="0" tabSelected="1" zoomScale="91" zoomScaleNormal="91" workbookViewId="0"/>
  </sheetViews>
  <sheetFormatPr baseColWidth="10" defaultColWidth="11.42578125" defaultRowHeight="12.75" x14ac:dyDescent="0.2"/>
  <cols>
    <col min="1" max="1" width="4.140625" style="1" customWidth="1"/>
    <col min="2" max="2" width="22.140625" style="44" customWidth="1"/>
    <col min="3" max="3" width="26.85546875" style="3" customWidth="1"/>
    <col min="4" max="4" width="95" style="1" customWidth="1"/>
    <col min="5" max="5" width="37.140625" style="1" customWidth="1"/>
    <col min="6" max="6" width="31.85546875" style="5" customWidth="1"/>
    <col min="7" max="7" width="31.85546875" style="6" customWidth="1"/>
    <col min="8" max="11" width="31.85546875" style="1" customWidth="1"/>
    <col min="12" max="16384" width="11.42578125" style="1"/>
  </cols>
  <sheetData>
    <row r="1" spans="1:10" ht="22.5" customHeight="1" thickBot="1" x14ac:dyDescent="0.25">
      <c r="B1" s="2"/>
      <c r="D1" s="4"/>
    </row>
    <row r="2" spans="1:10" ht="128.25" customHeight="1" thickTop="1" x14ac:dyDescent="0.25">
      <c r="B2" s="52"/>
      <c r="C2" s="53"/>
      <c r="D2" s="54" t="s">
        <v>59</v>
      </c>
      <c r="E2" s="7" t="str">
        <f>CHOOSE(WEEKDAY(B3,2),F2,G2,H2,I2,F3,G3,H3)</f>
        <v>08H00-08H00</v>
      </c>
      <c r="F2" s="8" t="s">
        <v>0</v>
      </c>
      <c r="G2" s="8" t="s">
        <v>0</v>
      </c>
      <c r="H2" s="8" t="s">
        <v>0</v>
      </c>
      <c r="I2" s="8" t="s">
        <v>0</v>
      </c>
      <c r="J2" s="9"/>
    </row>
    <row r="3" spans="1:10" s="10" customFormat="1" ht="82.5" customHeight="1" x14ac:dyDescent="0.25">
      <c r="B3" s="57"/>
      <c r="C3" s="58"/>
      <c r="D3" s="55"/>
      <c r="E3" s="11" t="s">
        <v>63</v>
      </c>
      <c r="F3" s="8" t="s">
        <v>11</v>
      </c>
      <c r="G3" s="8" t="s">
        <v>1</v>
      </c>
      <c r="H3" s="12" t="s">
        <v>12</v>
      </c>
    </row>
    <row r="4" spans="1:10" s="10" customFormat="1" ht="82.5" customHeight="1" thickBot="1" x14ac:dyDescent="0.35">
      <c r="B4" s="59"/>
      <c r="C4" s="60"/>
      <c r="D4" s="56"/>
      <c r="E4" s="13" t="s">
        <v>62</v>
      </c>
      <c r="F4" s="14"/>
      <c r="G4" s="15"/>
      <c r="H4" s="1"/>
    </row>
    <row r="5" spans="1:10" s="18" customFormat="1" ht="21" customHeight="1" thickTop="1" x14ac:dyDescent="0.25">
      <c r="A5" s="16"/>
      <c r="B5" s="17"/>
      <c r="G5" s="15"/>
      <c r="H5" s="1"/>
    </row>
    <row r="6" spans="1:10" ht="22.5" customHeight="1" x14ac:dyDescent="0.25">
      <c r="B6" s="61" t="s">
        <v>60</v>
      </c>
      <c r="C6" s="62"/>
      <c r="D6" s="62"/>
      <c r="E6" s="63" t="s">
        <v>61</v>
      </c>
      <c r="G6" s="15"/>
    </row>
    <row r="7" spans="1:10" s="19" customFormat="1" ht="35.1" customHeight="1" x14ac:dyDescent="0.25">
      <c r="B7" s="20" t="s">
        <v>60</v>
      </c>
      <c r="C7" s="65"/>
      <c r="D7" s="66"/>
      <c r="E7" s="64"/>
      <c r="F7" s="21"/>
      <c r="G7" s="15"/>
      <c r="H7" s="1"/>
    </row>
    <row r="8" spans="1:10" s="19" customFormat="1" ht="35.1" customHeight="1" x14ac:dyDescent="0.25">
      <c r="B8" s="22" t="s">
        <v>60</v>
      </c>
      <c r="C8" s="45"/>
      <c r="D8" s="46"/>
      <c r="E8" s="23"/>
      <c r="F8" s="21"/>
      <c r="G8" s="15"/>
      <c r="H8" s="1"/>
    </row>
    <row r="9" spans="1:10" s="19" customFormat="1" ht="35.1" customHeight="1" x14ac:dyDescent="0.2">
      <c r="B9" s="22" t="s">
        <v>60</v>
      </c>
      <c r="C9" s="47"/>
      <c r="D9" s="48"/>
      <c r="E9" s="24"/>
      <c r="F9" s="21"/>
      <c r="G9" s="25"/>
      <c r="H9" s="1"/>
    </row>
    <row r="10" spans="1:10" s="26" customFormat="1" ht="19.5" customHeight="1" x14ac:dyDescent="0.2">
      <c r="B10" s="49"/>
      <c r="C10" s="49"/>
      <c r="D10" s="49"/>
      <c r="E10" s="49"/>
      <c r="F10" s="27"/>
      <c r="G10" s="28"/>
    </row>
    <row r="11" spans="1:10" s="26" customFormat="1" ht="20.100000000000001" customHeight="1" x14ac:dyDescent="0.2">
      <c r="B11" s="50"/>
      <c r="C11" s="50"/>
      <c r="D11" s="50"/>
      <c r="E11" s="50"/>
      <c r="F11" s="27"/>
      <c r="G11" s="28"/>
    </row>
    <row r="12" spans="1:10" s="26" customFormat="1" ht="36.75" customHeight="1" x14ac:dyDescent="0.2">
      <c r="B12" s="51"/>
      <c r="C12" s="51"/>
      <c r="D12" s="51"/>
      <c r="E12" s="51"/>
      <c r="F12" s="27"/>
      <c r="G12" s="28"/>
    </row>
    <row r="13" spans="1:10" s="32" customFormat="1" ht="26.25" customHeight="1" x14ac:dyDescent="0.2">
      <c r="A13" s="29" t="s">
        <v>10</v>
      </c>
      <c r="B13" s="30" t="s">
        <v>8</v>
      </c>
      <c r="C13" s="30" t="s">
        <v>7</v>
      </c>
      <c r="D13" s="30" t="s">
        <v>9</v>
      </c>
      <c r="E13" s="30" t="s">
        <v>6</v>
      </c>
      <c r="F13" s="31"/>
      <c r="G13" s="29"/>
    </row>
    <row r="14" spans="1:10" s="40" customFormat="1" ht="20.25" x14ac:dyDescent="0.2">
      <c r="A14" s="33" t="str">
        <f>E3</f>
        <v>PERMANENT</v>
      </c>
      <c r="B14" s="34"/>
      <c r="C14" s="35"/>
      <c r="D14" s="36"/>
      <c r="E14" s="37"/>
      <c r="F14" s="38"/>
      <c r="G14" s="39">
        <f>B3</f>
        <v>0</v>
      </c>
    </row>
    <row r="15" spans="1:10" s="40" customFormat="1" ht="20.25" x14ac:dyDescent="0.2">
      <c r="A15" s="33" t="str">
        <f>E3</f>
        <v>PERMANENT</v>
      </c>
      <c r="B15" s="34"/>
      <c r="C15" s="35"/>
      <c r="D15" s="36"/>
      <c r="E15" s="37"/>
      <c r="F15" s="38"/>
      <c r="G15" s="39">
        <f>B3</f>
        <v>0</v>
      </c>
    </row>
    <row r="16" spans="1:10" s="40" customFormat="1" ht="20.25" x14ac:dyDescent="0.2">
      <c r="A16" s="33" t="str">
        <f>E3</f>
        <v>PERMANENT</v>
      </c>
      <c r="B16" s="34"/>
      <c r="C16" s="35"/>
      <c r="D16" s="36"/>
      <c r="E16" s="37"/>
      <c r="F16" s="38"/>
      <c r="G16" s="39">
        <f>B3</f>
        <v>0</v>
      </c>
    </row>
    <row r="17" spans="1:7" s="40" customFormat="1" ht="20.25" x14ac:dyDescent="0.2">
      <c r="A17" s="33" t="str">
        <f>E3</f>
        <v>PERMANENT</v>
      </c>
      <c r="B17" s="34"/>
      <c r="C17" s="35"/>
      <c r="D17" s="36"/>
      <c r="E17" s="37"/>
      <c r="F17" s="38"/>
      <c r="G17" s="39">
        <f>B3</f>
        <v>0</v>
      </c>
    </row>
    <row r="18" spans="1:7" s="40" customFormat="1" ht="20.25" x14ac:dyDescent="0.2">
      <c r="A18" s="33" t="str">
        <f>E3</f>
        <v>PERMANENT</v>
      </c>
      <c r="B18" s="34"/>
      <c r="C18" s="35"/>
      <c r="D18" s="36"/>
      <c r="E18" s="37"/>
      <c r="F18" s="38"/>
      <c r="G18" s="39">
        <f>B3</f>
        <v>0</v>
      </c>
    </row>
    <row r="19" spans="1:7" s="40" customFormat="1" ht="20.25" x14ac:dyDescent="0.2">
      <c r="A19" s="33" t="str">
        <f>E3</f>
        <v>PERMANENT</v>
      </c>
      <c r="B19" s="34"/>
      <c r="C19" s="35"/>
      <c r="D19" s="36"/>
      <c r="E19" s="37"/>
      <c r="F19" s="38"/>
      <c r="G19" s="39">
        <f>B3</f>
        <v>0</v>
      </c>
    </row>
    <row r="20" spans="1:7" s="40" customFormat="1" ht="20.25" x14ac:dyDescent="0.2">
      <c r="A20" s="33" t="str">
        <f>E3</f>
        <v>PERMANENT</v>
      </c>
      <c r="B20" s="34"/>
      <c r="C20" s="35"/>
      <c r="D20" s="36"/>
      <c r="E20" s="37"/>
      <c r="F20" s="38"/>
      <c r="G20" s="39">
        <f>B3</f>
        <v>0</v>
      </c>
    </row>
    <row r="21" spans="1:7" s="40" customFormat="1" ht="20.25" x14ac:dyDescent="0.2">
      <c r="A21" s="33" t="str">
        <f>E3</f>
        <v>PERMANENT</v>
      </c>
      <c r="B21" s="34"/>
      <c r="C21" s="35"/>
      <c r="D21" s="36"/>
      <c r="E21" s="37"/>
      <c r="F21" s="38"/>
      <c r="G21" s="39">
        <f>B3</f>
        <v>0</v>
      </c>
    </row>
    <row r="22" spans="1:7" s="40" customFormat="1" ht="20.25" x14ac:dyDescent="0.2">
      <c r="A22" s="33" t="str">
        <f>E3</f>
        <v>PERMANENT</v>
      </c>
      <c r="B22" s="34"/>
      <c r="C22" s="35"/>
      <c r="D22" s="36"/>
      <c r="E22" s="37"/>
      <c r="F22" s="38"/>
      <c r="G22" s="39">
        <f>B3</f>
        <v>0</v>
      </c>
    </row>
    <row r="23" spans="1:7" s="40" customFormat="1" ht="20.25" x14ac:dyDescent="0.2">
      <c r="A23" s="33" t="str">
        <f>E3</f>
        <v>PERMANENT</v>
      </c>
      <c r="B23" s="34"/>
      <c r="C23" s="35"/>
      <c r="D23" s="36"/>
      <c r="E23" s="37"/>
      <c r="F23" s="38"/>
      <c r="G23" s="39">
        <f>B3</f>
        <v>0</v>
      </c>
    </row>
    <row r="24" spans="1:7" s="40" customFormat="1" ht="20.25" x14ac:dyDescent="0.2">
      <c r="A24" s="33" t="str">
        <f>E3</f>
        <v>PERMANENT</v>
      </c>
      <c r="B24" s="34"/>
      <c r="C24" s="35"/>
      <c r="D24" s="36"/>
      <c r="E24" s="37"/>
      <c r="F24" s="38"/>
      <c r="G24" s="39">
        <f>B3</f>
        <v>0</v>
      </c>
    </row>
    <row r="25" spans="1:7" s="40" customFormat="1" ht="20.25" x14ac:dyDescent="0.2">
      <c r="A25" s="33" t="str">
        <f>E3</f>
        <v>PERMANENT</v>
      </c>
      <c r="B25" s="34"/>
      <c r="C25" s="35"/>
      <c r="D25" s="36"/>
      <c r="E25" s="37"/>
      <c r="F25" s="38"/>
      <c r="G25" s="39">
        <f>B3</f>
        <v>0</v>
      </c>
    </row>
    <row r="26" spans="1:7" s="40" customFormat="1" ht="20.25" x14ac:dyDescent="0.2">
      <c r="A26" s="33" t="str">
        <f>E3</f>
        <v>PERMANENT</v>
      </c>
      <c r="B26" s="34"/>
      <c r="C26" s="35"/>
      <c r="D26" s="36"/>
      <c r="E26" s="37"/>
      <c r="F26" s="38"/>
      <c r="G26" s="39">
        <f>B3</f>
        <v>0</v>
      </c>
    </row>
    <row r="27" spans="1:7" s="40" customFormat="1" ht="20.25" x14ac:dyDescent="0.2">
      <c r="A27" s="33" t="str">
        <f>E3</f>
        <v>PERMANENT</v>
      </c>
      <c r="B27" s="34"/>
      <c r="C27" s="35"/>
      <c r="D27" s="36"/>
      <c r="E27" s="37"/>
      <c r="F27" s="38"/>
      <c r="G27" s="39">
        <f>B3</f>
        <v>0</v>
      </c>
    </row>
    <row r="28" spans="1:7" s="40" customFormat="1" ht="20.25" x14ac:dyDescent="0.2">
      <c r="A28" s="33" t="str">
        <f>E3</f>
        <v>PERMANENT</v>
      </c>
      <c r="B28" s="34"/>
      <c r="C28" s="35"/>
      <c r="D28" s="36"/>
      <c r="E28" s="37"/>
      <c r="F28" s="38"/>
      <c r="G28" s="39">
        <f>B3</f>
        <v>0</v>
      </c>
    </row>
    <row r="29" spans="1:7" s="40" customFormat="1" ht="20.25" x14ac:dyDescent="0.2">
      <c r="A29" s="33" t="str">
        <f>E3</f>
        <v>PERMANENT</v>
      </c>
      <c r="B29" s="34"/>
      <c r="C29" s="35"/>
      <c r="D29" s="36"/>
      <c r="E29" s="37"/>
      <c r="F29" s="38"/>
      <c r="G29" s="39">
        <f>B3</f>
        <v>0</v>
      </c>
    </row>
    <row r="30" spans="1:7" s="40" customFormat="1" ht="20.25" x14ac:dyDescent="0.2">
      <c r="A30" s="33" t="str">
        <f>E3</f>
        <v>PERMANENT</v>
      </c>
      <c r="B30" s="34"/>
      <c r="C30" s="35"/>
      <c r="D30" s="36"/>
      <c r="E30" s="37"/>
      <c r="F30" s="38"/>
      <c r="G30" s="39">
        <f>B3</f>
        <v>0</v>
      </c>
    </row>
    <row r="31" spans="1:7" s="40" customFormat="1" ht="20.25" x14ac:dyDescent="0.2">
      <c r="A31" s="33" t="str">
        <f>E3</f>
        <v>PERMANENT</v>
      </c>
      <c r="B31" s="34"/>
      <c r="C31" s="35"/>
      <c r="D31" s="36"/>
      <c r="E31" s="37"/>
      <c r="F31" s="38"/>
      <c r="G31" s="39">
        <f>B3</f>
        <v>0</v>
      </c>
    </row>
    <row r="32" spans="1:7" s="40" customFormat="1" ht="20.25" x14ac:dyDescent="0.2">
      <c r="A32" s="33" t="str">
        <f>E3</f>
        <v>PERMANENT</v>
      </c>
      <c r="B32" s="34"/>
      <c r="C32" s="35"/>
      <c r="D32" s="36"/>
      <c r="E32" s="37"/>
      <c r="F32" s="38"/>
      <c r="G32" s="39">
        <f>B3</f>
        <v>0</v>
      </c>
    </row>
    <row r="33" spans="1:7" s="40" customFormat="1" ht="20.25" x14ac:dyDescent="0.2">
      <c r="A33" s="33" t="str">
        <f>E3</f>
        <v>PERMANENT</v>
      </c>
      <c r="B33" s="34"/>
      <c r="C33" s="35"/>
      <c r="D33" s="36"/>
      <c r="E33" s="37"/>
      <c r="F33" s="38"/>
      <c r="G33" s="39">
        <f>B3</f>
        <v>0</v>
      </c>
    </row>
    <row r="34" spans="1:7" s="40" customFormat="1" ht="20.25" x14ac:dyDescent="0.2">
      <c r="A34" s="33" t="str">
        <f>E3</f>
        <v>PERMANENT</v>
      </c>
      <c r="B34" s="34"/>
      <c r="C34" s="35"/>
      <c r="D34" s="36"/>
      <c r="E34" s="37"/>
      <c r="F34" s="38"/>
      <c r="G34" s="39">
        <f>B3</f>
        <v>0</v>
      </c>
    </row>
    <row r="35" spans="1:7" s="40" customFormat="1" ht="20.25" x14ac:dyDescent="0.2">
      <c r="A35" s="33" t="str">
        <f>E3</f>
        <v>PERMANENT</v>
      </c>
      <c r="B35" s="34"/>
      <c r="C35" s="35"/>
      <c r="D35" s="36"/>
      <c r="E35" s="37"/>
      <c r="F35" s="38"/>
      <c r="G35" s="39">
        <f>B3</f>
        <v>0</v>
      </c>
    </row>
    <row r="36" spans="1:7" s="40" customFormat="1" ht="20.25" x14ac:dyDescent="0.2">
      <c r="A36" s="33" t="str">
        <f>E3</f>
        <v>PERMANENT</v>
      </c>
      <c r="B36" s="34"/>
      <c r="C36" s="35"/>
      <c r="D36" s="36"/>
      <c r="E36" s="37"/>
      <c r="F36" s="38"/>
      <c r="G36" s="39">
        <f>B3</f>
        <v>0</v>
      </c>
    </row>
    <row r="37" spans="1:7" s="40" customFormat="1" ht="20.25" x14ac:dyDescent="0.2">
      <c r="A37" s="33" t="str">
        <f>E3</f>
        <v>PERMANENT</v>
      </c>
      <c r="B37" s="34"/>
      <c r="C37" s="35"/>
      <c r="D37" s="36"/>
      <c r="E37" s="37"/>
      <c r="F37" s="38"/>
      <c r="G37" s="39">
        <f>B3</f>
        <v>0</v>
      </c>
    </row>
    <row r="38" spans="1:7" s="40" customFormat="1" ht="20.25" x14ac:dyDescent="0.2">
      <c r="A38" s="33" t="str">
        <f>E3</f>
        <v>PERMANENT</v>
      </c>
      <c r="B38" s="34"/>
      <c r="C38" s="35"/>
      <c r="D38" s="36"/>
      <c r="E38" s="37"/>
      <c r="F38" s="38"/>
      <c r="G38" s="39">
        <f>B3</f>
        <v>0</v>
      </c>
    </row>
    <row r="39" spans="1:7" s="40" customFormat="1" ht="20.25" x14ac:dyDescent="0.2">
      <c r="A39" s="33" t="str">
        <f>E3</f>
        <v>PERMANENT</v>
      </c>
      <c r="B39" s="34"/>
      <c r="C39" s="35"/>
      <c r="D39" s="36"/>
      <c r="E39" s="37"/>
      <c r="F39" s="38"/>
      <c r="G39" s="39">
        <f>B3</f>
        <v>0</v>
      </c>
    </row>
    <row r="40" spans="1:7" s="40" customFormat="1" ht="20.25" x14ac:dyDescent="0.2">
      <c r="A40" s="33" t="str">
        <f>E3</f>
        <v>PERMANENT</v>
      </c>
      <c r="B40" s="34"/>
      <c r="C40" s="35"/>
      <c r="D40" s="36"/>
      <c r="E40" s="37"/>
      <c r="F40" s="38"/>
      <c r="G40" s="39">
        <f>B3</f>
        <v>0</v>
      </c>
    </row>
    <row r="41" spans="1:7" s="40" customFormat="1" ht="20.25" x14ac:dyDescent="0.2">
      <c r="A41" s="33" t="str">
        <f>E3</f>
        <v>PERMANENT</v>
      </c>
      <c r="B41" s="34"/>
      <c r="C41" s="35"/>
      <c r="D41" s="36"/>
      <c r="E41" s="37"/>
      <c r="F41" s="38"/>
      <c r="G41" s="39">
        <f>B3</f>
        <v>0</v>
      </c>
    </row>
    <row r="42" spans="1:7" s="40" customFormat="1" ht="20.25" x14ac:dyDescent="0.2">
      <c r="A42" s="33" t="str">
        <f>E3</f>
        <v>PERMANENT</v>
      </c>
      <c r="B42" s="34"/>
      <c r="C42" s="35"/>
      <c r="D42" s="36"/>
      <c r="E42" s="37"/>
      <c r="F42" s="38"/>
      <c r="G42" s="39">
        <f>B3</f>
        <v>0</v>
      </c>
    </row>
    <row r="43" spans="1:7" s="40" customFormat="1" ht="20.25" x14ac:dyDescent="0.2">
      <c r="A43" s="33" t="str">
        <f>E3</f>
        <v>PERMANENT</v>
      </c>
      <c r="B43" s="34"/>
      <c r="C43" s="35"/>
      <c r="D43" s="36"/>
      <c r="E43" s="37"/>
      <c r="F43" s="38"/>
      <c r="G43" s="39">
        <f>B3</f>
        <v>0</v>
      </c>
    </row>
    <row r="44" spans="1:7" s="40" customFormat="1" ht="20.25" x14ac:dyDescent="0.2">
      <c r="A44" s="33" t="str">
        <f>E3</f>
        <v>PERMANENT</v>
      </c>
      <c r="B44" s="34"/>
      <c r="C44" s="35"/>
      <c r="D44" s="36"/>
      <c r="E44" s="37"/>
      <c r="F44" s="38"/>
      <c r="G44" s="39">
        <f>B3</f>
        <v>0</v>
      </c>
    </row>
    <row r="45" spans="1:7" s="40" customFormat="1" ht="20.25" x14ac:dyDescent="0.2">
      <c r="A45" s="33" t="str">
        <f>E3</f>
        <v>PERMANENT</v>
      </c>
      <c r="B45" s="34"/>
      <c r="C45" s="35"/>
      <c r="D45" s="36"/>
      <c r="E45" s="37"/>
      <c r="F45" s="38"/>
      <c r="G45" s="39">
        <f>B3</f>
        <v>0</v>
      </c>
    </row>
    <row r="46" spans="1:7" s="40" customFormat="1" ht="20.25" x14ac:dyDescent="0.2">
      <c r="A46" s="33" t="str">
        <f>E3</f>
        <v>PERMANENT</v>
      </c>
      <c r="B46" s="34"/>
      <c r="C46" s="35"/>
      <c r="D46" s="36"/>
      <c r="E46" s="37"/>
      <c r="F46" s="38"/>
      <c r="G46" s="39">
        <f>B3</f>
        <v>0</v>
      </c>
    </row>
    <row r="47" spans="1:7" s="40" customFormat="1" ht="20.25" x14ac:dyDescent="0.2">
      <c r="A47" s="33" t="str">
        <f>E3</f>
        <v>PERMANENT</v>
      </c>
      <c r="B47" s="34"/>
      <c r="C47" s="35"/>
      <c r="D47" s="36"/>
      <c r="E47" s="37"/>
      <c r="F47" s="38"/>
      <c r="G47" s="39">
        <f>B3</f>
        <v>0</v>
      </c>
    </row>
    <row r="48" spans="1:7" s="40" customFormat="1" ht="20.25" x14ac:dyDescent="0.2">
      <c r="A48" s="33" t="str">
        <f>E3</f>
        <v>PERMANENT</v>
      </c>
      <c r="B48" s="34"/>
      <c r="C48" s="35"/>
      <c r="D48" s="36"/>
      <c r="E48" s="37"/>
      <c r="F48" s="38"/>
      <c r="G48" s="39">
        <f>B3</f>
        <v>0</v>
      </c>
    </row>
    <row r="49" spans="1:7" s="40" customFormat="1" ht="20.25" x14ac:dyDescent="0.2">
      <c r="A49" s="33" t="str">
        <f>E3</f>
        <v>PERMANENT</v>
      </c>
      <c r="B49" s="34"/>
      <c r="C49" s="35"/>
      <c r="D49" s="36"/>
      <c r="E49" s="37"/>
      <c r="F49" s="38"/>
      <c r="G49" s="39">
        <f>B3</f>
        <v>0</v>
      </c>
    </row>
    <row r="50" spans="1:7" s="40" customFormat="1" ht="20.25" x14ac:dyDescent="0.2">
      <c r="A50" s="33" t="str">
        <f>E3</f>
        <v>PERMANENT</v>
      </c>
      <c r="B50" s="34"/>
      <c r="C50" s="35"/>
      <c r="D50" s="36"/>
      <c r="E50" s="37"/>
      <c r="F50" s="38"/>
      <c r="G50" s="39">
        <f>B3</f>
        <v>0</v>
      </c>
    </row>
    <row r="51" spans="1:7" s="40" customFormat="1" ht="20.25" x14ac:dyDescent="0.2">
      <c r="A51" s="33" t="str">
        <f>E3</f>
        <v>PERMANENT</v>
      </c>
      <c r="B51" s="34"/>
      <c r="C51" s="35"/>
      <c r="D51" s="36"/>
      <c r="E51" s="37"/>
      <c r="F51" s="38"/>
      <c r="G51" s="39">
        <f>B3</f>
        <v>0</v>
      </c>
    </row>
    <row r="52" spans="1:7" s="40" customFormat="1" ht="20.25" x14ac:dyDescent="0.2">
      <c r="A52" s="33" t="str">
        <f>E3</f>
        <v>PERMANENT</v>
      </c>
      <c r="B52" s="34"/>
      <c r="C52" s="35"/>
      <c r="D52" s="36"/>
      <c r="E52" s="37"/>
      <c r="F52" s="38"/>
      <c r="G52" s="39">
        <f>B3</f>
        <v>0</v>
      </c>
    </row>
    <row r="53" spans="1:7" s="40" customFormat="1" ht="20.25" x14ac:dyDescent="0.2">
      <c r="A53" s="33" t="str">
        <f>E3</f>
        <v>PERMANENT</v>
      </c>
      <c r="B53" s="34"/>
      <c r="C53" s="35"/>
      <c r="D53" s="36"/>
      <c r="E53" s="37"/>
      <c r="F53" s="38"/>
      <c r="G53" s="39">
        <f>B3</f>
        <v>0</v>
      </c>
    </row>
    <row r="54" spans="1:7" s="40" customFormat="1" ht="20.25" x14ac:dyDescent="0.2">
      <c r="A54" s="33" t="str">
        <f>E3</f>
        <v>PERMANENT</v>
      </c>
      <c r="B54" s="34"/>
      <c r="C54" s="35"/>
      <c r="D54" s="36"/>
      <c r="E54" s="37"/>
      <c r="F54" s="38"/>
      <c r="G54" s="39">
        <f>B3</f>
        <v>0</v>
      </c>
    </row>
    <row r="55" spans="1:7" s="40" customFormat="1" ht="20.25" x14ac:dyDescent="0.2">
      <c r="A55" s="33" t="str">
        <f>E3</f>
        <v>PERMANENT</v>
      </c>
      <c r="B55" s="34"/>
      <c r="C55" s="35"/>
      <c r="D55" s="36"/>
      <c r="E55" s="37"/>
      <c r="F55" s="38"/>
      <c r="G55" s="39">
        <f>B3</f>
        <v>0</v>
      </c>
    </row>
    <row r="56" spans="1:7" s="40" customFormat="1" ht="20.25" x14ac:dyDescent="0.2">
      <c r="A56" s="33" t="str">
        <f>E3</f>
        <v>PERMANENT</v>
      </c>
      <c r="B56" s="34"/>
      <c r="C56" s="35"/>
      <c r="D56" s="36"/>
      <c r="E56" s="37"/>
      <c r="F56" s="38"/>
      <c r="G56" s="39">
        <f>B3</f>
        <v>0</v>
      </c>
    </row>
    <row r="57" spans="1:7" s="40" customFormat="1" ht="20.25" x14ac:dyDescent="0.2">
      <c r="A57" s="33" t="str">
        <f>E3</f>
        <v>PERMANENT</v>
      </c>
      <c r="B57" s="34"/>
      <c r="C57" s="35"/>
      <c r="D57" s="36"/>
      <c r="E57" s="37"/>
      <c r="F57" s="38"/>
      <c r="G57" s="39">
        <f>B3</f>
        <v>0</v>
      </c>
    </row>
    <row r="58" spans="1:7" s="40" customFormat="1" ht="20.25" x14ac:dyDescent="0.2">
      <c r="A58" s="33" t="str">
        <f>E3</f>
        <v>PERMANENT</v>
      </c>
      <c r="B58" s="34"/>
      <c r="C58" s="35"/>
      <c r="D58" s="36"/>
      <c r="E58" s="37"/>
      <c r="F58" s="38"/>
      <c r="G58" s="39">
        <f>B3</f>
        <v>0</v>
      </c>
    </row>
    <row r="59" spans="1:7" s="40" customFormat="1" ht="20.25" x14ac:dyDescent="0.2">
      <c r="A59" s="33" t="str">
        <f>E3</f>
        <v>PERMANENT</v>
      </c>
      <c r="B59" s="34"/>
      <c r="C59" s="35"/>
      <c r="D59" s="36"/>
      <c r="E59" s="37"/>
      <c r="F59" s="38"/>
      <c r="G59" s="39">
        <f>B3</f>
        <v>0</v>
      </c>
    </row>
    <row r="60" spans="1:7" s="40" customFormat="1" ht="20.25" x14ac:dyDescent="0.2">
      <c r="A60" s="33" t="str">
        <f>E3</f>
        <v>PERMANENT</v>
      </c>
      <c r="B60" s="34"/>
      <c r="C60" s="35"/>
      <c r="D60" s="36"/>
      <c r="E60" s="37"/>
      <c r="F60" s="38"/>
      <c r="G60" s="39">
        <f>B3</f>
        <v>0</v>
      </c>
    </row>
    <row r="61" spans="1:7" s="40" customFormat="1" ht="20.25" x14ac:dyDescent="0.2">
      <c r="A61" s="33" t="str">
        <f>E3</f>
        <v>PERMANENT</v>
      </c>
      <c r="B61" s="34"/>
      <c r="C61" s="35"/>
      <c r="D61" s="36"/>
      <c r="E61" s="37"/>
      <c r="F61" s="38"/>
      <c r="G61" s="39">
        <f>B3</f>
        <v>0</v>
      </c>
    </row>
    <row r="62" spans="1:7" s="40" customFormat="1" ht="20.25" x14ac:dyDescent="0.2">
      <c r="A62" s="33" t="str">
        <f>E3</f>
        <v>PERMANENT</v>
      </c>
      <c r="B62" s="34"/>
      <c r="C62" s="35"/>
      <c r="D62" s="36"/>
      <c r="E62" s="37"/>
      <c r="F62" s="38"/>
      <c r="G62" s="39">
        <f>B3</f>
        <v>0</v>
      </c>
    </row>
    <row r="63" spans="1:7" s="40" customFormat="1" ht="20.25" x14ac:dyDescent="0.2">
      <c r="A63" s="33" t="str">
        <f>E3</f>
        <v>PERMANENT</v>
      </c>
      <c r="B63" s="34"/>
      <c r="C63" s="35"/>
      <c r="D63" s="36"/>
      <c r="E63" s="37"/>
      <c r="F63" s="38"/>
      <c r="G63" s="39">
        <f>B3</f>
        <v>0</v>
      </c>
    </row>
    <row r="64" spans="1:7" s="40" customFormat="1" ht="20.25" x14ac:dyDescent="0.2">
      <c r="A64" s="33" t="str">
        <f>E3</f>
        <v>PERMANENT</v>
      </c>
      <c r="B64" s="34"/>
      <c r="C64" s="35"/>
      <c r="D64" s="36"/>
      <c r="E64" s="37"/>
      <c r="F64" s="38"/>
      <c r="G64" s="39">
        <f>B3</f>
        <v>0</v>
      </c>
    </row>
    <row r="65" spans="1:7" s="40" customFormat="1" ht="20.25" x14ac:dyDescent="0.2">
      <c r="A65" s="33" t="str">
        <f>E3</f>
        <v>PERMANENT</v>
      </c>
      <c r="B65" s="34"/>
      <c r="C65" s="35"/>
      <c r="D65" s="36"/>
      <c r="E65" s="37"/>
      <c r="F65" s="38"/>
      <c r="G65" s="39">
        <f>B3</f>
        <v>0</v>
      </c>
    </row>
    <row r="66" spans="1:7" s="40" customFormat="1" ht="20.25" x14ac:dyDescent="0.2">
      <c r="A66" s="33" t="str">
        <f>E3</f>
        <v>PERMANENT</v>
      </c>
      <c r="B66" s="34"/>
      <c r="C66" s="35"/>
      <c r="D66" s="36"/>
      <c r="E66" s="37"/>
      <c r="F66" s="38"/>
      <c r="G66" s="39">
        <f>B3</f>
        <v>0</v>
      </c>
    </row>
    <row r="67" spans="1:7" s="40" customFormat="1" ht="20.25" x14ac:dyDescent="0.2">
      <c r="A67" s="33" t="str">
        <f>E3</f>
        <v>PERMANENT</v>
      </c>
      <c r="B67" s="34"/>
      <c r="C67" s="35"/>
      <c r="D67" s="36"/>
      <c r="E67" s="37"/>
      <c r="F67" s="38"/>
      <c r="G67" s="39">
        <f>B3</f>
        <v>0</v>
      </c>
    </row>
    <row r="68" spans="1:7" s="40" customFormat="1" ht="20.25" x14ac:dyDescent="0.2">
      <c r="A68" s="33" t="str">
        <f>E3</f>
        <v>PERMANENT</v>
      </c>
      <c r="B68" s="34"/>
      <c r="C68" s="35"/>
      <c r="D68" s="36"/>
      <c r="E68" s="37"/>
      <c r="F68" s="38"/>
      <c r="G68" s="39">
        <f>B3</f>
        <v>0</v>
      </c>
    </row>
    <row r="69" spans="1:7" s="40" customFormat="1" ht="20.25" x14ac:dyDescent="0.2">
      <c r="A69" s="33" t="str">
        <f>E3</f>
        <v>PERMANENT</v>
      </c>
      <c r="B69" s="34"/>
      <c r="C69" s="35"/>
      <c r="D69" s="36"/>
      <c r="E69" s="37"/>
      <c r="F69" s="38"/>
      <c r="G69" s="39">
        <f>B3</f>
        <v>0</v>
      </c>
    </row>
    <row r="70" spans="1:7" s="40" customFormat="1" ht="20.25" x14ac:dyDescent="0.2">
      <c r="A70" s="33" t="str">
        <f>E3</f>
        <v>PERMANENT</v>
      </c>
      <c r="B70" s="34"/>
      <c r="C70" s="35"/>
      <c r="D70" s="36"/>
      <c r="E70" s="37"/>
      <c r="F70" s="38"/>
      <c r="G70" s="39">
        <f>B3</f>
        <v>0</v>
      </c>
    </row>
    <row r="71" spans="1:7" s="40" customFormat="1" ht="20.25" x14ac:dyDescent="0.2">
      <c r="A71" s="33" t="str">
        <f>E3</f>
        <v>PERMANENT</v>
      </c>
      <c r="B71" s="34"/>
      <c r="C71" s="35"/>
      <c r="D71" s="36"/>
      <c r="E71" s="37"/>
      <c r="F71" s="38"/>
      <c r="G71" s="39">
        <f>B3</f>
        <v>0</v>
      </c>
    </row>
    <row r="72" spans="1:7" s="40" customFormat="1" ht="20.25" x14ac:dyDescent="0.2">
      <c r="A72" s="33" t="str">
        <f>E3</f>
        <v>PERMANENT</v>
      </c>
      <c r="B72" s="34"/>
      <c r="C72" s="35"/>
      <c r="D72" s="36"/>
      <c r="E72" s="37"/>
      <c r="F72" s="38"/>
      <c r="G72" s="39">
        <f>B3</f>
        <v>0</v>
      </c>
    </row>
    <row r="73" spans="1:7" s="40" customFormat="1" ht="20.25" x14ac:dyDescent="0.2">
      <c r="A73" s="33" t="str">
        <f>E3</f>
        <v>PERMANENT</v>
      </c>
      <c r="B73" s="34"/>
      <c r="C73" s="35"/>
      <c r="D73" s="36"/>
      <c r="E73" s="37"/>
      <c r="F73" s="38"/>
      <c r="G73" s="39">
        <f>B3</f>
        <v>0</v>
      </c>
    </row>
    <row r="74" spans="1:7" s="40" customFormat="1" ht="20.25" x14ac:dyDescent="0.2">
      <c r="A74" s="33" t="str">
        <f>E3</f>
        <v>PERMANENT</v>
      </c>
      <c r="B74" s="34"/>
      <c r="C74" s="35"/>
      <c r="D74" s="36"/>
      <c r="E74" s="37"/>
      <c r="F74" s="38"/>
      <c r="G74" s="39">
        <f>B3</f>
        <v>0</v>
      </c>
    </row>
    <row r="75" spans="1:7" s="40" customFormat="1" ht="20.25" x14ac:dyDescent="0.2">
      <c r="A75" s="33" t="str">
        <f>E3</f>
        <v>PERMANENT</v>
      </c>
      <c r="B75" s="34"/>
      <c r="C75" s="35"/>
      <c r="D75" s="36"/>
      <c r="E75" s="37"/>
      <c r="F75" s="38"/>
      <c r="G75" s="39">
        <f>B3</f>
        <v>0</v>
      </c>
    </row>
    <row r="76" spans="1:7" s="40" customFormat="1" ht="20.25" x14ac:dyDescent="0.2">
      <c r="A76" s="33" t="str">
        <f>E3</f>
        <v>PERMANENT</v>
      </c>
      <c r="B76" s="34"/>
      <c r="C76" s="35"/>
      <c r="D76" s="36"/>
      <c r="E76" s="37"/>
      <c r="F76" s="38"/>
      <c r="G76" s="39">
        <f>B3</f>
        <v>0</v>
      </c>
    </row>
    <row r="77" spans="1:7" s="40" customFormat="1" ht="20.25" x14ac:dyDescent="0.2">
      <c r="A77" s="33" t="str">
        <f>E3</f>
        <v>PERMANENT</v>
      </c>
      <c r="B77" s="34"/>
      <c r="C77" s="35"/>
      <c r="D77" s="36"/>
      <c r="E77" s="37"/>
      <c r="F77" s="38"/>
      <c r="G77" s="39">
        <f>B3</f>
        <v>0</v>
      </c>
    </row>
    <row r="78" spans="1:7" s="40" customFormat="1" ht="20.25" x14ac:dyDescent="0.2">
      <c r="A78" s="33" t="str">
        <f>E3</f>
        <v>PERMANENT</v>
      </c>
      <c r="B78" s="34"/>
      <c r="C78" s="35"/>
      <c r="D78" s="36"/>
      <c r="E78" s="37"/>
      <c r="F78" s="38"/>
      <c r="G78" s="39">
        <f>B3</f>
        <v>0</v>
      </c>
    </row>
    <row r="79" spans="1:7" s="40" customFormat="1" ht="20.25" x14ac:dyDescent="0.2">
      <c r="A79" s="33" t="str">
        <f>E3</f>
        <v>PERMANENT</v>
      </c>
      <c r="B79" s="34"/>
      <c r="C79" s="35"/>
      <c r="D79" s="36"/>
      <c r="E79" s="37"/>
      <c r="F79" s="38"/>
      <c r="G79" s="39">
        <f>B3</f>
        <v>0</v>
      </c>
    </row>
    <row r="80" spans="1:7" s="40" customFormat="1" ht="20.25" x14ac:dyDescent="0.2">
      <c r="A80" s="33" t="str">
        <f>E3</f>
        <v>PERMANENT</v>
      </c>
      <c r="B80" s="34"/>
      <c r="C80" s="35"/>
      <c r="D80" s="36"/>
      <c r="E80" s="37"/>
      <c r="F80" s="38"/>
      <c r="G80" s="39">
        <f>B3</f>
        <v>0</v>
      </c>
    </row>
    <row r="81" spans="1:7" s="40" customFormat="1" ht="20.25" x14ac:dyDescent="0.2">
      <c r="A81" s="33" t="str">
        <f>E3</f>
        <v>PERMANENT</v>
      </c>
      <c r="B81" s="34"/>
      <c r="C81" s="35"/>
      <c r="D81" s="36"/>
      <c r="E81" s="37"/>
      <c r="F81" s="38"/>
      <c r="G81" s="39">
        <f>B3</f>
        <v>0</v>
      </c>
    </row>
    <row r="82" spans="1:7" s="40" customFormat="1" ht="20.25" x14ac:dyDescent="0.2">
      <c r="A82" s="33" t="str">
        <f>E3</f>
        <v>PERMANENT</v>
      </c>
      <c r="B82" s="34"/>
      <c r="C82" s="35"/>
      <c r="D82" s="36"/>
      <c r="E82" s="37"/>
      <c r="F82" s="38"/>
      <c r="G82" s="39">
        <f>B3</f>
        <v>0</v>
      </c>
    </row>
    <row r="83" spans="1:7" s="40" customFormat="1" ht="20.25" x14ac:dyDescent="0.2">
      <c r="A83" s="33" t="str">
        <f>E3</f>
        <v>PERMANENT</v>
      </c>
      <c r="B83" s="34"/>
      <c r="C83" s="35"/>
      <c r="D83" s="36"/>
      <c r="E83" s="37"/>
      <c r="F83" s="38"/>
      <c r="G83" s="39">
        <f>B3</f>
        <v>0</v>
      </c>
    </row>
    <row r="84" spans="1:7" s="40" customFormat="1" ht="20.25" x14ac:dyDescent="0.2">
      <c r="A84" s="33" t="str">
        <f>E3</f>
        <v>PERMANENT</v>
      </c>
      <c r="B84" s="34"/>
      <c r="C84" s="35"/>
      <c r="D84" s="36"/>
      <c r="E84" s="37"/>
      <c r="F84" s="38"/>
      <c r="G84" s="39">
        <f>B3</f>
        <v>0</v>
      </c>
    </row>
    <row r="85" spans="1:7" s="40" customFormat="1" ht="20.25" x14ac:dyDescent="0.2">
      <c r="A85" s="33" t="str">
        <f>E3</f>
        <v>PERMANENT</v>
      </c>
      <c r="B85" s="34"/>
      <c r="C85" s="35"/>
      <c r="D85" s="36"/>
      <c r="E85" s="37"/>
      <c r="F85" s="38"/>
      <c r="G85" s="39">
        <f>B3</f>
        <v>0</v>
      </c>
    </row>
    <row r="86" spans="1:7" s="40" customFormat="1" ht="20.25" x14ac:dyDescent="0.2">
      <c r="A86" s="33" t="str">
        <f>E3</f>
        <v>PERMANENT</v>
      </c>
      <c r="B86" s="34"/>
      <c r="C86" s="35"/>
      <c r="D86" s="36"/>
      <c r="E86" s="37"/>
      <c r="F86" s="38"/>
      <c r="G86" s="39">
        <f>B3</f>
        <v>0</v>
      </c>
    </row>
    <row r="87" spans="1:7" s="40" customFormat="1" ht="20.25" x14ac:dyDescent="0.2">
      <c r="A87" s="33" t="str">
        <f>E3</f>
        <v>PERMANENT</v>
      </c>
      <c r="B87" s="34"/>
      <c r="C87" s="35"/>
      <c r="D87" s="36"/>
      <c r="E87" s="37"/>
      <c r="F87" s="38"/>
      <c r="G87" s="39">
        <f>B3</f>
        <v>0</v>
      </c>
    </row>
    <row r="88" spans="1:7" s="40" customFormat="1" ht="20.25" x14ac:dyDescent="0.2">
      <c r="A88" s="33" t="str">
        <f>E3</f>
        <v>PERMANENT</v>
      </c>
      <c r="B88" s="34"/>
      <c r="C88" s="35"/>
      <c r="D88" s="36"/>
      <c r="E88" s="37"/>
      <c r="F88" s="38"/>
      <c r="G88" s="39">
        <f>B3</f>
        <v>0</v>
      </c>
    </row>
    <row r="89" spans="1:7" s="40" customFormat="1" ht="20.25" x14ac:dyDescent="0.2">
      <c r="A89" s="33" t="str">
        <f>E3</f>
        <v>PERMANENT</v>
      </c>
      <c r="B89" s="34"/>
      <c r="C89" s="35"/>
      <c r="D89" s="36"/>
      <c r="E89" s="37"/>
      <c r="F89" s="38"/>
      <c r="G89" s="39">
        <f>B3</f>
        <v>0</v>
      </c>
    </row>
    <row r="90" spans="1:7" s="40" customFormat="1" ht="20.25" x14ac:dyDescent="0.2">
      <c r="A90" s="33" t="str">
        <f>E3</f>
        <v>PERMANENT</v>
      </c>
      <c r="B90" s="34"/>
      <c r="C90" s="35"/>
      <c r="D90" s="36"/>
      <c r="E90" s="37"/>
      <c r="F90" s="38"/>
      <c r="G90" s="39">
        <f>B3</f>
        <v>0</v>
      </c>
    </row>
    <row r="91" spans="1:7" s="40" customFormat="1" ht="20.25" x14ac:dyDescent="0.2">
      <c r="A91" s="33" t="str">
        <f>E3</f>
        <v>PERMANENT</v>
      </c>
      <c r="B91" s="34"/>
      <c r="C91" s="35"/>
      <c r="D91" s="36"/>
      <c r="E91" s="37"/>
      <c r="F91" s="38"/>
      <c r="G91" s="39">
        <f>B3</f>
        <v>0</v>
      </c>
    </row>
    <row r="92" spans="1:7" s="40" customFormat="1" ht="20.25" x14ac:dyDescent="0.2">
      <c r="A92" s="33" t="str">
        <f>E3</f>
        <v>PERMANENT</v>
      </c>
      <c r="B92" s="34"/>
      <c r="C92" s="35"/>
      <c r="D92" s="36"/>
      <c r="E92" s="37"/>
      <c r="F92" s="38"/>
      <c r="G92" s="39">
        <f>B3</f>
        <v>0</v>
      </c>
    </row>
    <row r="93" spans="1:7" s="40" customFormat="1" ht="20.25" x14ac:dyDescent="0.2">
      <c r="A93" s="33" t="str">
        <f>E3</f>
        <v>PERMANENT</v>
      </c>
      <c r="B93" s="34"/>
      <c r="C93" s="35"/>
      <c r="D93" s="36"/>
      <c r="E93" s="37"/>
      <c r="F93" s="38"/>
      <c r="G93" s="39">
        <f>B3</f>
        <v>0</v>
      </c>
    </row>
    <row r="94" spans="1:7" s="40" customFormat="1" ht="20.25" x14ac:dyDescent="0.2">
      <c r="A94" s="33" t="str">
        <f>E3</f>
        <v>PERMANENT</v>
      </c>
      <c r="B94" s="34"/>
      <c r="C94" s="35"/>
      <c r="D94" s="36"/>
      <c r="E94" s="37"/>
      <c r="F94" s="38"/>
      <c r="G94" s="39">
        <f>B3</f>
        <v>0</v>
      </c>
    </row>
    <row r="95" spans="1:7" s="40" customFormat="1" ht="20.25" x14ac:dyDescent="0.2">
      <c r="A95" s="33" t="str">
        <f>E3</f>
        <v>PERMANENT</v>
      </c>
      <c r="B95" s="34"/>
      <c r="C95" s="35"/>
      <c r="D95" s="36"/>
      <c r="E95" s="37"/>
      <c r="F95" s="38"/>
      <c r="G95" s="39">
        <f>B3</f>
        <v>0</v>
      </c>
    </row>
    <row r="96" spans="1:7" s="40" customFormat="1" ht="20.25" x14ac:dyDescent="0.2">
      <c r="A96" s="33" t="str">
        <f>E3</f>
        <v>PERMANENT</v>
      </c>
      <c r="B96" s="34"/>
      <c r="C96" s="35"/>
      <c r="D96" s="36"/>
      <c r="E96" s="37"/>
      <c r="F96" s="38"/>
      <c r="G96" s="39">
        <f>B3</f>
        <v>0</v>
      </c>
    </row>
    <row r="97" spans="1:7" s="40" customFormat="1" ht="20.25" x14ac:dyDescent="0.2">
      <c r="A97" s="33" t="str">
        <f>E3</f>
        <v>PERMANENT</v>
      </c>
      <c r="B97" s="34"/>
      <c r="C97" s="35"/>
      <c r="D97" s="36"/>
      <c r="E97" s="37"/>
      <c r="F97" s="38"/>
      <c r="G97" s="39">
        <f>B3</f>
        <v>0</v>
      </c>
    </row>
    <row r="98" spans="1:7" s="40" customFormat="1" ht="20.25" x14ac:dyDescent="0.2">
      <c r="A98" s="33" t="str">
        <f>E3</f>
        <v>PERMANENT</v>
      </c>
      <c r="B98" s="34"/>
      <c r="C98" s="35"/>
      <c r="D98" s="36"/>
      <c r="E98" s="37"/>
      <c r="F98" s="38"/>
      <c r="G98" s="39">
        <f>B3</f>
        <v>0</v>
      </c>
    </row>
    <row r="99" spans="1:7" s="40" customFormat="1" ht="20.25" x14ac:dyDescent="0.2">
      <c r="A99" s="33" t="str">
        <f>E3</f>
        <v>PERMANENT</v>
      </c>
      <c r="B99" s="34"/>
      <c r="C99" s="35"/>
      <c r="D99" s="36"/>
      <c r="E99" s="37"/>
      <c r="F99" s="38"/>
      <c r="G99" s="39">
        <f>B3</f>
        <v>0</v>
      </c>
    </row>
    <row r="100" spans="1:7" s="40" customFormat="1" ht="20.25" x14ac:dyDescent="0.2">
      <c r="A100" s="33" t="str">
        <f>E3</f>
        <v>PERMANENT</v>
      </c>
      <c r="B100" s="34"/>
      <c r="C100" s="35"/>
      <c r="D100" s="36"/>
      <c r="E100" s="37"/>
      <c r="F100" s="38"/>
      <c r="G100" s="39">
        <f>B3</f>
        <v>0</v>
      </c>
    </row>
    <row r="101" spans="1:7" s="40" customFormat="1" ht="20.25" x14ac:dyDescent="0.2">
      <c r="A101" s="33" t="str">
        <f>E3</f>
        <v>PERMANENT</v>
      </c>
      <c r="B101" s="34"/>
      <c r="C101" s="35"/>
      <c r="D101" s="36"/>
      <c r="E101" s="37"/>
      <c r="F101" s="38"/>
      <c r="G101" s="39">
        <f>B3</f>
        <v>0</v>
      </c>
    </row>
    <row r="102" spans="1:7" s="40" customFormat="1" ht="20.25" x14ac:dyDescent="0.2">
      <c r="A102" s="33" t="str">
        <f>E3</f>
        <v>PERMANENT</v>
      </c>
      <c r="B102" s="34"/>
      <c r="C102" s="35"/>
      <c r="D102" s="36"/>
      <c r="E102" s="37"/>
      <c r="F102" s="38"/>
      <c r="G102" s="39">
        <f>B3</f>
        <v>0</v>
      </c>
    </row>
    <row r="103" spans="1:7" s="40" customFormat="1" ht="20.25" x14ac:dyDescent="0.2">
      <c r="A103" s="33" t="str">
        <f>E3</f>
        <v>PERMANENT</v>
      </c>
      <c r="B103" s="34"/>
      <c r="C103" s="35"/>
      <c r="D103" s="36"/>
      <c r="E103" s="37"/>
      <c r="F103" s="38"/>
      <c r="G103" s="39">
        <f>B3</f>
        <v>0</v>
      </c>
    </row>
    <row r="104" spans="1:7" s="40" customFormat="1" ht="20.25" x14ac:dyDescent="0.2">
      <c r="A104" s="33" t="str">
        <f>E3</f>
        <v>PERMANENT</v>
      </c>
      <c r="B104" s="34"/>
      <c r="C104" s="35"/>
      <c r="D104" s="36"/>
      <c r="E104" s="37"/>
      <c r="F104" s="38"/>
      <c r="G104" s="39">
        <f>B3</f>
        <v>0</v>
      </c>
    </row>
    <row r="105" spans="1:7" s="40" customFormat="1" ht="20.25" x14ac:dyDescent="0.2">
      <c r="A105" s="33" t="str">
        <f>E3</f>
        <v>PERMANENT</v>
      </c>
      <c r="B105" s="34"/>
      <c r="C105" s="35"/>
      <c r="D105" s="36"/>
      <c r="E105" s="37"/>
      <c r="F105" s="38"/>
      <c r="G105" s="39">
        <f>B3</f>
        <v>0</v>
      </c>
    </row>
    <row r="106" spans="1:7" s="40" customFormat="1" ht="20.25" x14ac:dyDescent="0.2">
      <c r="A106" s="33" t="str">
        <f>E3</f>
        <v>PERMANENT</v>
      </c>
      <c r="B106" s="34"/>
      <c r="C106" s="35"/>
      <c r="D106" s="36"/>
      <c r="E106" s="37"/>
      <c r="F106" s="38"/>
      <c r="G106" s="39">
        <f>B3</f>
        <v>0</v>
      </c>
    </row>
    <row r="107" spans="1:7" s="40" customFormat="1" ht="20.25" x14ac:dyDescent="0.2">
      <c r="A107" s="33" t="str">
        <f>E3</f>
        <v>PERMANENT</v>
      </c>
      <c r="B107" s="41"/>
      <c r="C107" s="35"/>
      <c r="D107" s="42"/>
      <c r="E107" s="43"/>
      <c r="F107" s="38"/>
      <c r="G107" s="39">
        <f>B3</f>
        <v>0</v>
      </c>
    </row>
  </sheetData>
  <mergeCells count="9">
    <mergeCell ref="C8:D8"/>
    <mergeCell ref="C9:D9"/>
    <mergeCell ref="B10:E12"/>
    <mergeCell ref="B2:C2"/>
    <mergeCell ref="D2:D4"/>
    <mergeCell ref="B3:C4"/>
    <mergeCell ref="B6:D6"/>
    <mergeCell ref="E6:E7"/>
    <mergeCell ref="C7:D7"/>
  </mergeCells>
  <conditionalFormatting sqref="B13:E13">
    <cfRule type="uniqueValues" dxfId="47" priority="55"/>
  </conditionalFormatting>
  <conditionalFormatting sqref="B107 E107">
    <cfRule type="containsBlanks" dxfId="46" priority="58">
      <formula>LEN(TRIM(B107))=0</formula>
    </cfRule>
    <cfRule type="notContainsBlanks" dxfId="45" priority="59">
      <formula>LEN(TRIM(B107))&gt;0</formula>
    </cfRule>
  </conditionalFormatting>
  <conditionalFormatting sqref="B18:B106 E18:E106">
    <cfRule type="notContainsBlanks" dxfId="44" priority="53">
      <formula>LEN(TRIM(B18))&gt;0</formula>
    </cfRule>
    <cfRule type="containsBlanks" dxfId="43" priority="54">
      <formula>LEN(TRIM(B18))=0</formula>
    </cfRule>
  </conditionalFormatting>
  <conditionalFormatting sqref="E18:E106">
    <cfRule type="expression" dxfId="42" priority="56" stopIfTrue="1">
      <formula>$E18="NON TRAITE"</formula>
    </cfRule>
    <cfRule type="expression" dxfId="41" priority="57" stopIfTrue="1">
      <formula>$E18="IMPORTANT"</formula>
    </cfRule>
  </conditionalFormatting>
  <conditionalFormatting sqref="B17 E17">
    <cfRule type="notContainsBlanks" dxfId="40" priority="49">
      <formula>LEN(TRIM(B17))&gt;0</formula>
    </cfRule>
    <cfRule type="containsBlanks" dxfId="39" priority="50">
      <formula>LEN(TRIM(B17))=0</formula>
    </cfRule>
  </conditionalFormatting>
  <conditionalFormatting sqref="E17">
    <cfRule type="expression" dxfId="38" priority="51" stopIfTrue="1">
      <formula>$E17="NON TRAITE"</formula>
    </cfRule>
    <cfRule type="expression" dxfId="37" priority="52" stopIfTrue="1">
      <formula>$E17="IMPORTANT"</formula>
    </cfRule>
  </conditionalFormatting>
  <conditionalFormatting sqref="B16 E16">
    <cfRule type="notContainsBlanks" dxfId="36" priority="45">
      <formula>LEN(TRIM(B16))&gt;0</formula>
    </cfRule>
    <cfRule type="containsBlanks" dxfId="35" priority="46">
      <formula>LEN(TRIM(B16))=0</formula>
    </cfRule>
  </conditionalFormatting>
  <conditionalFormatting sqref="E16">
    <cfRule type="expression" dxfId="34" priority="47" stopIfTrue="1">
      <formula>$E16="NON TRAITE"</formula>
    </cfRule>
    <cfRule type="expression" dxfId="33" priority="48" stopIfTrue="1">
      <formula>$E16="IMPORTANT"</formula>
    </cfRule>
  </conditionalFormatting>
  <conditionalFormatting sqref="B15 E15">
    <cfRule type="notContainsBlanks" dxfId="32" priority="41">
      <formula>LEN(TRIM(B15))&gt;0</formula>
    </cfRule>
    <cfRule type="containsBlanks" dxfId="31" priority="42">
      <formula>LEN(TRIM(B15))=0</formula>
    </cfRule>
  </conditionalFormatting>
  <conditionalFormatting sqref="E15">
    <cfRule type="expression" dxfId="30" priority="43" stopIfTrue="1">
      <formula>$E15="NON TRAITE"</formula>
    </cfRule>
    <cfRule type="expression" dxfId="29" priority="44" stopIfTrue="1">
      <formula>$E15="IMPORTANT"</formula>
    </cfRule>
  </conditionalFormatting>
  <conditionalFormatting sqref="B14 E14">
    <cfRule type="notContainsBlanks" dxfId="28" priority="37">
      <formula>LEN(TRIM(B14))&gt;0</formula>
    </cfRule>
    <cfRule type="containsBlanks" dxfId="27" priority="38">
      <formula>LEN(TRIM(B14))=0</formula>
    </cfRule>
  </conditionalFormatting>
  <conditionalFormatting sqref="E14">
    <cfRule type="expression" dxfId="26" priority="39" stopIfTrue="1">
      <formula>$E14="NON TRAITE"</formula>
    </cfRule>
    <cfRule type="expression" dxfId="25" priority="40" stopIfTrue="1">
      <formula>$E14="IMPORTANT"</formula>
    </cfRule>
  </conditionalFormatting>
  <conditionalFormatting sqref="D107">
    <cfRule type="containsBlanks" dxfId="24" priority="35">
      <formula>LEN(TRIM(D107))=0</formula>
    </cfRule>
    <cfRule type="notContainsBlanks" dxfId="23" priority="36">
      <formula>LEN(TRIM(D107))&gt;0</formula>
    </cfRule>
  </conditionalFormatting>
  <conditionalFormatting sqref="D14:D106">
    <cfRule type="notContainsBlanks" dxfId="22" priority="33">
      <formula>LEN(TRIM(D14))&gt;0</formula>
    </cfRule>
    <cfRule type="containsBlanks" dxfId="21" priority="34">
      <formula>LEN(TRIM(D14))=0</formula>
    </cfRule>
  </conditionalFormatting>
  <conditionalFormatting sqref="C107">
    <cfRule type="containsBlanks" dxfId="20" priority="23">
      <formula>LEN(TRIM(C107))=0</formula>
    </cfRule>
    <cfRule type="notContainsBlanks" dxfId="19" priority="24">
      <formula>LEN(TRIM(C107))&gt;0</formula>
    </cfRule>
  </conditionalFormatting>
  <conditionalFormatting sqref="C18:C106">
    <cfRule type="notContainsBlanks" dxfId="18" priority="20">
      <formula>LEN(TRIM(C18))&gt;0</formula>
    </cfRule>
    <cfRule type="containsBlanks" dxfId="17" priority="21">
      <formula>LEN(TRIM(C18))=0</formula>
    </cfRule>
  </conditionalFormatting>
  <conditionalFormatting sqref="C17">
    <cfRule type="notContainsBlanks" dxfId="16" priority="17">
      <formula>LEN(TRIM(C17))&gt;0</formula>
    </cfRule>
    <cfRule type="containsBlanks" dxfId="15" priority="18">
      <formula>LEN(TRIM(C17))=0</formula>
    </cfRule>
  </conditionalFormatting>
  <conditionalFormatting sqref="C16">
    <cfRule type="notContainsBlanks" dxfId="14" priority="14">
      <formula>LEN(TRIM(C16))&gt;0</formula>
    </cfRule>
    <cfRule type="containsBlanks" dxfId="13" priority="15">
      <formula>LEN(TRIM(C16))=0</formula>
    </cfRule>
  </conditionalFormatting>
  <conditionalFormatting sqref="C14:C107">
    <cfRule type="notContainsBlanks" dxfId="12" priority="11">
      <formula>LEN(TRIM(C14))&gt;0</formula>
    </cfRule>
    <cfRule type="containsBlanks" dxfId="11" priority="12">
      <formula>LEN(TRIM(C14))=0</formula>
    </cfRule>
  </conditionalFormatting>
  <conditionalFormatting sqref="C15">
    <cfRule type="notContainsBlanks" dxfId="10" priority="8">
      <formula>LEN(TRIM(C15))&gt;0</formula>
    </cfRule>
    <cfRule type="containsBlanks" dxfId="9" priority="9">
      <formula>LEN(TRIM(C15))=0</formula>
    </cfRule>
  </conditionalFormatting>
  <conditionalFormatting sqref="E2">
    <cfRule type="cellIs" priority="6" operator="equal">
      <formula>SAMEDI</formula>
    </cfRule>
  </conditionalFormatting>
  <conditionalFormatting sqref="B6">
    <cfRule type="cellIs" dxfId="8" priority="5" operator="between">
      <formula>$B$6</formula>
      <formula>$B$6</formula>
    </cfRule>
  </conditionalFormatting>
  <conditionalFormatting sqref="B7:B9">
    <cfRule type="cellIs" dxfId="7" priority="4" operator="equal">
      <formula>$B$7</formula>
    </cfRule>
  </conditionalFormatting>
  <conditionalFormatting sqref="E6">
    <cfRule type="cellIs" dxfId="6" priority="3" operator="equal">
      <formula>$B$7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3</xdr:col>
                <xdr:colOff>4943475</xdr:colOff>
                <xdr:row>12</xdr:row>
                <xdr:rowOff>19050</xdr:rowOff>
              </from>
              <to>
                <xdr:col>3</xdr:col>
                <xdr:colOff>6324600</xdr:colOff>
                <xdr:row>12</xdr:row>
                <xdr:rowOff>323850</xdr:rowOff>
              </to>
            </anchor>
          </controlPr>
        </control>
      </mc:Choice>
      <mc:Fallback>
        <control shapeId="3073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2" operator="containsText" id="{F2515E92-BEF5-4927-9F11-8A1C41948E1E}">
            <xm:f>NOT(ISERROR(SEARCH("CHEF DET",C18)))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C18:C107</xm:sqref>
        </x14:conditionalFormatting>
        <x14:conditionalFormatting xmlns:xm="http://schemas.microsoft.com/office/excel/2006/main">
          <x14:cfRule type="containsText" priority="19" operator="containsText" id="{F01F7E25-AB5F-45D9-931B-85F1FA54C8FE}">
            <xm:f>NOT(ISERROR(SEARCH("CHEF DET",C17)))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C17</xm:sqref>
        </x14:conditionalFormatting>
        <x14:conditionalFormatting xmlns:xm="http://schemas.microsoft.com/office/excel/2006/main">
          <x14:cfRule type="containsText" priority="16" operator="containsText" id="{E1D6A54C-AFAD-40CD-AA79-E9EB59326404}">
            <xm:f>NOT(ISERROR(SEARCH("CHEF DET",C16)))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C16</xm:sqref>
        </x14:conditionalFormatting>
        <x14:conditionalFormatting xmlns:xm="http://schemas.microsoft.com/office/excel/2006/main">
          <x14:cfRule type="containsText" priority="13" operator="containsText" id="{89173784-D044-48E9-BCDE-F9544E61E4E1}">
            <xm:f>NOT(ISERROR(SEARCH("CHEF DET",C14)))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C14:C107</xm:sqref>
        </x14:conditionalFormatting>
        <x14:conditionalFormatting xmlns:xm="http://schemas.microsoft.com/office/excel/2006/main">
          <x14:cfRule type="containsText" priority="10" operator="containsText" id="{790A2AF6-AEF4-4D0F-BB80-27065A3F8FFB}">
            <xm:f>NOT(ISERROR(SEARCH("CHEF DET",C15)))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C15</xm:sqref>
        </x14:conditionalFormatting>
        <x14:conditionalFormatting xmlns:xm="http://schemas.microsoft.com/office/excel/2006/main">
          <x14:cfRule type="containsText" priority="7" operator="containsText" id="{86526E8F-A29C-453D-9175-B7172BC41CF7}">
            <xm:f>NOT(ISERROR(SEARCH("EVENEMENT",C14)))</xm:f>
            <xm:f>"EVENEMENT"</xm:f>
            <x14:dxf>
              <fill>
                <gradientFill degree="90">
                  <stop position="0">
                    <color rgb="FFFF0000"/>
                  </stop>
                  <stop position="1">
                    <color theme="5" tint="0.40000610370189521"/>
                  </stop>
                </gradientFill>
              </fill>
            </x14:dxf>
          </x14:cfRule>
          <xm:sqref>C14:C107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200-000000000000}">
          <x14:formula1>
            <xm:f>Liste!$E$1:$E$151</xm:f>
          </x14:formula1>
          <xm:sqref>E8:E9</xm:sqref>
        </x14:dataValidation>
        <x14:dataValidation type="list" allowBlank="1" showInputMessage="1" showErrorMessage="1" xr:uid="{00000000-0002-0000-0200-000001000000}">
          <x14:formula1>
            <xm:f>Liste!$D$1:$D$3</xm:f>
          </x14:formula1>
          <xm:sqref>E14:E107</xm:sqref>
        </x14:dataValidation>
        <x14:dataValidation type="list" errorStyle="information" allowBlank="1" error="Respectez le format de saisie." xr:uid="{00000000-0002-0000-0200-000002000000}">
          <x14:formula1>
            <xm:f>Liste!$G$1:$G$288</xm:f>
          </x14:formula1>
          <xm:sqref>B14:B107</xm:sqref>
        </x14:dataValidation>
        <x14:dataValidation type="list" errorStyle="warning" allowBlank="1" showErrorMessage="1" error="Voulez-vous continuer? Vous allez ajouter un nom hors liste." xr:uid="{00000000-0002-0000-0200-000003000000}">
          <x14:formula1>
            <xm:f>OFFSET(Liste!$B$2,,,COUNTA(Liste!$B:$B)-1)</xm:f>
          </x14:formula1>
          <xm:sqref>E3:E4</xm:sqref>
        </x14:dataValidation>
        <x14:dataValidation type="list" errorStyle="warning" allowBlank="1" xr:uid="{0DA1B99A-87B5-4086-BF62-12E83D420BD8}">
          <x14:formula1>
            <xm:f>OFFSET(Liste!$C$1,,,COUNTA(Liste!$C:$C)-0)</xm:f>
          </x14:formula1>
          <xm:sqref>C14:C107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1 Mars (2017)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Service Journalier Résidence</dc:title>
  <dc:subject>Création de planning</dc:subject>
  <dc:creator>Marco-Peter MELONI</dc:creator>
  <dc:description>Diagramme de Gantt, Planning par segments horizontaux, analyse grapique - Copyrights © 2002 Jean Yves MESSE.</dc:description>
  <cp:lastModifiedBy>Eric</cp:lastModifiedBy>
  <dcterms:created xsi:type="dcterms:W3CDTF">2015-10-26T13:47:14Z</dcterms:created>
  <dcterms:modified xsi:type="dcterms:W3CDTF">2017-10-17T12:16:14Z</dcterms:modified>
  <cp:category>Excel, VBA</cp:category>
</cp:coreProperties>
</file>