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480" yWindow="975" windowWidth="18615" windowHeight="11055"/>
  </bookViews>
  <sheets>
    <sheet name="Janvier" sheetId="44" r:id="rId1"/>
    <sheet name="Février" sheetId="49" r:id="rId2"/>
    <sheet name="Mars" sheetId="50" r:id="rId3"/>
    <sheet name="Avril" sheetId="51" r:id="rId4"/>
    <sheet name="Mai" sheetId="52" r:id="rId5"/>
    <sheet name="Juin" sheetId="53" r:id="rId6"/>
    <sheet name="Juillet" sheetId="54" r:id="rId7"/>
    <sheet name="Août" sheetId="55" r:id="rId8"/>
    <sheet name="Septembre" sheetId="56" r:id="rId9"/>
    <sheet name="octobre" sheetId="57" r:id="rId10"/>
    <sheet name="Novembre" sheetId="58" r:id="rId11"/>
    <sheet name="Décembre" sheetId="59" r:id="rId12"/>
    <sheet name="Feuil1" sheetId="60" r:id="rId13"/>
    <sheet name="Liste" sheetId="48" state="hidden" r:id="rId14"/>
  </sheets>
  <definedNames>
    <definedName name="_xlnm.Print_Area" localSheetId="7">Août!$A$2:$AG$14</definedName>
    <definedName name="_xlnm.Print_Area" localSheetId="3">Avril!$A$2:$AG$14</definedName>
    <definedName name="_xlnm.Print_Area" localSheetId="11">Décembre!$A$2:$AG$14</definedName>
    <definedName name="_xlnm.Print_Area" localSheetId="1">Février!$A$1:$AG$14</definedName>
    <definedName name="_xlnm.Print_Area" localSheetId="0">Janvier!$A$2:$AG$14</definedName>
    <definedName name="_xlnm.Print_Area" localSheetId="6">Juillet!$A$1:$AG$14</definedName>
    <definedName name="_xlnm.Print_Area" localSheetId="5">Juin!$A$1:$AG$14</definedName>
    <definedName name="_xlnm.Print_Area" localSheetId="4">Mai!$A$1:$AG$14</definedName>
    <definedName name="_xlnm.Print_Area" localSheetId="2">Mars!$A$1:$AG$14</definedName>
    <definedName name="_xlnm.Print_Area" localSheetId="10">Novembre!$A$1:$AG$14</definedName>
    <definedName name="_xlnm.Print_Area" localSheetId="9">octobre!$A$1:$AG$14</definedName>
    <definedName name="_xlnm.Print_Area" localSheetId="8">Septembre!$A$2:$AG$14</definedName>
  </definedNames>
  <calcPr calcId="152511"/>
</workbook>
</file>

<file path=xl/calcChain.xml><?xml version="1.0" encoding="utf-8"?>
<calcChain xmlns="http://schemas.openxmlformats.org/spreadsheetml/2006/main">
  <c r="A7" i="44" l="1"/>
  <c r="A7" i="49" s="1"/>
  <c r="A8" i="44"/>
  <c r="A9" i="44"/>
  <c r="A10" i="44"/>
  <c r="A11" i="44"/>
  <c r="A12" i="44"/>
  <c r="A13" i="44"/>
  <c r="A14" i="44"/>
  <c r="A6" i="44"/>
  <c r="A6" i="49" s="1"/>
  <c r="A8" i="49"/>
  <c r="A9" i="49"/>
  <c r="AI6" i="44" l="1"/>
  <c r="AJ6" i="44"/>
  <c r="AK6" i="44"/>
  <c r="AL6" i="44"/>
  <c r="AM6" i="44"/>
  <c r="AN6" i="44"/>
  <c r="AO6" i="44"/>
  <c r="AP6" i="44"/>
  <c r="AQ6" i="44"/>
  <c r="AR6" i="44"/>
  <c r="AS6" i="44"/>
  <c r="AT6" i="44"/>
  <c r="A7" i="50" l="1"/>
  <c r="A7" i="51" s="1"/>
  <c r="A7" i="52" s="1"/>
  <c r="A7" i="53" s="1"/>
  <c r="A7" i="54" s="1"/>
  <c r="A7" i="55" s="1"/>
  <c r="A12" i="49"/>
  <c r="A12" i="50" s="1"/>
  <c r="A12" i="51" s="1"/>
  <c r="A12" i="52" s="1"/>
  <c r="A12" i="53" s="1"/>
  <c r="A12" i="54" s="1"/>
  <c r="A12" i="55" s="1"/>
  <c r="A12" i="56" s="1"/>
  <c r="A12" i="57" s="1"/>
  <c r="A12" i="58" s="1"/>
  <c r="A12" i="59" s="1"/>
  <c r="A13" i="49"/>
  <c r="A13" i="50" s="1"/>
  <c r="A13" i="51" s="1"/>
  <c r="A13" i="52" s="1"/>
  <c r="A13" i="53" s="1"/>
  <c r="A13" i="54" s="1"/>
  <c r="A13" i="55" s="1"/>
  <c r="A13" i="56" s="1"/>
  <c r="A13" i="57" s="1"/>
  <c r="A13" i="58" s="1"/>
  <c r="A13" i="59" s="1"/>
  <c r="A14" i="49"/>
  <c r="A8" i="50"/>
  <c r="A8" i="51" s="1"/>
  <c r="A8" i="52" s="1"/>
  <c r="A8" i="53" s="1"/>
  <c r="A8" i="54" s="1"/>
  <c r="A8" i="55" s="1"/>
  <c r="A8" i="56" s="1"/>
  <c r="A8" i="57" s="1"/>
  <c r="A8" i="58" s="1"/>
  <c r="A8" i="59" s="1"/>
  <c r="A9" i="50"/>
  <c r="A9" i="51" s="1"/>
  <c r="A9" i="52" s="1"/>
  <c r="A9" i="53" s="1"/>
  <c r="A9" i="54" s="1"/>
  <c r="A9" i="55" s="1"/>
  <c r="A9" i="56" s="1"/>
  <c r="A9" i="57" s="1"/>
  <c r="A9" i="58" s="1"/>
  <c r="A9" i="59" s="1"/>
  <c r="A10" i="49"/>
  <c r="A10" i="50" s="1"/>
  <c r="A10" i="51" s="1"/>
  <c r="A10" i="52" s="1"/>
  <c r="A10" i="53" s="1"/>
  <c r="A10" i="54" s="1"/>
  <c r="A10" i="55" s="1"/>
  <c r="A10" i="56" s="1"/>
  <c r="A10" i="57" s="1"/>
  <c r="A10" i="58" s="1"/>
  <c r="A10" i="59" s="1"/>
  <c r="A11" i="49"/>
  <c r="A11" i="50" s="1"/>
  <c r="A11" i="51" s="1"/>
  <c r="A11" i="52" s="1"/>
  <c r="A11" i="53" s="1"/>
  <c r="A11" i="54" s="1"/>
  <c r="A11" i="55" s="1"/>
  <c r="A11" i="56" s="1"/>
  <c r="A11" i="57" s="1"/>
  <c r="A11" i="58" s="1"/>
  <c r="A11" i="59" s="1"/>
  <c r="A6" i="50"/>
  <c r="A6" i="51" s="1"/>
  <c r="A6" i="52" s="1"/>
  <c r="A6" i="53" s="1"/>
  <c r="A6" i="54" s="1"/>
  <c r="A6" i="55" s="1"/>
  <c r="A6" i="56" s="1"/>
  <c r="A6" i="57" s="1"/>
  <c r="A6" i="58" s="1"/>
  <c r="A6" i="59" s="1"/>
  <c r="AI6" i="49"/>
  <c r="AJ6" i="49"/>
  <c r="AK6" i="49"/>
  <c r="AL6" i="49"/>
  <c r="AM6" i="49"/>
  <c r="AN6" i="49"/>
  <c r="AO6" i="49"/>
  <c r="AP6" i="49"/>
  <c r="AQ6" i="49"/>
  <c r="AR6" i="49"/>
  <c r="AS6" i="49"/>
  <c r="AT6" i="49"/>
  <c r="AI7" i="49"/>
  <c r="AJ7" i="49"/>
  <c r="AK7" i="49"/>
  <c r="AL7" i="49"/>
  <c r="AM7" i="49"/>
  <c r="AN7" i="49"/>
  <c r="AO7" i="49"/>
  <c r="AP7" i="49"/>
  <c r="AQ7" i="49"/>
  <c r="AR7" i="49"/>
  <c r="AS7" i="49"/>
  <c r="AT7" i="49"/>
  <c r="AI8" i="49"/>
  <c r="AJ8" i="49"/>
  <c r="AK8" i="49"/>
  <c r="AL8" i="49"/>
  <c r="AM8" i="49"/>
  <c r="AN8" i="49"/>
  <c r="AO8" i="49"/>
  <c r="AP8" i="49"/>
  <c r="AQ8" i="49"/>
  <c r="AR8" i="49"/>
  <c r="AS8" i="49"/>
  <c r="AT8" i="49"/>
  <c r="AI9" i="49"/>
  <c r="AJ9" i="49"/>
  <c r="AK9" i="49"/>
  <c r="AL9" i="49"/>
  <c r="AM9" i="49"/>
  <c r="AN9" i="49"/>
  <c r="AO9" i="49"/>
  <c r="AP9" i="49"/>
  <c r="AQ9" i="49"/>
  <c r="AR9" i="49"/>
  <c r="AS9" i="49"/>
  <c r="AT9" i="49"/>
  <c r="AI10" i="49"/>
  <c r="AJ10" i="49"/>
  <c r="AK10" i="49"/>
  <c r="AL10" i="49"/>
  <c r="AM10" i="49"/>
  <c r="AN10" i="49"/>
  <c r="AO10" i="49"/>
  <c r="AP10" i="49"/>
  <c r="AQ10" i="49"/>
  <c r="AR10" i="49"/>
  <c r="AS10" i="49"/>
  <c r="AT10" i="49"/>
  <c r="AI11" i="49"/>
  <c r="AJ11" i="49"/>
  <c r="AK11" i="49"/>
  <c r="AL11" i="49"/>
  <c r="AM11" i="49"/>
  <c r="AN11" i="49"/>
  <c r="AO11" i="49"/>
  <c r="AP11" i="49"/>
  <c r="AQ11" i="49"/>
  <c r="AR11" i="49"/>
  <c r="AS11" i="49"/>
  <c r="AT11" i="49"/>
  <c r="AI12" i="49"/>
  <c r="AJ12" i="49"/>
  <c r="AK12" i="49"/>
  <c r="AL12" i="49"/>
  <c r="AM12" i="49"/>
  <c r="AN12" i="49"/>
  <c r="AO12" i="49"/>
  <c r="AP12" i="49"/>
  <c r="AQ12" i="49"/>
  <c r="AR12" i="49"/>
  <c r="AS12" i="49"/>
  <c r="AT12" i="49"/>
  <c r="AI13" i="49"/>
  <c r="AJ13" i="49"/>
  <c r="AK13" i="49"/>
  <c r="AL13" i="49"/>
  <c r="AM13" i="49"/>
  <c r="AN13" i="49"/>
  <c r="AO13" i="49"/>
  <c r="AP13" i="49"/>
  <c r="AQ13" i="49"/>
  <c r="AR13" i="49"/>
  <c r="AS13" i="49"/>
  <c r="AT13" i="49"/>
  <c r="AI6" i="50"/>
  <c r="AJ6" i="50"/>
  <c r="AK6" i="50"/>
  <c r="AL6" i="50"/>
  <c r="AM6" i="50"/>
  <c r="AN6" i="50"/>
  <c r="AO6" i="50"/>
  <c r="AP6" i="50"/>
  <c r="AQ6" i="50"/>
  <c r="AR6" i="50"/>
  <c r="AS6" i="50"/>
  <c r="AT6" i="50"/>
  <c r="AI7" i="50"/>
  <c r="AJ7" i="50"/>
  <c r="AK7" i="50"/>
  <c r="AL7" i="50"/>
  <c r="AM7" i="50"/>
  <c r="AN7" i="50"/>
  <c r="AO7" i="50"/>
  <c r="AP7" i="50"/>
  <c r="AQ7" i="50"/>
  <c r="AR7" i="50"/>
  <c r="AS7" i="50"/>
  <c r="AT7" i="50"/>
  <c r="AI8" i="50"/>
  <c r="AJ8" i="50"/>
  <c r="AK8" i="50"/>
  <c r="AL8" i="50"/>
  <c r="AM8" i="50"/>
  <c r="AN8" i="50"/>
  <c r="AO8" i="50"/>
  <c r="AP8" i="50"/>
  <c r="AQ8" i="50"/>
  <c r="AR8" i="50"/>
  <c r="AS8" i="50"/>
  <c r="AT8" i="50"/>
  <c r="AI9" i="50"/>
  <c r="AJ9" i="50"/>
  <c r="AK9" i="50"/>
  <c r="AL9" i="50"/>
  <c r="AM9" i="50"/>
  <c r="AN9" i="50"/>
  <c r="AO9" i="50"/>
  <c r="AP9" i="50"/>
  <c r="AQ9" i="50"/>
  <c r="AR9" i="50"/>
  <c r="AS9" i="50"/>
  <c r="AT9" i="50"/>
  <c r="AI10" i="50"/>
  <c r="AJ10" i="50"/>
  <c r="AK10" i="50"/>
  <c r="AL10" i="50"/>
  <c r="AM10" i="50"/>
  <c r="AN10" i="50"/>
  <c r="AO10" i="50"/>
  <c r="AP10" i="50"/>
  <c r="AQ10" i="50"/>
  <c r="AR10" i="50"/>
  <c r="AS10" i="50"/>
  <c r="AT10" i="50"/>
  <c r="AI11" i="50"/>
  <c r="AJ11" i="50"/>
  <c r="AK11" i="50"/>
  <c r="AL11" i="50"/>
  <c r="AM11" i="50"/>
  <c r="AN11" i="50"/>
  <c r="AO11" i="50"/>
  <c r="AP11" i="50"/>
  <c r="AQ11" i="50"/>
  <c r="AR11" i="50"/>
  <c r="AS11" i="50"/>
  <c r="AT11" i="50"/>
  <c r="AI12" i="50"/>
  <c r="AJ12" i="50"/>
  <c r="AK12" i="50"/>
  <c r="AL12" i="50"/>
  <c r="AM12" i="50"/>
  <c r="AN12" i="50"/>
  <c r="AO12" i="50"/>
  <c r="AP12" i="50"/>
  <c r="AQ12" i="50"/>
  <c r="AR12" i="50"/>
  <c r="AS12" i="50"/>
  <c r="AT12" i="50"/>
  <c r="AI13" i="50"/>
  <c r="AJ13" i="50"/>
  <c r="AK13" i="50"/>
  <c r="AL13" i="50"/>
  <c r="AM13" i="50"/>
  <c r="AN13" i="50"/>
  <c r="AO13" i="50"/>
  <c r="AP13" i="50"/>
  <c r="AQ13" i="50"/>
  <c r="AR13" i="50"/>
  <c r="AS13" i="50"/>
  <c r="AT13" i="50"/>
  <c r="AI6" i="51"/>
  <c r="AJ6" i="51"/>
  <c r="AK6" i="51"/>
  <c r="AL6" i="51"/>
  <c r="AM6" i="51"/>
  <c r="AN6" i="51"/>
  <c r="AO6" i="51"/>
  <c r="AP6" i="51"/>
  <c r="AQ6" i="51"/>
  <c r="AR6" i="51"/>
  <c r="AS6" i="51"/>
  <c r="AT6" i="51"/>
  <c r="AI7" i="51"/>
  <c r="AJ7" i="51"/>
  <c r="AK7" i="51"/>
  <c r="AL7" i="51"/>
  <c r="AM7" i="51"/>
  <c r="AN7" i="51"/>
  <c r="AO7" i="51"/>
  <c r="AP7" i="51"/>
  <c r="AQ7" i="51"/>
  <c r="AR7" i="51"/>
  <c r="AS7" i="51"/>
  <c r="AT7" i="51"/>
  <c r="AI8" i="51"/>
  <c r="AJ8" i="51"/>
  <c r="AK8" i="51"/>
  <c r="AL8" i="51"/>
  <c r="AM8" i="51"/>
  <c r="AN8" i="51"/>
  <c r="AO8" i="51"/>
  <c r="AP8" i="51"/>
  <c r="AQ8" i="51"/>
  <c r="AR8" i="51"/>
  <c r="AS8" i="51"/>
  <c r="AT8" i="51"/>
  <c r="AI9" i="51"/>
  <c r="AJ9" i="51"/>
  <c r="AK9" i="51"/>
  <c r="AL9" i="51"/>
  <c r="AM9" i="51"/>
  <c r="AN9" i="51"/>
  <c r="AO9" i="51"/>
  <c r="AP9" i="51"/>
  <c r="AQ9" i="51"/>
  <c r="AR9" i="51"/>
  <c r="AS9" i="51"/>
  <c r="AT9" i="51"/>
  <c r="AI10" i="51"/>
  <c r="AJ10" i="51"/>
  <c r="AK10" i="51"/>
  <c r="AL10" i="51"/>
  <c r="AM10" i="51"/>
  <c r="AN10" i="51"/>
  <c r="AO10" i="51"/>
  <c r="AP10" i="51"/>
  <c r="AQ10" i="51"/>
  <c r="AR10" i="51"/>
  <c r="AS10" i="51"/>
  <c r="AT10" i="51"/>
  <c r="AI11" i="51"/>
  <c r="AJ11" i="51"/>
  <c r="AK11" i="51"/>
  <c r="AL11" i="51"/>
  <c r="AM11" i="51"/>
  <c r="AN11" i="51"/>
  <c r="AO11" i="51"/>
  <c r="AP11" i="51"/>
  <c r="AQ11" i="51"/>
  <c r="AR11" i="51"/>
  <c r="AS11" i="51"/>
  <c r="AT11" i="51"/>
  <c r="AI12" i="51"/>
  <c r="AJ12" i="51"/>
  <c r="AK12" i="51"/>
  <c r="AL12" i="51"/>
  <c r="AM12" i="51"/>
  <c r="AN12" i="51"/>
  <c r="AO12" i="51"/>
  <c r="AP12" i="51"/>
  <c r="AQ12" i="51"/>
  <c r="AR12" i="51"/>
  <c r="AS12" i="51"/>
  <c r="AT12" i="51"/>
  <c r="AI13" i="51"/>
  <c r="AJ13" i="51"/>
  <c r="AK13" i="51"/>
  <c r="AL13" i="51"/>
  <c r="AM13" i="51"/>
  <c r="AN13" i="51"/>
  <c r="AO13" i="51"/>
  <c r="AP13" i="51"/>
  <c r="AQ13" i="51"/>
  <c r="AR13" i="51"/>
  <c r="AS13" i="51"/>
  <c r="AT13" i="51"/>
  <c r="AI6" i="52"/>
  <c r="AJ6" i="52"/>
  <c r="AK6" i="52"/>
  <c r="AL6" i="52"/>
  <c r="AM6" i="52"/>
  <c r="AN6" i="52"/>
  <c r="AO6" i="52"/>
  <c r="AP6" i="52"/>
  <c r="AQ6" i="52"/>
  <c r="AR6" i="52"/>
  <c r="AS6" i="52"/>
  <c r="AT6" i="52"/>
  <c r="AI7" i="52"/>
  <c r="AJ7" i="52"/>
  <c r="AK7" i="52"/>
  <c r="AL7" i="52"/>
  <c r="AM7" i="52"/>
  <c r="AN7" i="52"/>
  <c r="AO7" i="52"/>
  <c r="AP7" i="52"/>
  <c r="AQ7" i="52"/>
  <c r="AR7" i="52"/>
  <c r="AS7" i="52"/>
  <c r="AT7" i="52"/>
  <c r="AI8" i="52"/>
  <c r="AJ8" i="52"/>
  <c r="AK8" i="52"/>
  <c r="AL8" i="52"/>
  <c r="AM8" i="52"/>
  <c r="AN8" i="52"/>
  <c r="AO8" i="52"/>
  <c r="AP8" i="52"/>
  <c r="AQ8" i="52"/>
  <c r="AR8" i="52"/>
  <c r="AS8" i="52"/>
  <c r="AT8" i="52"/>
  <c r="AI9" i="52"/>
  <c r="AJ9" i="52"/>
  <c r="AK9" i="52"/>
  <c r="AL9" i="52"/>
  <c r="AM9" i="52"/>
  <c r="AN9" i="52"/>
  <c r="AO9" i="52"/>
  <c r="AP9" i="52"/>
  <c r="AQ9" i="52"/>
  <c r="AR9" i="52"/>
  <c r="AS9" i="52"/>
  <c r="AT9" i="52"/>
  <c r="AI10" i="52"/>
  <c r="AJ10" i="52"/>
  <c r="AK10" i="52"/>
  <c r="AL10" i="52"/>
  <c r="AM10" i="52"/>
  <c r="AN10" i="52"/>
  <c r="AO10" i="52"/>
  <c r="AP10" i="52"/>
  <c r="AQ10" i="52"/>
  <c r="AR10" i="52"/>
  <c r="AS10" i="52"/>
  <c r="AT10" i="52"/>
  <c r="AI11" i="52"/>
  <c r="AJ11" i="52"/>
  <c r="AK11" i="52"/>
  <c r="AL11" i="52"/>
  <c r="AM11" i="52"/>
  <c r="AN11" i="52"/>
  <c r="AO11" i="52"/>
  <c r="AP11" i="52"/>
  <c r="AQ11" i="52"/>
  <c r="AR11" i="52"/>
  <c r="AS11" i="52"/>
  <c r="AT11" i="52"/>
  <c r="AI12" i="52"/>
  <c r="AJ12" i="52"/>
  <c r="AK12" i="52"/>
  <c r="AL12" i="52"/>
  <c r="AM12" i="52"/>
  <c r="AN12" i="52"/>
  <c r="AO12" i="52"/>
  <c r="AP12" i="52"/>
  <c r="AQ12" i="52"/>
  <c r="AR12" i="52"/>
  <c r="AS12" i="52"/>
  <c r="AT12" i="52"/>
  <c r="AI13" i="52"/>
  <c r="AJ13" i="52"/>
  <c r="AK13" i="52"/>
  <c r="AL13" i="52"/>
  <c r="AM13" i="52"/>
  <c r="AN13" i="52"/>
  <c r="AO13" i="52"/>
  <c r="AP13" i="52"/>
  <c r="AQ13" i="52"/>
  <c r="AR13" i="52"/>
  <c r="AS13" i="52"/>
  <c r="AT13" i="52"/>
  <c r="AI6" i="53"/>
  <c r="AJ6" i="53"/>
  <c r="AK6" i="53"/>
  <c r="AL6" i="53"/>
  <c r="AM6" i="53"/>
  <c r="AN6" i="53"/>
  <c r="AO6" i="53"/>
  <c r="AP6" i="53"/>
  <c r="AQ6" i="53"/>
  <c r="AR6" i="53"/>
  <c r="AS6" i="53"/>
  <c r="AT6" i="53"/>
  <c r="AI7" i="53"/>
  <c r="AJ7" i="53"/>
  <c r="AK7" i="53"/>
  <c r="AL7" i="53"/>
  <c r="AM7" i="53"/>
  <c r="AN7" i="53"/>
  <c r="AO7" i="53"/>
  <c r="AP7" i="53"/>
  <c r="AQ7" i="53"/>
  <c r="AR7" i="53"/>
  <c r="AS7" i="53"/>
  <c r="AT7" i="53"/>
  <c r="AI8" i="53"/>
  <c r="AJ8" i="53"/>
  <c r="AK8" i="53"/>
  <c r="AL8" i="53"/>
  <c r="AM8" i="53"/>
  <c r="AN8" i="53"/>
  <c r="AO8" i="53"/>
  <c r="AP8" i="53"/>
  <c r="AQ8" i="53"/>
  <c r="AR8" i="53"/>
  <c r="AS8" i="53"/>
  <c r="AT8" i="53"/>
  <c r="AI9" i="53"/>
  <c r="AJ9" i="53"/>
  <c r="AK9" i="53"/>
  <c r="AL9" i="53"/>
  <c r="AM9" i="53"/>
  <c r="AN9" i="53"/>
  <c r="AO9" i="53"/>
  <c r="AP9" i="53"/>
  <c r="AQ9" i="53"/>
  <c r="AR9" i="53"/>
  <c r="AS9" i="53"/>
  <c r="AT9" i="53"/>
  <c r="AI10" i="53"/>
  <c r="AJ10" i="53"/>
  <c r="AK10" i="53"/>
  <c r="AL10" i="53"/>
  <c r="AM10" i="53"/>
  <c r="AN10" i="53"/>
  <c r="AO10" i="53"/>
  <c r="AP10" i="53"/>
  <c r="AQ10" i="53"/>
  <c r="AR10" i="53"/>
  <c r="AS10" i="53"/>
  <c r="AT10" i="53"/>
  <c r="AI11" i="53"/>
  <c r="AJ11" i="53"/>
  <c r="AK11" i="53"/>
  <c r="AL11" i="53"/>
  <c r="AM11" i="53"/>
  <c r="AN11" i="53"/>
  <c r="AO11" i="53"/>
  <c r="AP11" i="53"/>
  <c r="AQ11" i="53"/>
  <c r="AR11" i="53"/>
  <c r="AS11" i="53"/>
  <c r="AT11" i="53"/>
  <c r="AI12" i="53"/>
  <c r="AJ12" i="53"/>
  <c r="AK12" i="53"/>
  <c r="AL12" i="53"/>
  <c r="AM12" i="53"/>
  <c r="AN12" i="53"/>
  <c r="AO12" i="53"/>
  <c r="AP12" i="53"/>
  <c r="AQ12" i="53"/>
  <c r="AR12" i="53"/>
  <c r="AS12" i="53"/>
  <c r="AT12" i="53"/>
  <c r="AI13" i="53"/>
  <c r="AJ13" i="53"/>
  <c r="AK13" i="53"/>
  <c r="AL13" i="53"/>
  <c r="AM13" i="53"/>
  <c r="AN13" i="53"/>
  <c r="AO13" i="53"/>
  <c r="AP13" i="53"/>
  <c r="AQ13" i="53"/>
  <c r="AR13" i="53"/>
  <c r="AS13" i="53"/>
  <c r="AT13" i="53"/>
  <c r="AI6" i="54"/>
  <c r="AJ6" i="54"/>
  <c r="AK6" i="54"/>
  <c r="AL6" i="54"/>
  <c r="AM6" i="54"/>
  <c r="AN6" i="54"/>
  <c r="AO6" i="54"/>
  <c r="AP6" i="54"/>
  <c r="AQ6" i="54"/>
  <c r="AR6" i="54"/>
  <c r="AS6" i="54"/>
  <c r="AT6" i="54"/>
  <c r="AI7" i="54"/>
  <c r="AJ7" i="54"/>
  <c r="AK7" i="54"/>
  <c r="AL7" i="54"/>
  <c r="AM7" i="54"/>
  <c r="AN7" i="54"/>
  <c r="AO7" i="54"/>
  <c r="AP7" i="54"/>
  <c r="AQ7" i="54"/>
  <c r="AR7" i="54"/>
  <c r="AS7" i="54"/>
  <c r="AT7" i="54"/>
  <c r="AI8" i="54"/>
  <c r="AJ8" i="54"/>
  <c r="AK8" i="54"/>
  <c r="AL8" i="54"/>
  <c r="AM8" i="54"/>
  <c r="AN8" i="54"/>
  <c r="AO8" i="54"/>
  <c r="AP8" i="54"/>
  <c r="AQ8" i="54"/>
  <c r="AR8" i="54"/>
  <c r="AS8" i="54"/>
  <c r="AT8" i="54"/>
  <c r="AI9" i="54"/>
  <c r="AJ9" i="54"/>
  <c r="AK9" i="54"/>
  <c r="AL9" i="54"/>
  <c r="AM9" i="54"/>
  <c r="AN9" i="54"/>
  <c r="AO9" i="54"/>
  <c r="AP9" i="54"/>
  <c r="AQ9" i="54"/>
  <c r="AR9" i="54"/>
  <c r="AS9" i="54"/>
  <c r="AT9" i="54"/>
  <c r="AI10" i="54"/>
  <c r="AJ10" i="54"/>
  <c r="AK10" i="54"/>
  <c r="AL10" i="54"/>
  <c r="AM10" i="54"/>
  <c r="AN10" i="54"/>
  <c r="AO10" i="54"/>
  <c r="AP10" i="54"/>
  <c r="AQ10" i="54"/>
  <c r="AR10" i="54"/>
  <c r="AS10" i="54"/>
  <c r="AT10" i="54"/>
  <c r="AI11" i="54"/>
  <c r="AJ11" i="54"/>
  <c r="AK11" i="54"/>
  <c r="AL11" i="54"/>
  <c r="AM11" i="54"/>
  <c r="AN11" i="54"/>
  <c r="AO11" i="54"/>
  <c r="AP11" i="54"/>
  <c r="AQ11" i="54"/>
  <c r="AR11" i="54"/>
  <c r="AS11" i="54"/>
  <c r="AT11" i="54"/>
  <c r="AI12" i="54"/>
  <c r="AJ12" i="54"/>
  <c r="AK12" i="54"/>
  <c r="AL12" i="54"/>
  <c r="AM12" i="54"/>
  <c r="AN12" i="54"/>
  <c r="AO12" i="54"/>
  <c r="AP12" i="54"/>
  <c r="AQ12" i="54"/>
  <c r="AR12" i="54"/>
  <c r="AS12" i="54"/>
  <c r="AT12" i="54"/>
  <c r="AI13" i="54"/>
  <c r="AJ13" i="54"/>
  <c r="AK13" i="54"/>
  <c r="AL13" i="54"/>
  <c r="AM13" i="54"/>
  <c r="AN13" i="54"/>
  <c r="AO13" i="54"/>
  <c r="AP13" i="54"/>
  <c r="AQ13" i="54"/>
  <c r="AR13" i="54"/>
  <c r="AS13" i="54"/>
  <c r="AT13" i="54"/>
  <c r="AI6" i="55"/>
  <c r="AJ6" i="55"/>
  <c r="AK6" i="55"/>
  <c r="AL6" i="55"/>
  <c r="AM6" i="55"/>
  <c r="AN6" i="55"/>
  <c r="AO6" i="55"/>
  <c r="AP6" i="55"/>
  <c r="AQ6" i="55"/>
  <c r="AR6" i="55"/>
  <c r="AS6" i="55"/>
  <c r="AT6" i="55"/>
  <c r="AI7" i="55"/>
  <c r="AJ7" i="55"/>
  <c r="AK7" i="55"/>
  <c r="AL7" i="55"/>
  <c r="AM7" i="55"/>
  <c r="AN7" i="55"/>
  <c r="AO7" i="55"/>
  <c r="AP7" i="55"/>
  <c r="AQ7" i="55"/>
  <c r="AR7" i="55"/>
  <c r="AS7" i="55"/>
  <c r="AT7" i="55"/>
  <c r="AI8" i="55"/>
  <c r="AJ8" i="55"/>
  <c r="AK8" i="55"/>
  <c r="AL8" i="55"/>
  <c r="AM8" i="55"/>
  <c r="AN8" i="55"/>
  <c r="AO8" i="55"/>
  <c r="AP8" i="55"/>
  <c r="AQ8" i="55"/>
  <c r="AR8" i="55"/>
  <c r="AS8" i="55"/>
  <c r="AT8" i="55"/>
  <c r="AI9" i="55"/>
  <c r="AJ9" i="55"/>
  <c r="AK9" i="55"/>
  <c r="AL9" i="55"/>
  <c r="AM9" i="55"/>
  <c r="AN9" i="55"/>
  <c r="AO9" i="55"/>
  <c r="AP9" i="55"/>
  <c r="AQ9" i="55"/>
  <c r="AR9" i="55"/>
  <c r="AS9" i="55"/>
  <c r="AT9" i="55"/>
  <c r="AI10" i="55"/>
  <c r="AJ10" i="55"/>
  <c r="AK10" i="55"/>
  <c r="AL10" i="55"/>
  <c r="AM10" i="55"/>
  <c r="AN10" i="55"/>
  <c r="AO10" i="55"/>
  <c r="AP10" i="55"/>
  <c r="AQ10" i="55"/>
  <c r="AR10" i="55"/>
  <c r="AS10" i="55"/>
  <c r="AT10" i="55"/>
  <c r="AI11" i="55"/>
  <c r="AJ11" i="55"/>
  <c r="AK11" i="55"/>
  <c r="AL11" i="55"/>
  <c r="AM11" i="55"/>
  <c r="AN11" i="55"/>
  <c r="AO11" i="55"/>
  <c r="AP11" i="55"/>
  <c r="AQ11" i="55"/>
  <c r="AR11" i="55"/>
  <c r="AS11" i="55"/>
  <c r="AT11" i="55"/>
  <c r="AI12" i="55"/>
  <c r="AJ12" i="55"/>
  <c r="AK12" i="55"/>
  <c r="AL12" i="55"/>
  <c r="AM12" i="55"/>
  <c r="AN12" i="55"/>
  <c r="AO12" i="55"/>
  <c r="AP12" i="55"/>
  <c r="AQ12" i="55"/>
  <c r="AR12" i="55"/>
  <c r="AS12" i="55"/>
  <c r="AT12" i="55"/>
  <c r="AI13" i="55"/>
  <c r="AJ13" i="55"/>
  <c r="AK13" i="55"/>
  <c r="AL13" i="55"/>
  <c r="AM13" i="55"/>
  <c r="AN13" i="55"/>
  <c r="AO13" i="55"/>
  <c r="AP13" i="55"/>
  <c r="AQ13" i="55"/>
  <c r="AR13" i="55"/>
  <c r="AS13" i="55"/>
  <c r="AT13" i="55"/>
  <c r="AI6" i="56"/>
  <c r="AJ6" i="56"/>
  <c r="AK6" i="56"/>
  <c r="AL6" i="56"/>
  <c r="AM6" i="56"/>
  <c r="AN6" i="56"/>
  <c r="AO6" i="56"/>
  <c r="AP6" i="56"/>
  <c r="AQ6" i="56"/>
  <c r="AR6" i="56"/>
  <c r="AS6" i="56"/>
  <c r="AT6" i="56"/>
  <c r="AI7" i="56"/>
  <c r="AJ7" i="56"/>
  <c r="AK7" i="56"/>
  <c r="AL7" i="56"/>
  <c r="AM7" i="56"/>
  <c r="AN7" i="56"/>
  <c r="AO7" i="56"/>
  <c r="AP7" i="56"/>
  <c r="AQ7" i="56"/>
  <c r="AR7" i="56"/>
  <c r="AS7" i="56"/>
  <c r="AT7" i="56"/>
  <c r="AI8" i="56"/>
  <c r="AJ8" i="56"/>
  <c r="AK8" i="56"/>
  <c r="AL8" i="56"/>
  <c r="AM8" i="56"/>
  <c r="AN8" i="56"/>
  <c r="AO8" i="56"/>
  <c r="AP8" i="56"/>
  <c r="AQ8" i="56"/>
  <c r="AR8" i="56"/>
  <c r="AS8" i="56"/>
  <c r="AT8" i="56"/>
  <c r="AI9" i="56"/>
  <c r="AJ9" i="56"/>
  <c r="AK9" i="56"/>
  <c r="AL9" i="56"/>
  <c r="AM9" i="56"/>
  <c r="AN9" i="56"/>
  <c r="AO9" i="56"/>
  <c r="AP9" i="56"/>
  <c r="AQ9" i="56"/>
  <c r="AR9" i="56"/>
  <c r="AS9" i="56"/>
  <c r="AT9" i="56"/>
  <c r="AI10" i="56"/>
  <c r="AJ10" i="56"/>
  <c r="AK10" i="56"/>
  <c r="AL10" i="56"/>
  <c r="AM10" i="56"/>
  <c r="AN10" i="56"/>
  <c r="AO10" i="56"/>
  <c r="AP10" i="56"/>
  <c r="AQ10" i="56"/>
  <c r="AR10" i="56"/>
  <c r="AS10" i="56"/>
  <c r="AT10" i="56"/>
  <c r="AI11" i="56"/>
  <c r="AJ11" i="56"/>
  <c r="AK11" i="56"/>
  <c r="AL11" i="56"/>
  <c r="AM11" i="56"/>
  <c r="AN11" i="56"/>
  <c r="AO11" i="56"/>
  <c r="AP11" i="56"/>
  <c r="AQ11" i="56"/>
  <c r="AR11" i="56"/>
  <c r="AS11" i="56"/>
  <c r="AT11" i="56"/>
  <c r="AI12" i="56"/>
  <c r="AJ12" i="56"/>
  <c r="AK12" i="56"/>
  <c r="AL12" i="56"/>
  <c r="AM12" i="56"/>
  <c r="AN12" i="56"/>
  <c r="AO12" i="56"/>
  <c r="AP12" i="56"/>
  <c r="AQ12" i="56"/>
  <c r="AR12" i="56"/>
  <c r="AS12" i="56"/>
  <c r="AT12" i="56"/>
  <c r="AI13" i="56"/>
  <c r="AJ13" i="56"/>
  <c r="AK13" i="56"/>
  <c r="AL13" i="56"/>
  <c r="AM13" i="56"/>
  <c r="AN13" i="56"/>
  <c r="AO13" i="56"/>
  <c r="AP13" i="56"/>
  <c r="AQ13" i="56"/>
  <c r="AR13" i="56"/>
  <c r="AS13" i="56"/>
  <c r="AT13" i="56"/>
  <c r="AI6" i="57"/>
  <c r="AJ6" i="57"/>
  <c r="AK6" i="57"/>
  <c r="AL6" i="57"/>
  <c r="AM6" i="57"/>
  <c r="AN6" i="57"/>
  <c r="AO6" i="57"/>
  <c r="AP6" i="57"/>
  <c r="AQ6" i="57"/>
  <c r="AR6" i="57"/>
  <c r="AS6" i="57"/>
  <c r="AT6" i="57"/>
  <c r="AI7" i="57"/>
  <c r="AJ7" i="57"/>
  <c r="AK7" i="57"/>
  <c r="AL7" i="57"/>
  <c r="AM7" i="57"/>
  <c r="AN7" i="57"/>
  <c r="AO7" i="57"/>
  <c r="AP7" i="57"/>
  <c r="AQ7" i="57"/>
  <c r="AR7" i="57"/>
  <c r="AS7" i="57"/>
  <c r="AT7" i="57"/>
  <c r="AI8" i="57"/>
  <c r="AJ8" i="57"/>
  <c r="AK8" i="57"/>
  <c r="AL8" i="57"/>
  <c r="AM8" i="57"/>
  <c r="AN8" i="57"/>
  <c r="AO8" i="57"/>
  <c r="AP8" i="57"/>
  <c r="AQ8" i="57"/>
  <c r="AR8" i="57"/>
  <c r="AS8" i="57"/>
  <c r="AT8" i="57"/>
  <c r="AI9" i="57"/>
  <c r="AJ9" i="57"/>
  <c r="AK9" i="57"/>
  <c r="AL9" i="57"/>
  <c r="AM9" i="57"/>
  <c r="AN9" i="57"/>
  <c r="AO9" i="57"/>
  <c r="AP9" i="57"/>
  <c r="AQ9" i="57"/>
  <c r="AR9" i="57"/>
  <c r="AS9" i="57"/>
  <c r="AT9" i="57"/>
  <c r="AI10" i="57"/>
  <c r="AJ10" i="57"/>
  <c r="AK10" i="57"/>
  <c r="AL10" i="57"/>
  <c r="AM10" i="57"/>
  <c r="AN10" i="57"/>
  <c r="AO10" i="57"/>
  <c r="AP10" i="57"/>
  <c r="AQ10" i="57"/>
  <c r="AR10" i="57"/>
  <c r="AS10" i="57"/>
  <c r="AT10" i="57"/>
  <c r="AI11" i="57"/>
  <c r="AJ11" i="57"/>
  <c r="AK11" i="57"/>
  <c r="AL11" i="57"/>
  <c r="AM11" i="57"/>
  <c r="AN11" i="57"/>
  <c r="AO11" i="57"/>
  <c r="AP11" i="57"/>
  <c r="AQ11" i="57"/>
  <c r="AR11" i="57"/>
  <c r="AS11" i="57"/>
  <c r="AT11" i="57"/>
  <c r="AI12" i="57"/>
  <c r="AJ12" i="57"/>
  <c r="AK12" i="57"/>
  <c r="AL12" i="57"/>
  <c r="AM12" i="57"/>
  <c r="AN12" i="57"/>
  <c r="AO12" i="57"/>
  <c r="AP12" i="57"/>
  <c r="AQ12" i="57"/>
  <c r="AR12" i="57"/>
  <c r="AS12" i="57"/>
  <c r="AT12" i="57"/>
  <c r="AI13" i="57"/>
  <c r="AJ13" i="57"/>
  <c r="AK13" i="57"/>
  <c r="AL13" i="57"/>
  <c r="AM13" i="57"/>
  <c r="AN13" i="57"/>
  <c r="AO13" i="57"/>
  <c r="AP13" i="57"/>
  <c r="AQ13" i="57"/>
  <c r="AR13" i="57"/>
  <c r="AS13" i="57"/>
  <c r="AT13" i="57"/>
  <c r="AI6" i="58"/>
  <c r="AJ6" i="58"/>
  <c r="AK6" i="58"/>
  <c r="AL6" i="58"/>
  <c r="AM6" i="58"/>
  <c r="AN6" i="58"/>
  <c r="AO6" i="58"/>
  <c r="AP6" i="58"/>
  <c r="AQ6" i="58"/>
  <c r="AR6" i="58"/>
  <c r="AS6" i="58"/>
  <c r="AT6" i="58"/>
  <c r="AI7" i="58"/>
  <c r="AJ7" i="58"/>
  <c r="AK7" i="58"/>
  <c r="AL7" i="58"/>
  <c r="AM7" i="58"/>
  <c r="AN7" i="58"/>
  <c r="AO7" i="58"/>
  <c r="AP7" i="58"/>
  <c r="AQ7" i="58"/>
  <c r="AR7" i="58"/>
  <c r="AS7" i="58"/>
  <c r="AT7" i="58"/>
  <c r="AI8" i="58"/>
  <c r="AJ8" i="58"/>
  <c r="AK8" i="58"/>
  <c r="AL8" i="58"/>
  <c r="AM8" i="58"/>
  <c r="AN8" i="58"/>
  <c r="AO8" i="58"/>
  <c r="AP8" i="58"/>
  <c r="AQ8" i="58"/>
  <c r="AR8" i="58"/>
  <c r="AS8" i="58"/>
  <c r="AT8" i="58"/>
  <c r="AI9" i="58"/>
  <c r="AJ9" i="58"/>
  <c r="AK9" i="58"/>
  <c r="AL9" i="58"/>
  <c r="AM9" i="58"/>
  <c r="AN9" i="58"/>
  <c r="AO9" i="58"/>
  <c r="AP9" i="58"/>
  <c r="AQ9" i="58"/>
  <c r="AR9" i="58"/>
  <c r="AS9" i="58"/>
  <c r="AT9" i="58"/>
  <c r="AI10" i="58"/>
  <c r="AJ10" i="58"/>
  <c r="AK10" i="58"/>
  <c r="AL10" i="58"/>
  <c r="AM10" i="58"/>
  <c r="AN10" i="58"/>
  <c r="AO10" i="58"/>
  <c r="AP10" i="58"/>
  <c r="AQ10" i="58"/>
  <c r="AR10" i="58"/>
  <c r="AS10" i="58"/>
  <c r="AT10" i="58"/>
  <c r="AI11" i="58"/>
  <c r="AJ11" i="58"/>
  <c r="AK11" i="58"/>
  <c r="AL11" i="58"/>
  <c r="AM11" i="58"/>
  <c r="AN11" i="58"/>
  <c r="AO11" i="58"/>
  <c r="AP11" i="58"/>
  <c r="AQ11" i="58"/>
  <c r="AR11" i="58"/>
  <c r="AS11" i="58"/>
  <c r="AT11" i="58"/>
  <c r="AI12" i="58"/>
  <c r="AJ12" i="58"/>
  <c r="AK12" i="58"/>
  <c r="AL12" i="58"/>
  <c r="AM12" i="58"/>
  <c r="AN12" i="58"/>
  <c r="AO12" i="58"/>
  <c r="AP12" i="58"/>
  <c r="AQ12" i="58"/>
  <c r="AR12" i="58"/>
  <c r="AS12" i="58"/>
  <c r="AT12" i="58"/>
  <c r="AI13" i="58"/>
  <c r="AJ13" i="58"/>
  <c r="AK13" i="58"/>
  <c r="AL13" i="58"/>
  <c r="AM13" i="58"/>
  <c r="AN13" i="58"/>
  <c r="AO13" i="58"/>
  <c r="AP13" i="58"/>
  <c r="AQ13" i="58"/>
  <c r="AR13" i="58"/>
  <c r="AS13" i="58"/>
  <c r="AT13" i="58"/>
  <c r="AI7" i="59"/>
  <c r="AJ7" i="59"/>
  <c r="AK7" i="59"/>
  <c r="AL7" i="59"/>
  <c r="AM7" i="59"/>
  <c r="AN7" i="59"/>
  <c r="AO7" i="59"/>
  <c r="AP7" i="59"/>
  <c r="AQ7" i="59"/>
  <c r="AR7" i="59"/>
  <c r="AS7" i="59"/>
  <c r="AT7" i="59"/>
  <c r="AI8" i="59"/>
  <c r="AJ8" i="59"/>
  <c r="AK8" i="59"/>
  <c r="AL8" i="59"/>
  <c r="AM8" i="59"/>
  <c r="AN8" i="59"/>
  <c r="AO8" i="59"/>
  <c r="AP8" i="59"/>
  <c r="AQ8" i="59"/>
  <c r="AR8" i="59"/>
  <c r="AS8" i="59"/>
  <c r="AT8" i="59"/>
  <c r="AI9" i="59"/>
  <c r="AJ9" i="59"/>
  <c r="AK9" i="59"/>
  <c r="AL9" i="59"/>
  <c r="AM9" i="59"/>
  <c r="AN9" i="59"/>
  <c r="AO9" i="59"/>
  <c r="AP9" i="59"/>
  <c r="AQ9" i="59"/>
  <c r="AR9" i="59"/>
  <c r="AS9" i="59"/>
  <c r="AT9" i="59"/>
  <c r="AI10" i="59"/>
  <c r="AJ10" i="59"/>
  <c r="AK10" i="59"/>
  <c r="AL10" i="59"/>
  <c r="AM10" i="59"/>
  <c r="AN10" i="59"/>
  <c r="AO10" i="59"/>
  <c r="AP10" i="59"/>
  <c r="AQ10" i="59"/>
  <c r="AR10" i="59"/>
  <c r="AS10" i="59"/>
  <c r="AT10" i="59"/>
  <c r="AI11" i="59"/>
  <c r="AJ11" i="59"/>
  <c r="AK11" i="59"/>
  <c r="AL11" i="59"/>
  <c r="AM11" i="59"/>
  <c r="AN11" i="59"/>
  <c r="AO11" i="59"/>
  <c r="AP11" i="59"/>
  <c r="AQ11" i="59"/>
  <c r="AR11" i="59"/>
  <c r="AS11" i="59"/>
  <c r="AT11" i="59"/>
  <c r="AI12" i="59"/>
  <c r="AJ12" i="59"/>
  <c r="AK12" i="59"/>
  <c r="AL12" i="59"/>
  <c r="AM12" i="59"/>
  <c r="AN12" i="59"/>
  <c r="AO12" i="59"/>
  <c r="AP12" i="59"/>
  <c r="AQ12" i="59"/>
  <c r="AR12" i="59"/>
  <c r="AS12" i="59"/>
  <c r="AT12" i="59"/>
  <c r="AI13" i="59"/>
  <c r="AJ13" i="59"/>
  <c r="AK13" i="59"/>
  <c r="AL13" i="59"/>
  <c r="AM13" i="59"/>
  <c r="AN13" i="59"/>
  <c r="AO13" i="59"/>
  <c r="AP13" i="59"/>
  <c r="AQ13" i="59"/>
  <c r="AR13" i="59"/>
  <c r="AS13" i="59"/>
  <c r="AT13" i="59"/>
  <c r="AI14" i="59"/>
  <c r="AJ14" i="59"/>
  <c r="AK14" i="59"/>
  <c r="AL14" i="59"/>
  <c r="AM14" i="59"/>
  <c r="AN14" i="59"/>
  <c r="AO14" i="59"/>
  <c r="AP14" i="59"/>
  <c r="AQ14" i="59"/>
  <c r="AR14" i="59"/>
  <c r="AS14" i="59"/>
  <c r="AT14" i="59"/>
  <c r="AI6" i="59"/>
  <c r="AJ6" i="59"/>
  <c r="AK6" i="59"/>
  <c r="AL6" i="59"/>
  <c r="AM6" i="59"/>
  <c r="AN6" i="59"/>
  <c r="AO6" i="59"/>
  <c r="AP6" i="59"/>
  <c r="AQ6" i="59"/>
  <c r="AR6" i="59"/>
  <c r="AS6" i="59"/>
  <c r="AT6" i="59"/>
  <c r="A7" i="56" l="1"/>
  <c r="A7" i="57" s="1"/>
  <c r="A7" i="58" s="1"/>
  <c r="A7" i="59" s="1"/>
  <c r="BG6" i="44"/>
  <c r="BG6" i="49" s="1"/>
  <c r="BF6" i="44"/>
  <c r="BF6" i="49" s="1"/>
  <c r="BE6" i="44"/>
  <c r="BE6" i="49" s="1"/>
  <c r="BD6" i="44"/>
  <c r="BD6" i="49" s="1"/>
  <c r="BC6" i="44"/>
  <c r="BC6" i="49" s="1"/>
  <c r="BB6" i="44"/>
  <c r="BB6" i="49" s="1"/>
  <c r="BA6" i="44"/>
  <c r="BA6" i="49" s="1"/>
  <c r="AZ6" i="44"/>
  <c r="AZ6" i="49" s="1"/>
  <c r="AY6" i="44"/>
  <c r="AY6" i="49" s="1"/>
  <c r="AX6" i="44"/>
  <c r="AX6" i="49" s="1"/>
  <c r="AW6" i="44"/>
  <c r="AW6" i="49" s="1"/>
  <c r="AV6" i="44"/>
  <c r="AV6" i="49" s="1"/>
  <c r="AI9" i="44" l="1"/>
  <c r="AJ9" i="44"/>
  <c r="AK9" i="44"/>
  <c r="AX9" i="44" s="1"/>
  <c r="AX9" i="49" s="1"/>
  <c r="AX9" i="50" s="1"/>
  <c r="AL9" i="44"/>
  <c r="AM9" i="44"/>
  <c r="AN9" i="44"/>
  <c r="BA9" i="44" s="1"/>
  <c r="BA9" i="49" s="1"/>
  <c r="BA9" i="50" s="1"/>
  <c r="AO9" i="44"/>
  <c r="BB9" i="44" s="1"/>
  <c r="BB9" i="49" s="1"/>
  <c r="BB9" i="50" s="1"/>
  <c r="AP9" i="44"/>
  <c r="AQ9" i="44"/>
  <c r="AR9" i="44"/>
  <c r="AS9" i="44"/>
  <c r="AT9" i="44"/>
  <c r="BG9" i="44" s="1"/>
  <c r="BG9" i="49" s="1"/>
  <c r="BG9" i="50" s="1"/>
  <c r="BG9" i="51" s="1"/>
  <c r="BG9" i="52" s="1"/>
  <c r="BG9" i="53" s="1"/>
  <c r="BG9" i="54" s="1"/>
  <c r="BG9" i="55" s="1"/>
  <c r="BG9" i="56" s="1"/>
  <c r="BG9" i="57" s="1"/>
  <c r="BG9" i="58" s="1"/>
  <c r="BG9" i="59" s="1"/>
  <c r="AI10" i="44"/>
  <c r="AJ10" i="44"/>
  <c r="AK10" i="44"/>
  <c r="AL10" i="44"/>
  <c r="AM10" i="44"/>
  <c r="AN10" i="44"/>
  <c r="AO10" i="44"/>
  <c r="AP10" i="44"/>
  <c r="AQ10" i="44"/>
  <c r="AR10" i="44"/>
  <c r="AS10" i="44"/>
  <c r="AT10" i="44"/>
  <c r="BG10" i="44" s="1"/>
  <c r="BG10" i="49" s="1"/>
  <c r="BG10" i="50" s="1"/>
  <c r="BG10" i="51" s="1"/>
  <c r="BG10" i="52" s="1"/>
  <c r="BG10" i="53" s="1"/>
  <c r="BG10" i="54" s="1"/>
  <c r="BG10" i="55" s="1"/>
  <c r="BG10" i="56" s="1"/>
  <c r="BG10" i="57" s="1"/>
  <c r="BG10" i="58" s="1"/>
  <c r="BG10" i="59" s="1"/>
  <c r="AI11" i="44"/>
  <c r="AJ11" i="44"/>
  <c r="AK11" i="44"/>
  <c r="AL11" i="44"/>
  <c r="AM11" i="44"/>
  <c r="AN11" i="44"/>
  <c r="AO11" i="44"/>
  <c r="BB11" i="44" s="1"/>
  <c r="BB11" i="49" s="1"/>
  <c r="BB11" i="50" s="1"/>
  <c r="BB11" i="51" s="1"/>
  <c r="BB11" i="52" s="1"/>
  <c r="BB11" i="53" s="1"/>
  <c r="BB11" i="54" s="1"/>
  <c r="BB11" i="55" s="1"/>
  <c r="BB11" i="56" s="1"/>
  <c r="BB11" i="57" s="1"/>
  <c r="BB11" i="58" s="1"/>
  <c r="BB11" i="59" s="1"/>
  <c r="AP11" i="44"/>
  <c r="AQ11" i="44"/>
  <c r="AR11" i="44"/>
  <c r="AS11" i="44"/>
  <c r="AT11" i="44"/>
  <c r="AI12" i="44"/>
  <c r="AJ12" i="44"/>
  <c r="AK12" i="44"/>
  <c r="AL12" i="44"/>
  <c r="AM12" i="44"/>
  <c r="AN12" i="44"/>
  <c r="BA12" i="44" s="1"/>
  <c r="BA12" i="49" s="1"/>
  <c r="BA12" i="50" s="1"/>
  <c r="BA12" i="51" s="1"/>
  <c r="BA12" i="52" s="1"/>
  <c r="BA12" i="53" s="1"/>
  <c r="BA12" i="54" s="1"/>
  <c r="BA12" i="55" s="1"/>
  <c r="BA12" i="56" s="1"/>
  <c r="BA12" i="57" s="1"/>
  <c r="BA12" i="58" s="1"/>
  <c r="BA12" i="59" s="1"/>
  <c r="AO12" i="44"/>
  <c r="AP12" i="44"/>
  <c r="AQ12" i="44"/>
  <c r="AR12" i="44"/>
  <c r="AS12" i="44"/>
  <c r="AT12" i="44"/>
  <c r="AI13" i="44"/>
  <c r="AJ13" i="44"/>
  <c r="AK13" i="44"/>
  <c r="AL13" i="44"/>
  <c r="AM13" i="44"/>
  <c r="AZ13" i="44" s="1"/>
  <c r="AZ13" i="49" s="1"/>
  <c r="AZ13" i="50" s="1"/>
  <c r="AZ13" i="51" s="1"/>
  <c r="AZ13" i="52" s="1"/>
  <c r="AZ13" i="53" s="1"/>
  <c r="AZ13" i="54" s="1"/>
  <c r="AZ13" i="55" s="1"/>
  <c r="AZ13" i="56" s="1"/>
  <c r="AZ13" i="57" s="1"/>
  <c r="AZ13" i="58" s="1"/>
  <c r="AZ13" i="59" s="1"/>
  <c r="AN13" i="44"/>
  <c r="BA13" i="44" s="1"/>
  <c r="BA13" i="49" s="1"/>
  <c r="BA13" i="50" s="1"/>
  <c r="BA13" i="51" s="1"/>
  <c r="BA13" i="52" s="1"/>
  <c r="BA13" i="53" s="1"/>
  <c r="BA13" i="54" s="1"/>
  <c r="BA13" i="55" s="1"/>
  <c r="BA13" i="56" s="1"/>
  <c r="BA13" i="57" s="1"/>
  <c r="BA13" i="58" s="1"/>
  <c r="BA13" i="59" s="1"/>
  <c r="AO13" i="44"/>
  <c r="BB13" i="44" s="1"/>
  <c r="BB13" i="49" s="1"/>
  <c r="BB13" i="50" s="1"/>
  <c r="BB13" i="51" s="1"/>
  <c r="BB13" i="52" s="1"/>
  <c r="BB13" i="53" s="1"/>
  <c r="BB13" i="54" s="1"/>
  <c r="BB13" i="55" s="1"/>
  <c r="BB13" i="56" s="1"/>
  <c r="BB13" i="57" s="1"/>
  <c r="BB13" i="58" s="1"/>
  <c r="BB13" i="59" s="1"/>
  <c r="AP13" i="44"/>
  <c r="AQ13" i="44"/>
  <c r="AR13" i="44"/>
  <c r="AS13" i="44"/>
  <c r="AT13" i="44"/>
  <c r="AI14" i="44"/>
  <c r="AV14" i="44" s="1"/>
  <c r="AJ14" i="44"/>
  <c r="AW14" i="44" s="1"/>
  <c r="AK14" i="44"/>
  <c r="AX14" i="44" s="1"/>
  <c r="AL14" i="44"/>
  <c r="AY14" i="44" s="1"/>
  <c r="AM14" i="44"/>
  <c r="AZ14" i="44" s="1"/>
  <c r="AN14" i="44"/>
  <c r="BA14" i="44" s="1"/>
  <c r="AO14" i="44"/>
  <c r="BB14" i="44" s="1"/>
  <c r="AP14" i="44"/>
  <c r="BC14" i="44" s="1"/>
  <c r="AQ14" i="44"/>
  <c r="BD14" i="44" s="1"/>
  <c r="AR14" i="44"/>
  <c r="BE14" i="44" s="1"/>
  <c r="AS14" i="44"/>
  <c r="BF14" i="44" s="1"/>
  <c r="AT14" i="44"/>
  <c r="BG14" i="44" s="1"/>
  <c r="AI14" i="50"/>
  <c r="AJ14" i="50"/>
  <c r="AK14" i="50"/>
  <c r="AL14" i="50"/>
  <c r="AM14" i="50"/>
  <c r="AN14" i="50"/>
  <c r="AO14" i="50"/>
  <c r="AP14" i="50"/>
  <c r="AQ14" i="50"/>
  <c r="AR14" i="50"/>
  <c r="AS14" i="50"/>
  <c r="AT14" i="50"/>
  <c r="AI14" i="51"/>
  <c r="AJ14" i="51"/>
  <c r="AK14" i="51"/>
  <c r="AL14" i="51"/>
  <c r="AM14" i="51"/>
  <c r="AN14" i="51"/>
  <c r="AO14" i="51"/>
  <c r="AP14" i="51"/>
  <c r="AQ14" i="51"/>
  <c r="AR14" i="51"/>
  <c r="AS14" i="51"/>
  <c r="AT14" i="51"/>
  <c r="AI14" i="52"/>
  <c r="AJ14" i="52"/>
  <c r="AK14" i="52"/>
  <c r="AL14" i="52"/>
  <c r="AM14" i="52"/>
  <c r="AN14" i="52"/>
  <c r="AO14" i="52"/>
  <c r="AP14" i="52"/>
  <c r="AQ14" i="52"/>
  <c r="AR14" i="52"/>
  <c r="AS14" i="52"/>
  <c r="AT14" i="52"/>
  <c r="AI14" i="53"/>
  <c r="AJ14" i="53"/>
  <c r="AK14" i="53"/>
  <c r="AL14" i="53"/>
  <c r="AM14" i="53"/>
  <c r="AN14" i="53"/>
  <c r="AO14" i="53"/>
  <c r="AP14" i="53"/>
  <c r="AQ14" i="53"/>
  <c r="AR14" i="53"/>
  <c r="AS14" i="53"/>
  <c r="AT14" i="53"/>
  <c r="AI14" i="54"/>
  <c r="AJ14" i="54"/>
  <c r="AK14" i="54"/>
  <c r="AL14" i="54"/>
  <c r="AM14" i="54"/>
  <c r="AN14" i="54"/>
  <c r="AO14" i="54"/>
  <c r="AP14" i="54"/>
  <c r="AQ14" i="54"/>
  <c r="AR14" i="54"/>
  <c r="AS14" i="54"/>
  <c r="AT14" i="54"/>
  <c r="AI14" i="55"/>
  <c r="AJ14" i="55"/>
  <c r="AK14" i="55"/>
  <c r="AL14" i="55"/>
  <c r="AM14" i="55"/>
  <c r="AN14" i="55"/>
  <c r="AO14" i="55"/>
  <c r="AP14" i="55"/>
  <c r="AQ14" i="55"/>
  <c r="AR14" i="55"/>
  <c r="AS14" i="55"/>
  <c r="AT14" i="55"/>
  <c r="AI14" i="56"/>
  <c r="AJ14" i="56"/>
  <c r="AK14" i="56"/>
  <c r="AL14" i="56"/>
  <c r="AM14" i="56"/>
  <c r="AN14" i="56"/>
  <c r="AO14" i="56"/>
  <c r="AP14" i="56"/>
  <c r="AQ14" i="56"/>
  <c r="AR14" i="56"/>
  <c r="AS14" i="56"/>
  <c r="AT14" i="56"/>
  <c r="AI14" i="57"/>
  <c r="AJ14" i="57"/>
  <c r="AK14" i="57"/>
  <c r="AL14" i="57"/>
  <c r="AM14" i="57"/>
  <c r="AN14" i="57"/>
  <c r="AO14" i="57"/>
  <c r="AP14" i="57"/>
  <c r="AQ14" i="57"/>
  <c r="AR14" i="57"/>
  <c r="AS14" i="57"/>
  <c r="AT14" i="57"/>
  <c r="AI14" i="58"/>
  <c r="AJ14" i="58"/>
  <c r="AK14" i="58"/>
  <c r="AL14" i="58"/>
  <c r="AM14" i="58"/>
  <c r="AN14" i="58"/>
  <c r="AO14" i="58"/>
  <c r="AP14" i="58"/>
  <c r="AQ14" i="58"/>
  <c r="AR14" i="58"/>
  <c r="AS14" i="58"/>
  <c r="AT14" i="58"/>
  <c r="AI14" i="49"/>
  <c r="AJ14" i="49"/>
  <c r="AK14" i="49"/>
  <c r="AL14" i="49"/>
  <c r="AM14" i="49"/>
  <c r="AN14" i="49"/>
  <c r="AO14" i="49"/>
  <c r="AP14" i="49"/>
  <c r="AQ14" i="49"/>
  <c r="AR14" i="49"/>
  <c r="AS14" i="49"/>
  <c r="AT14" i="49"/>
  <c r="AI7" i="44"/>
  <c r="AV7" i="44" s="1"/>
  <c r="AJ7" i="44"/>
  <c r="AW7" i="44" s="1"/>
  <c r="AK7" i="44"/>
  <c r="AX7" i="44" s="1"/>
  <c r="AL7" i="44"/>
  <c r="AY7" i="44" s="1"/>
  <c r="AM7" i="44"/>
  <c r="AZ7" i="44" s="1"/>
  <c r="AN7" i="44"/>
  <c r="BA7" i="44" s="1"/>
  <c r="AO7" i="44"/>
  <c r="BB7" i="44" s="1"/>
  <c r="AP7" i="44"/>
  <c r="BC7" i="44" s="1"/>
  <c r="AQ7" i="44"/>
  <c r="BD7" i="44" s="1"/>
  <c r="AR7" i="44"/>
  <c r="BE7" i="44" s="1"/>
  <c r="AS7" i="44"/>
  <c r="BF7" i="44" s="1"/>
  <c r="AT7" i="44"/>
  <c r="BG7" i="44" s="1"/>
  <c r="BB7" i="49" l="1"/>
  <c r="BB7" i="50" s="1"/>
  <c r="BB7" i="51" s="1"/>
  <c r="BB7" i="52" s="1"/>
  <c r="BB7" i="53" s="1"/>
  <c r="BB7" i="54" s="1"/>
  <c r="BB7" i="55" s="1"/>
  <c r="BB7" i="56" s="1"/>
  <c r="BB7" i="57" s="1"/>
  <c r="BB7" i="58" s="1"/>
  <c r="BB7" i="59" s="1"/>
  <c r="BA7" i="49"/>
  <c r="BA7" i="50" s="1"/>
  <c r="BA7" i="51" s="1"/>
  <c r="BA7" i="52" s="1"/>
  <c r="BA7" i="53" s="1"/>
  <c r="BA7" i="54" s="1"/>
  <c r="BA7" i="55" s="1"/>
  <c r="BA7" i="56" s="1"/>
  <c r="BA7" i="57" s="1"/>
  <c r="BA7" i="58" s="1"/>
  <c r="BA7" i="59" s="1"/>
  <c r="BC7" i="49"/>
  <c r="BC7" i="50" s="1"/>
  <c r="BC7" i="51" s="1"/>
  <c r="BC7" i="52" s="1"/>
  <c r="BC7" i="53" s="1"/>
  <c r="BC7" i="54" s="1"/>
  <c r="BC7" i="55" s="1"/>
  <c r="AZ7" i="49"/>
  <c r="AZ7" i="50" s="1"/>
  <c r="BG7" i="49"/>
  <c r="BG7" i="50" s="1"/>
  <c r="BG7" i="51" s="1"/>
  <c r="BG7" i="52" s="1"/>
  <c r="BG7" i="53" s="1"/>
  <c r="BG7" i="54" s="1"/>
  <c r="BG7" i="55" s="1"/>
  <c r="BG7" i="56" s="1"/>
  <c r="BG7" i="57" s="1"/>
  <c r="BG7" i="58" s="1"/>
  <c r="BG7" i="59" s="1"/>
  <c r="BF7" i="49"/>
  <c r="BF7" i="50" s="1"/>
  <c r="BF7" i="51" s="1"/>
  <c r="BF7" i="52" s="1"/>
  <c r="BF7" i="53" s="1"/>
  <c r="BF7" i="54" s="1"/>
  <c r="BF7" i="55" s="1"/>
  <c r="AX7" i="49"/>
  <c r="AX7" i="50" s="1"/>
  <c r="AX7" i="51" s="1"/>
  <c r="AX7" i="52" s="1"/>
  <c r="AX7" i="53" s="1"/>
  <c r="AX7" i="54" s="1"/>
  <c r="AX7" i="55" s="1"/>
  <c r="AX7" i="56" s="1"/>
  <c r="AX7" i="57" s="1"/>
  <c r="AX7" i="58" s="1"/>
  <c r="AX7" i="59" s="1"/>
  <c r="AY7" i="49"/>
  <c r="AY7" i="50" s="1"/>
  <c r="AY7" i="51" s="1"/>
  <c r="AY7" i="52" s="1"/>
  <c r="AY7" i="53" s="1"/>
  <c r="AY7" i="54" s="1"/>
  <c r="AY7" i="55" s="1"/>
  <c r="BE7" i="49"/>
  <c r="BE7" i="50" s="1"/>
  <c r="AW7" i="49"/>
  <c r="AW7" i="50" s="1"/>
  <c r="AW7" i="51" s="1"/>
  <c r="AW7" i="52" s="1"/>
  <c r="AW7" i="53" s="1"/>
  <c r="AW7" i="54" s="1"/>
  <c r="AW7" i="55" s="1"/>
  <c r="BD7" i="49"/>
  <c r="BD7" i="50" s="1"/>
  <c r="AV7" i="49"/>
  <c r="AV7" i="50" s="1"/>
  <c r="AV7" i="51" s="1"/>
  <c r="AV7" i="52" s="1"/>
  <c r="AV7" i="53" s="1"/>
  <c r="AV7" i="54" s="1"/>
  <c r="AV7" i="55" s="1"/>
  <c r="BE14" i="49"/>
  <c r="BE14" i="50" s="1"/>
  <c r="BE14" i="51" s="1"/>
  <c r="BE14" i="52" s="1"/>
  <c r="BE14" i="53" s="1"/>
  <c r="BE14" i="54" s="1"/>
  <c r="BE14" i="55" s="1"/>
  <c r="BE14" i="56" s="1"/>
  <c r="BE14" i="57" s="1"/>
  <c r="BE14" i="58" s="1"/>
  <c r="BE14" i="59" s="1"/>
  <c r="AW14" i="49"/>
  <c r="AW14" i="50" s="1"/>
  <c r="AW14" i="51" s="1"/>
  <c r="AW14" i="52" s="1"/>
  <c r="AW14" i="53" s="1"/>
  <c r="AW14" i="54" s="1"/>
  <c r="AW14" i="55" s="1"/>
  <c r="AW14" i="56" s="1"/>
  <c r="AW14" i="57" s="1"/>
  <c r="AW14" i="58" s="1"/>
  <c r="AW14" i="59" s="1"/>
  <c r="BC14" i="49"/>
  <c r="BC14" i="50" s="1"/>
  <c r="BC14" i="51" s="1"/>
  <c r="BC14" i="52" s="1"/>
  <c r="BC14" i="53" s="1"/>
  <c r="BC14" i="54" s="1"/>
  <c r="BC14" i="55" s="1"/>
  <c r="BC14" i="56" s="1"/>
  <c r="BC14" i="57" s="1"/>
  <c r="BC14" i="58" s="1"/>
  <c r="BC14" i="59" s="1"/>
  <c r="BF14" i="49"/>
  <c r="BF14" i="50" s="1"/>
  <c r="BF14" i="51" s="1"/>
  <c r="BF14" i="52" s="1"/>
  <c r="BF14" i="53" s="1"/>
  <c r="BF14" i="54" s="1"/>
  <c r="BF14" i="55" s="1"/>
  <c r="BF14" i="56" s="1"/>
  <c r="BF14" i="57" s="1"/>
  <c r="BF14" i="58" s="1"/>
  <c r="BF14" i="59" s="1"/>
  <c r="BD14" i="49"/>
  <c r="BD14" i="50" s="1"/>
  <c r="BD14" i="51" s="1"/>
  <c r="BD14" i="52" s="1"/>
  <c r="BD14" i="53" s="1"/>
  <c r="BD14" i="54" s="1"/>
  <c r="BD14" i="55" s="1"/>
  <c r="BD14" i="56" s="1"/>
  <c r="BD14" i="57" s="1"/>
  <c r="BD14" i="58" s="1"/>
  <c r="BD14" i="59" s="1"/>
  <c r="AV14" i="49"/>
  <c r="AV14" i="50" s="1"/>
  <c r="AV14" i="51" s="1"/>
  <c r="AV14" i="52" s="1"/>
  <c r="AV14" i="53" s="1"/>
  <c r="AV14" i="54" s="1"/>
  <c r="AV14" i="55" s="1"/>
  <c r="AV14" i="56" s="1"/>
  <c r="AV14" i="57" s="1"/>
  <c r="AV14" i="58" s="1"/>
  <c r="AV14" i="59" s="1"/>
  <c r="BB14" i="49"/>
  <c r="BB14" i="50" s="1"/>
  <c r="BB14" i="51" s="1"/>
  <c r="BB14" i="52" s="1"/>
  <c r="BB14" i="53" s="1"/>
  <c r="BB14" i="54" s="1"/>
  <c r="BB14" i="55" s="1"/>
  <c r="BB14" i="56" s="1"/>
  <c r="BB14" i="57" s="1"/>
  <c r="BB14" i="58" s="1"/>
  <c r="BB14" i="59" s="1"/>
  <c r="BG14" i="49"/>
  <c r="BG14" i="50" s="1"/>
  <c r="BG14" i="51" s="1"/>
  <c r="BG14" i="52" s="1"/>
  <c r="BG14" i="53" s="1"/>
  <c r="BG14" i="54" s="1"/>
  <c r="BG14" i="55" s="1"/>
  <c r="BG14" i="56" s="1"/>
  <c r="BG14" i="57" s="1"/>
  <c r="BG14" i="58" s="1"/>
  <c r="BG14" i="59" s="1"/>
  <c r="AY14" i="49"/>
  <c r="AY14" i="50" s="1"/>
  <c r="AY14" i="51" s="1"/>
  <c r="AY14" i="52" s="1"/>
  <c r="AY14" i="53" s="1"/>
  <c r="AY14" i="54" s="1"/>
  <c r="AY14" i="55" s="1"/>
  <c r="AY14" i="56" s="1"/>
  <c r="AY14" i="57" s="1"/>
  <c r="AY14" i="58" s="1"/>
  <c r="AY14" i="59" s="1"/>
  <c r="AX14" i="49"/>
  <c r="AX14" i="50" s="1"/>
  <c r="AX14" i="51" s="1"/>
  <c r="AX14" i="52" s="1"/>
  <c r="AX14" i="53" s="1"/>
  <c r="AX14" i="54" s="1"/>
  <c r="AX14" i="55" s="1"/>
  <c r="AX14" i="56" s="1"/>
  <c r="AX14" i="57" s="1"/>
  <c r="AX14" i="58" s="1"/>
  <c r="AX14" i="59" s="1"/>
  <c r="BA14" i="49"/>
  <c r="BA14" i="50" s="1"/>
  <c r="BA14" i="51" s="1"/>
  <c r="BA14" i="52" s="1"/>
  <c r="BA14" i="53" s="1"/>
  <c r="BA14" i="54" s="1"/>
  <c r="BA14" i="55" s="1"/>
  <c r="BA14" i="56" s="1"/>
  <c r="BA14" i="57" s="1"/>
  <c r="BA14" i="58" s="1"/>
  <c r="BA14" i="59" s="1"/>
  <c r="AZ14" i="49"/>
  <c r="AZ14" i="50" s="1"/>
  <c r="AZ14" i="51" s="1"/>
  <c r="AZ14" i="52" s="1"/>
  <c r="AZ14" i="53" s="1"/>
  <c r="AZ14" i="54" s="1"/>
  <c r="AZ14" i="55" s="1"/>
  <c r="AZ14" i="56" s="1"/>
  <c r="AZ14" i="57" s="1"/>
  <c r="AZ14" i="58" s="1"/>
  <c r="AZ14" i="59" s="1"/>
  <c r="BC13" i="44"/>
  <c r="BC13" i="49" s="1"/>
  <c r="BC13" i="50" s="1"/>
  <c r="BC13" i="51" s="1"/>
  <c r="BC13" i="52" s="1"/>
  <c r="BC13" i="53" s="1"/>
  <c r="BC13" i="54" s="1"/>
  <c r="BC13" i="55" s="1"/>
  <c r="BC13" i="56" s="1"/>
  <c r="BC13" i="57" s="1"/>
  <c r="BC13" i="58" s="1"/>
  <c r="BC13" i="59" s="1"/>
  <c r="BD13" i="44"/>
  <c r="BD13" i="49" s="1"/>
  <c r="BD13" i="50" s="1"/>
  <c r="BD13" i="51" s="1"/>
  <c r="BD13" i="52" s="1"/>
  <c r="BD13" i="53" s="1"/>
  <c r="BD13" i="54" s="1"/>
  <c r="BD13" i="55" s="1"/>
  <c r="BD13" i="56" s="1"/>
  <c r="BD13" i="57" s="1"/>
  <c r="BD13" i="58" s="1"/>
  <c r="BD13" i="59" s="1"/>
  <c r="AV13" i="44"/>
  <c r="AV13" i="49" s="1"/>
  <c r="AV13" i="50" s="1"/>
  <c r="AV13" i="51" s="1"/>
  <c r="AV13" i="52" s="1"/>
  <c r="AV13" i="53" s="1"/>
  <c r="AV13" i="54" s="1"/>
  <c r="AV13" i="55" s="1"/>
  <c r="AV13" i="56" s="1"/>
  <c r="AV13" i="57" s="1"/>
  <c r="AV13" i="58" s="1"/>
  <c r="AV13" i="59" s="1"/>
  <c r="BF11" i="44"/>
  <c r="BF11" i="49" s="1"/>
  <c r="BF11" i="50" s="1"/>
  <c r="BF11" i="51" s="1"/>
  <c r="BF11" i="52" s="1"/>
  <c r="BF11" i="53" s="1"/>
  <c r="BF11" i="54" s="1"/>
  <c r="BF11" i="55" s="1"/>
  <c r="BF11" i="56" s="1"/>
  <c r="BF11" i="57" s="1"/>
  <c r="BF11" i="58" s="1"/>
  <c r="BF11" i="59" s="1"/>
  <c r="AX11" i="44"/>
  <c r="AX11" i="49" s="1"/>
  <c r="AX11" i="50" s="1"/>
  <c r="AX11" i="51" s="1"/>
  <c r="AX11" i="52" s="1"/>
  <c r="AX11" i="53" s="1"/>
  <c r="AX11" i="54" s="1"/>
  <c r="AX11" i="55" s="1"/>
  <c r="AX11" i="56" s="1"/>
  <c r="AX11" i="57" s="1"/>
  <c r="AX11" i="58" s="1"/>
  <c r="AX11" i="59" s="1"/>
  <c r="BC10" i="44"/>
  <c r="BC10" i="49" s="1"/>
  <c r="BC10" i="50" s="1"/>
  <c r="BC10" i="51" s="1"/>
  <c r="BC10" i="52" s="1"/>
  <c r="BC10" i="53" s="1"/>
  <c r="BC10" i="54" s="1"/>
  <c r="BC10" i="55" s="1"/>
  <c r="BC10" i="56" s="1"/>
  <c r="BC10" i="57" s="1"/>
  <c r="BC10" i="58" s="1"/>
  <c r="BC10" i="59" s="1"/>
  <c r="BC9" i="44"/>
  <c r="BC9" i="49" s="1"/>
  <c r="BC9" i="50" s="1"/>
  <c r="BC9" i="51" s="1"/>
  <c r="BC9" i="52" s="1"/>
  <c r="BC9" i="53" s="1"/>
  <c r="BC9" i="54" s="1"/>
  <c r="BC9" i="55" s="1"/>
  <c r="BC9" i="56" s="1"/>
  <c r="BC9" i="57" s="1"/>
  <c r="BC9" i="58" s="1"/>
  <c r="BC9" i="59" s="1"/>
  <c r="AW11" i="44"/>
  <c r="AW11" i="49" s="1"/>
  <c r="AW11" i="50" s="1"/>
  <c r="AW11" i="51" s="1"/>
  <c r="AW11" i="52" s="1"/>
  <c r="AW11" i="53" s="1"/>
  <c r="AW11" i="54" s="1"/>
  <c r="AW11" i="55" s="1"/>
  <c r="AW11" i="56" s="1"/>
  <c r="AW11" i="57" s="1"/>
  <c r="AW11" i="58" s="1"/>
  <c r="AW11" i="59" s="1"/>
  <c r="BG12" i="44"/>
  <c r="BG12" i="49" s="1"/>
  <c r="BG12" i="50" s="1"/>
  <c r="BG12" i="51" s="1"/>
  <c r="BG12" i="52" s="1"/>
  <c r="BG12" i="53" s="1"/>
  <c r="BG12" i="54" s="1"/>
  <c r="BG12" i="55" s="1"/>
  <c r="BG12" i="56" s="1"/>
  <c r="BG12" i="57" s="1"/>
  <c r="BG12" i="58" s="1"/>
  <c r="BG12" i="59" s="1"/>
  <c r="AY12" i="44"/>
  <c r="AY12" i="49" s="1"/>
  <c r="AY12" i="50" s="1"/>
  <c r="AY12" i="51" s="1"/>
  <c r="AY12" i="52" s="1"/>
  <c r="AY12" i="53" s="1"/>
  <c r="AY12" i="54" s="1"/>
  <c r="AY12" i="55" s="1"/>
  <c r="AY12" i="56" s="1"/>
  <c r="AY12" i="57" s="1"/>
  <c r="AY12" i="58" s="1"/>
  <c r="AY12" i="59" s="1"/>
  <c r="BD11" i="44"/>
  <c r="BD11" i="49" s="1"/>
  <c r="BD11" i="50" s="1"/>
  <c r="BD11" i="51" s="1"/>
  <c r="BD11" i="52" s="1"/>
  <c r="BD11" i="53" s="1"/>
  <c r="BD11" i="54" s="1"/>
  <c r="BD11" i="55" s="1"/>
  <c r="BD11" i="56" s="1"/>
  <c r="BD11" i="57" s="1"/>
  <c r="BD11" i="58" s="1"/>
  <c r="BD11" i="59" s="1"/>
  <c r="AV11" i="44"/>
  <c r="AV11" i="49" s="1"/>
  <c r="AV11" i="50" s="1"/>
  <c r="AV11" i="51" s="1"/>
  <c r="AV11" i="52" s="1"/>
  <c r="AV11" i="53" s="1"/>
  <c r="AV11" i="54" s="1"/>
  <c r="AV11" i="55" s="1"/>
  <c r="AV11" i="56" s="1"/>
  <c r="AV11" i="57" s="1"/>
  <c r="AV11" i="58" s="1"/>
  <c r="AV11" i="59" s="1"/>
  <c r="BA9" i="51"/>
  <c r="BA9" i="52" s="1"/>
  <c r="BA9" i="53" s="1"/>
  <c r="BA9" i="54" s="1"/>
  <c r="BA9" i="55" s="1"/>
  <c r="BA9" i="56" s="1"/>
  <c r="BA9" i="57" s="1"/>
  <c r="BA9" i="58" s="1"/>
  <c r="BA9" i="59" s="1"/>
  <c r="BA10" i="44"/>
  <c r="BA10" i="49" s="1"/>
  <c r="BA10" i="50" s="1"/>
  <c r="BA10" i="51" s="1"/>
  <c r="BA10" i="52" s="1"/>
  <c r="BA10" i="53" s="1"/>
  <c r="BA10" i="54" s="1"/>
  <c r="BA10" i="55" s="1"/>
  <c r="BA10" i="56" s="1"/>
  <c r="BA10" i="57" s="1"/>
  <c r="BA10" i="58" s="1"/>
  <c r="BA10" i="59" s="1"/>
  <c r="BE11" i="44"/>
  <c r="BE11" i="49" s="1"/>
  <c r="BE11" i="50" s="1"/>
  <c r="BE11" i="51" s="1"/>
  <c r="BE11" i="52" s="1"/>
  <c r="BE11" i="53" s="1"/>
  <c r="BE11" i="54" s="1"/>
  <c r="BE11" i="55" s="1"/>
  <c r="BE11" i="56" s="1"/>
  <c r="BE11" i="57" s="1"/>
  <c r="BE11" i="58" s="1"/>
  <c r="BE11" i="59" s="1"/>
  <c r="BF12" i="44"/>
  <c r="BF12" i="49" s="1"/>
  <c r="BF12" i="50" s="1"/>
  <c r="BF12" i="51" s="1"/>
  <c r="BF12" i="52" s="1"/>
  <c r="BF12" i="53" s="1"/>
  <c r="BF12" i="54" s="1"/>
  <c r="BF12" i="55" s="1"/>
  <c r="BF12" i="56" s="1"/>
  <c r="BF12" i="57" s="1"/>
  <c r="BF12" i="58" s="1"/>
  <c r="BF12" i="59" s="1"/>
  <c r="AX12" i="44"/>
  <c r="AX12" i="49" s="1"/>
  <c r="AX12" i="50" s="1"/>
  <c r="AX12" i="51" s="1"/>
  <c r="AX12" i="52" s="1"/>
  <c r="AX12" i="53" s="1"/>
  <c r="AX12" i="54" s="1"/>
  <c r="AX12" i="55" s="1"/>
  <c r="AX12" i="56" s="1"/>
  <c r="AX12" i="57" s="1"/>
  <c r="AX12" i="58" s="1"/>
  <c r="AX12" i="59" s="1"/>
  <c r="BC11" i="44"/>
  <c r="BC11" i="49" s="1"/>
  <c r="BC11" i="50" s="1"/>
  <c r="BC11" i="51" s="1"/>
  <c r="BC11" i="52" s="1"/>
  <c r="BC11" i="53" s="1"/>
  <c r="BC11" i="54" s="1"/>
  <c r="BC11" i="55" s="1"/>
  <c r="BC11" i="56" s="1"/>
  <c r="BC11" i="57" s="1"/>
  <c r="BC11" i="58" s="1"/>
  <c r="BC11" i="59" s="1"/>
  <c r="AZ10" i="44"/>
  <c r="AZ10" i="49" s="1"/>
  <c r="AZ10" i="50" s="1"/>
  <c r="AZ10" i="51" s="1"/>
  <c r="AZ10" i="52" s="1"/>
  <c r="AZ10" i="53" s="1"/>
  <c r="AZ10" i="54" s="1"/>
  <c r="AZ10" i="55" s="1"/>
  <c r="AZ10" i="56" s="1"/>
  <c r="AZ10" i="57" s="1"/>
  <c r="AZ10" i="58" s="1"/>
  <c r="AZ10" i="59" s="1"/>
  <c r="AZ7" i="51"/>
  <c r="AZ7" i="52" s="1"/>
  <c r="AZ7" i="53" s="1"/>
  <c r="AZ7" i="54" s="1"/>
  <c r="AZ7" i="55" s="1"/>
  <c r="AZ9" i="44"/>
  <c r="AZ9" i="49" s="1"/>
  <c r="AZ9" i="50" s="1"/>
  <c r="AZ9" i="51" s="1"/>
  <c r="AZ9" i="52" s="1"/>
  <c r="AZ9" i="53" s="1"/>
  <c r="AZ9" i="54" s="1"/>
  <c r="AZ9" i="55" s="1"/>
  <c r="AZ9" i="56" s="1"/>
  <c r="AZ9" i="57" s="1"/>
  <c r="AZ9" i="58" s="1"/>
  <c r="AZ9" i="59" s="1"/>
  <c r="BE12" i="44"/>
  <c r="BE12" i="49" s="1"/>
  <c r="BE12" i="50" s="1"/>
  <c r="BE12" i="51" s="1"/>
  <c r="BE12" i="52" s="1"/>
  <c r="BE12" i="53" s="1"/>
  <c r="BE12" i="54" s="1"/>
  <c r="BE12" i="55" s="1"/>
  <c r="BE12" i="56" s="1"/>
  <c r="BE12" i="57" s="1"/>
  <c r="BE12" i="58" s="1"/>
  <c r="BE12" i="59" s="1"/>
  <c r="AW12" i="44"/>
  <c r="AW12" i="49" s="1"/>
  <c r="AW12" i="50" s="1"/>
  <c r="AW12" i="51" s="1"/>
  <c r="AW12" i="52" s="1"/>
  <c r="AW12" i="53" s="1"/>
  <c r="AW12" i="54" s="1"/>
  <c r="AW12" i="55" s="1"/>
  <c r="AW12" i="56" s="1"/>
  <c r="AW12" i="57" s="1"/>
  <c r="AW12" i="58" s="1"/>
  <c r="AW12" i="59" s="1"/>
  <c r="AY10" i="44"/>
  <c r="AY10" i="49" s="1"/>
  <c r="AY10" i="50" s="1"/>
  <c r="AY10" i="51" s="1"/>
  <c r="AY10" i="52" s="1"/>
  <c r="AY10" i="53" s="1"/>
  <c r="AY10" i="54" s="1"/>
  <c r="AY10" i="55" s="1"/>
  <c r="AY10" i="56" s="1"/>
  <c r="AY10" i="57" s="1"/>
  <c r="AY10" i="58" s="1"/>
  <c r="AY10" i="59" s="1"/>
  <c r="AY9" i="44"/>
  <c r="AY9" i="49" s="1"/>
  <c r="AY9" i="50" s="1"/>
  <c r="AY9" i="51" s="1"/>
  <c r="AY9" i="52" s="1"/>
  <c r="AY9" i="53" s="1"/>
  <c r="AY9" i="54" s="1"/>
  <c r="AY9" i="55" s="1"/>
  <c r="AY9" i="56" s="1"/>
  <c r="AY9" i="57" s="1"/>
  <c r="AY9" i="58" s="1"/>
  <c r="AY9" i="59" s="1"/>
  <c r="AZ12" i="44"/>
  <c r="AZ12" i="49" s="1"/>
  <c r="AZ12" i="50" s="1"/>
  <c r="AZ12" i="51" s="1"/>
  <c r="AZ12" i="52" s="1"/>
  <c r="AZ12" i="53" s="1"/>
  <c r="AZ12" i="54" s="1"/>
  <c r="AZ12" i="55" s="1"/>
  <c r="AZ12" i="56" s="1"/>
  <c r="AZ12" i="57" s="1"/>
  <c r="AZ12" i="58" s="1"/>
  <c r="AZ12" i="59" s="1"/>
  <c r="BG13" i="44"/>
  <c r="BG13" i="49" s="1"/>
  <c r="BG13" i="50" s="1"/>
  <c r="BG13" i="51" s="1"/>
  <c r="BG13" i="52" s="1"/>
  <c r="BG13" i="53" s="1"/>
  <c r="BG13" i="54" s="1"/>
  <c r="BG13" i="55" s="1"/>
  <c r="BG13" i="56" s="1"/>
  <c r="BG13" i="57" s="1"/>
  <c r="BG13" i="58" s="1"/>
  <c r="BG13" i="59" s="1"/>
  <c r="AY13" i="44"/>
  <c r="AY13" i="49" s="1"/>
  <c r="AY13" i="50" s="1"/>
  <c r="AY13" i="51" s="1"/>
  <c r="AY13" i="52" s="1"/>
  <c r="AY13" i="53" s="1"/>
  <c r="AY13" i="54" s="1"/>
  <c r="AY13" i="55" s="1"/>
  <c r="AY13" i="56" s="1"/>
  <c r="AY13" i="57" s="1"/>
  <c r="AY13" i="58" s="1"/>
  <c r="AY13" i="59" s="1"/>
  <c r="BD12" i="44"/>
  <c r="BD12" i="49" s="1"/>
  <c r="BD12" i="50" s="1"/>
  <c r="BD12" i="51" s="1"/>
  <c r="BD12" i="52" s="1"/>
  <c r="BD12" i="53" s="1"/>
  <c r="BD12" i="54" s="1"/>
  <c r="BD12" i="55" s="1"/>
  <c r="BD12" i="56" s="1"/>
  <c r="BD12" i="57" s="1"/>
  <c r="BD12" i="58" s="1"/>
  <c r="BD12" i="59" s="1"/>
  <c r="AV12" i="44"/>
  <c r="AV12" i="49" s="1"/>
  <c r="AV12" i="50" s="1"/>
  <c r="AV12" i="51" s="1"/>
  <c r="AV12" i="52" s="1"/>
  <c r="AV12" i="53" s="1"/>
  <c r="AV12" i="54" s="1"/>
  <c r="AV12" i="55" s="1"/>
  <c r="AV12" i="56" s="1"/>
  <c r="AV12" i="57" s="1"/>
  <c r="AV12" i="58" s="1"/>
  <c r="AV12" i="59" s="1"/>
  <c r="BA11" i="44"/>
  <c r="BA11" i="49" s="1"/>
  <c r="BA11" i="50" s="1"/>
  <c r="BA11" i="51" s="1"/>
  <c r="BA11" i="52" s="1"/>
  <c r="BA11" i="53" s="1"/>
  <c r="BA11" i="54" s="1"/>
  <c r="BA11" i="55" s="1"/>
  <c r="BA11" i="56" s="1"/>
  <c r="BA11" i="57" s="1"/>
  <c r="BA11" i="58" s="1"/>
  <c r="BA11" i="59" s="1"/>
  <c r="BF10" i="44"/>
  <c r="BF10" i="49" s="1"/>
  <c r="BF10" i="50" s="1"/>
  <c r="BF10" i="51" s="1"/>
  <c r="BF10" i="52" s="1"/>
  <c r="BF10" i="53" s="1"/>
  <c r="BF10" i="54" s="1"/>
  <c r="BF10" i="55" s="1"/>
  <c r="BF10" i="56" s="1"/>
  <c r="BF10" i="57" s="1"/>
  <c r="BF10" i="58" s="1"/>
  <c r="BF10" i="59" s="1"/>
  <c r="AX9" i="51"/>
  <c r="AX9" i="52" s="1"/>
  <c r="AX9" i="53" s="1"/>
  <c r="AX9" i="54" s="1"/>
  <c r="AX9" i="55" s="1"/>
  <c r="AX9" i="56" s="1"/>
  <c r="AX9" i="57" s="1"/>
  <c r="AX9" i="58" s="1"/>
  <c r="AX9" i="59" s="1"/>
  <c r="AX10" i="44"/>
  <c r="AX10" i="49" s="1"/>
  <c r="AX10" i="50" s="1"/>
  <c r="AX10" i="51" s="1"/>
  <c r="AX10" i="52" s="1"/>
  <c r="AX10" i="53" s="1"/>
  <c r="AX10" i="54" s="1"/>
  <c r="AX10" i="55" s="1"/>
  <c r="AX10" i="56" s="1"/>
  <c r="AX10" i="57" s="1"/>
  <c r="AX10" i="58" s="1"/>
  <c r="AX10" i="59" s="1"/>
  <c r="BF9" i="44"/>
  <c r="BF9" i="49" s="1"/>
  <c r="BF9" i="50" s="1"/>
  <c r="BF9" i="51" s="1"/>
  <c r="BF9" i="52" s="1"/>
  <c r="BF9" i="53" s="1"/>
  <c r="BF9" i="54" s="1"/>
  <c r="BF9" i="55" s="1"/>
  <c r="BF9" i="56" s="1"/>
  <c r="BF9" i="57" s="1"/>
  <c r="BF9" i="58" s="1"/>
  <c r="BF9" i="59" s="1"/>
  <c r="BF13" i="44"/>
  <c r="BF13" i="49" s="1"/>
  <c r="BF13" i="50" s="1"/>
  <c r="BF13" i="51" s="1"/>
  <c r="BF13" i="52" s="1"/>
  <c r="BF13" i="53" s="1"/>
  <c r="BF13" i="54" s="1"/>
  <c r="BF13" i="55" s="1"/>
  <c r="BF13" i="56" s="1"/>
  <c r="BF13" i="57" s="1"/>
  <c r="BF13" i="58" s="1"/>
  <c r="BF13" i="59" s="1"/>
  <c r="AX13" i="44"/>
  <c r="AX13" i="49" s="1"/>
  <c r="AX13" i="50" s="1"/>
  <c r="AX13" i="51" s="1"/>
  <c r="AX13" i="52" s="1"/>
  <c r="AX13" i="53" s="1"/>
  <c r="AX13" i="54" s="1"/>
  <c r="AX13" i="55" s="1"/>
  <c r="AX13" i="56" s="1"/>
  <c r="AX13" i="57" s="1"/>
  <c r="AX13" i="58" s="1"/>
  <c r="AX13" i="59" s="1"/>
  <c r="BC12" i="44"/>
  <c r="BC12" i="49" s="1"/>
  <c r="BC12" i="50" s="1"/>
  <c r="BC12" i="51" s="1"/>
  <c r="BC12" i="52" s="1"/>
  <c r="BC12" i="53" s="1"/>
  <c r="BC12" i="54" s="1"/>
  <c r="BC12" i="55" s="1"/>
  <c r="BC12" i="56" s="1"/>
  <c r="BC12" i="57" s="1"/>
  <c r="BC12" i="58" s="1"/>
  <c r="BC12" i="59" s="1"/>
  <c r="AZ11" i="44"/>
  <c r="AZ11" i="49" s="1"/>
  <c r="AZ11" i="50" s="1"/>
  <c r="AZ11" i="51" s="1"/>
  <c r="AZ11" i="52" s="1"/>
  <c r="AZ11" i="53" s="1"/>
  <c r="AZ11" i="54" s="1"/>
  <c r="AZ11" i="55" s="1"/>
  <c r="AZ11" i="56" s="1"/>
  <c r="AZ11" i="57" s="1"/>
  <c r="AZ11" i="58" s="1"/>
  <c r="AZ11" i="59" s="1"/>
  <c r="BE10" i="44"/>
  <c r="BE10" i="49" s="1"/>
  <c r="BE10" i="50" s="1"/>
  <c r="BE10" i="51" s="1"/>
  <c r="BE10" i="52" s="1"/>
  <c r="BE10" i="53" s="1"/>
  <c r="BE10" i="54" s="1"/>
  <c r="BE10" i="55" s="1"/>
  <c r="BE10" i="56" s="1"/>
  <c r="BE10" i="57" s="1"/>
  <c r="BE10" i="58" s="1"/>
  <c r="BE10" i="59" s="1"/>
  <c r="AW10" i="44"/>
  <c r="AW10" i="49" s="1"/>
  <c r="AW10" i="50" s="1"/>
  <c r="AW10" i="51" s="1"/>
  <c r="AW10" i="52" s="1"/>
  <c r="AW10" i="53" s="1"/>
  <c r="AW10" i="54" s="1"/>
  <c r="AW10" i="55" s="1"/>
  <c r="AW10" i="56" s="1"/>
  <c r="AW10" i="57" s="1"/>
  <c r="AW10" i="58" s="1"/>
  <c r="AW10" i="59" s="1"/>
  <c r="BE7" i="51"/>
  <c r="BE7" i="52" s="1"/>
  <c r="BE7" i="53" s="1"/>
  <c r="BE7" i="54" s="1"/>
  <c r="BE7" i="55" s="1"/>
  <c r="BE9" i="44"/>
  <c r="BE9" i="49" s="1"/>
  <c r="BE9" i="50" s="1"/>
  <c r="BE9" i="51" s="1"/>
  <c r="BE9" i="52" s="1"/>
  <c r="BE9" i="53" s="1"/>
  <c r="BE9" i="54" s="1"/>
  <c r="BE9" i="55" s="1"/>
  <c r="BE9" i="56" s="1"/>
  <c r="BE9" i="57" s="1"/>
  <c r="BE9" i="58" s="1"/>
  <c r="BE9" i="59" s="1"/>
  <c r="AW9" i="44"/>
  <c r="AW9" i="49" s="1"/>
  <c r="AW9" i="50" s="1"/>
  <c r="AW9" i="51" s="1"/>
  <c r="AW9" i="52" s="1"/>
  <c r="AW9" i="53" s="1"/>
  <c r="AW9" i="54" s="1"/>
  <c r="AW9" i="55" s="1"/>
  <c r="AW9" i="56" s="1"/>
  <c r="AW9" i="57" s="1"/>
  <c r="AW9" i="58" s="1"/>
  <c r="AW9" i="59" s="1"/>
  <c r="BB9" i="51"/>
  <c r="BB9" i="52" s="1"/>
  <c r="BB9" i="53" s="1"/>
  <c r="BB9" i="54" s="1"/>
  <c r="BB9" i="55" s="1"/>
  <c r="BB9" i="56" s="1"/>
  <c r="BB9" i="57" s="1"/>
  <c r="BB9" i="58" s="1"/>
  <c r="BB9" i="59" s="1"/>
  <c r="BB10" i="44"/>
  <c r="BB10" i="49" s="1"/>
  <c r="BB10" i="50" s="1"/>
  <c r="BB10" i="51" s="1"/>
  <c r="BB10" i="52" s="1"/>
  <c r="BB10" i="53" s="1"/>
  <c r="BB10" i="54" s="1"/>
  <c r="BB10" i="55" s="1"/>
  <c r="BB10" i="56" s="1"/>
  <c r="BB10" i="57" s="1"/>
  <c r="BB10" i="58" s="1"/>
  <c r="BB10" i="59" s="1"/>
  <c r="BE13" i="44"/>
  <c r="BE13" i="49" s="1"/>
  <c r="BE13" i="50" s="1"/>
  <c r="BE13" i="51" s="1"/>
  <c r="BE13" i="52" s="1"/>
  <c r="BE13" i="53" s="1"/>
  <c r="BE13" i="54" s="1"/>
  <c r="BE13" i="55" s="1"/>
  <c r="BE13" i="56" s="1"/>
  <c r="BE13" i="57" s="1"/>
  <c r="BE13" i="58" s="1"/>
  <c r="BE13" i="59" s="1"/>
  <c r="AW13" i="44"/>
  <c r="AW13" i="49" s="1"/>
  <c r="AW13" i="50" s="1"/>
  <c r="AW13" i="51" s="1"/>
  <c r="AW13" i="52" s="1"/>
  <c r="AW13" i="53" s="1"/>
  <c r="AW13" i="54" s="1"/>
  <c r="AW13" i="55" s="1"/>
  <c r="AW13" i="56" s="1"/>
  <c r="AW13" i="57" s="1"/>
  <c r="AW13" i="58" s="1"/>
  <c r="AW13" i="59" s="1"/>
  <c r="BB12" i="44"/>
  <c r="BB12" i="49" s="1"/>
  <c r="BB12" i="50" s="1"/>
  <c r="BB12" i="51" s="1"/>
  <c r="BB12" i="52" s="1"/>
  <c r="BB12" i="53" s="1"/>
  <c r="BB12" i="54" s="1"/>
  <c r="BB12" i="55" s="1"/>
  <c r="BB12" i="56" s="1"/>
  <c r="BB12" i="57" s="1"/>
  <c r="BB12" i="58" s="1"/>
  <c r="BB12" i="59" s="1"/>
  <c r="BG11" i="44"/>
  <c r="BG11" i="49" s="1"/>
  <c r="BG11" i="50" s="1"/>
  <c r="BG11" i="51" s="1"/>
  <c r="BG11" i="52" s="1"/>
  <c r="BG11" i="53" s="1"/>
  <c r="BG11" i="54" s="1"/>
  <c r="BG11" i="55" s="1"/>
  <c r="BG11" i="56" s="1"/>
  <c r="BG11" i="57" s="1"/>
  <c r="BG11" i="58" s="1"/>
  <c r="BG11" i="59" s="1"/>
  <c r="AY11" i="44"/>
  <c r="AY11" i="49" s="1"/>
  <c r="AY11" i="50" s="1"/>
  <c r="AY11" i="51" s="1"/>
  <c r="AY11" i="52" s="1"/>
  <c r="AY11" i="53" s="1"/>
  <c r="AY11" i="54" s="1"/>
  <c r="AY11" i="55" s="1"/>
  <c r="AY11" i="56" s="1"/>
  <c r="AY11" i="57" s="1"/>
  <c r="AY11" i="58" s="1"/>
  <c r="AY11" i="59" s="1"/>
  <c r="BD10" i="44"/>
  <c r="BD10" i="49" s="1"/>
  <c r="BD10" i="50" s="1"/>
  <c r="BD10" i="51" s="1"/>
  <c r="BD10" i="52" s="1"/>
  <c r="BD10" i="53" s="1"/>
  <c r="BD10" i="54" s="1"/>
  <c r="BD10" i="55" s="1"/>
  <c r="BD10" i="56" s="1"/>
  <c r="BD10" i="57" s="1"/>
  <c r="BD10" i="58" s="1"/>
  <c r="BD10" i="59" s="1"/>
  <c r="AV10" i="44"/>
  <c r="AV10" i="49" s="1"/>
  <c r="AV10" i="50" s="1"/>
  <c r="AV10" i="51" s="1"/>
  <c r="AV10" i="52" s="1"/>
  <c r="AV10" i="53" s="1"/>
  <c r="AV10" i="54" s="1"/>
  <c r="AV10" i="55" s="1"/>
  <c r="AV10" i="56" s="1"/>
  <c r="AV10" i="57" s="1"/>
  <c r="AV10" i="58" s="1"/>
  <c r="AV10" i="59" s="1"/>
  <c r="BD7" i="51"/>
  <c r="BD7" i="52" s="1"/>
  <c r="BD7" i="53" s="1"/>
  <c r="BD7" i="54" s="1"/>
  <c r="BD7" i="55" s="1"/>
  <c r="BD9" i="44"/>
  <c r="BD9" i="49" s="1"/>
  <c r="BD9" i="50" s="1"/>
  <c r="BD9" i="51" s="1"/>
  <c r="BD9" i="52" s="1"/>
  <c r="BD9" i="53" s="1"/>
  <c r="BD9" i="54" s="1"/>
  <c r="BD9" i="55" s="1"/>
  <c r="BD9" i="56" s="1"/>
  <c r="BD9" i="57" s="1"/>
  <c r="BD9" i="58" s="1"/>
  <c r="BD9" i="59" s="1"/>
  <c r="AV9" i="44"/>
  <c r="AV9" i="49" s="1"/>
  <c r="AV9" i="50" s="1"/>
  <c r="AV9" i="51" s="1"/>
  <c r="AV9" i="52" s="1"/>
  <c r="AV9" i="53" s="1"/>
  <c r="AV9" i="54" s="1"/>
  <c r="AV9" i="55" s="1"/>
  <c r="AV9" i="56" s="1"/>
  <c r="AV9" i="57" s="1"/>
  <c r="AV9" i="58" s="1"/>
  <c r="AV9" i="59" s="1"/>
  <c r="A14" i="50"/>
  <c r="A14" i="51" s="1"/>
  <c r="A14" i="52" s="1"/>
  <c r="A14" i="53" s="1"/>
  <c r="A14" i="54" s="1"/>
  <c r="A14" i="55" s="1"/>
  <c r="A14" i="56" s="1"/>
  <c r="A14" i="57" s="1"/>
  <c r="A14" i="58" s="1"/>
  <c r="A14" i="59" s="1"/>
  <c r="AY7" i="56" l="1"/>
  <c r="AY7" i="57" s="1"/>
  <c r="AY7" i="58" s="1"/>
  <c r="AY7" i="59" s="1"/>
  <c r="BD7" i="56"/>
  <c r="BD7" i="57" s="1"/>
  <c r="BD7" i="58" s="1"/>
  <c r="BD7" i="59" s="1"/>
  <c r="AV7" i="56"/>
  <c r="AV7" i="57" s="1"/>
  <c r="AV7" i="58" s="1"/>
  <c r="AV7" i="59" s="1"/>
  <c r="AW7" i="56"/>
  <c r="AW7" i="57" s="1"/>
  <c r="AW7" i="58" s="1"/>
  <c r="AW7" i="59" s="1"/>
  <c r="BC7" i="56"/>
  <c r="BC7" i="57" s="1"/>
  <c r="BC7" i="58" s="1"/>
  <c r="BC7" i="59" s="1"/>
  <c r="BE7" i="56"/>
  <c r="BE7" i="57" s="1"/>
  <c r="BE7" i="58" s="1"/>
  <c r="BE7" i="59" s="1"/>
  <c r="BF7" i="56"/>
  <c r="BF7" i="57" s="1"/>
  <c r="BF7" i="58" s="1"/>
  <c r="BF7" i="59" s="1"/>
  <c r="AZ7" i="56"/>
  <c r="AZ7" i="57" s="1"/>
  <c r="AZ7" i="58" s="1"/>
  <c r="AZ7" i="59" s="1"/>
  <c r="AI8" i="44"/>
  <c r="AJ8" i="44"/>
  <c r="AK8" i="44"/>
  <c r="AL8" i="44"/>
  <c r="AM8" i="44"/>
  <c r="AN8" i="44"/>
  <c r="AO8" i="44"/>
  <c r="AP8" i="44"/>
  <c r="AQ8" i="44"/>
  <c r="AR8" i="44"/>
  <c r="AS8" i="44"/>
  <c r="AT8" i="44"/>
  <c r="BC6" i="50" l="1"/>
  <c r="BC6" i="51" s="1"/>
  <c r="BC6" i="52" s="1"/>
  <c r="BC6" i="53" s="1"/>
  <c r="BC6" i="54" s="1"/>
  <c r="BC6" i="55" s="1"/>
  <c r="BC6" i="56" s="1"/>
  <c r="BC6" i="57" s="1"/>
  <c r="BC6" i="58" s="1"/>
  <c r="BC6" i="59" s="1"/>
  <c r="BC8" i="44"/>
  <c r="BA6" i="50"/>
  <c r="BA6" i="51" s="1"/>
  <c r="BA6" i="52" s="1"/>
  <c r="BA6" i="53" s="1"/>
  <c r="BA6" i="54" s="1"/>
  <c r="BA6" i="55" s="1"/>
  <c r="BA6" i="56" s="1"/>
  <c r="BA6" i="57" s="1"/>
  <c r="BA6" i="58" s="1"/>
  <c r="BA6" i="59" s="1"/>
  <c r="BA8" i="44"/>
  <c r="BB6" i="50"/>
  <c r="BB6" i="51" s="1"/>
  <c r="BB6" i="52" s="1"/>
  <c r="BB6" i="53" s="1"/>
  <c r="BB6" i="54" s="1"/>
  <c r="BB6" i="55" s="1"/>
  <c r="BB6" i="56" s="1"/>
  <c r="BB6" i="57" s="1"/>
  <c r="BB6" i="58" s="1"/>
  <c r="BB6" i="59" s="1"/>
  <c r="BB8" i="44"/>
  <c r="AZ6" i="50"/>
  <c r="AZ6" i="51" s="1"/>
  <c r="AZ6" i="52" s="1"/>
  <c r="AZ6" i="53" s="1"/>
  <c r="AZ6" i="54" s="1"/>
  <c r="AZ6" i="55" s="1"/>
  <c r="AZ6" i="56" s="1"/>
  <c r="AZ6" i="57" s="1"/>
  <c r="AZ6" i="58" s="1"/>
  <c r="AZ6" i="59" s="1"/>
  <c r="AZ8" i="44"/>
  <c r="AY6" i="50"/>
  <c r="AY6" i="51" s="1"/>
  <c r="AY6" i="52" s="1"/>
  <c r="AY6" i="53" s="1"/>
  <c r="AY6" i="54" s="1"/>
  <c r="AY6" i="55" s="1"/>
  <c r="AY6" i="56" s="1"/>
  <c r="AY6" i="57" s="1"/>
  <c r="AY6" i="58" s="1"/>
  <c r="AY6" i="59" s="1"/>
  <c r="AY8" i="44"/>
  <c r="BG6" i="50"/>
  <c r="BG6" i="51" s="1"/>
  <c r="BG6" i="52" s="1"/>
  <c r="BG6" i="53" s="1"/>
  <c r="BG6" i="54" s="1"/>
  <c r="BG6" i="55" s="1"/>
  <c r="BG6" i="56" s="1"/>
  <c r="BG6" i="57" s="1"/>
  <c r="BG6" i="58" s="1"/>
  <c r="BG6" i="59" s="1"/>
  <c r="BG8" i="44"/>
  <c r="AX6" i="50"/>
  <c r="AX6" i="51" s="1"/>
  <c r="AX6" i="52" s="1"/>
  <c r="AX6" i="53" s="1"/>
  <c r="AX6" i="54" s="1"/>
  <c r="AX6" i="55" s="1"/>
  <c r="AX6" i="56" s="1"/>
  <c r="AX6" i="57" s="1"/>
  <c r="AX6" i="58" s="1"/>
  <c r="AX6" i="59" s="1"/>
  <c r="AX8" i="44"/>
  <c r="BF6" i="50"/>
  <c r="BF6" i="51" s="1"/>
  <c r="BF6" i="52" s="1"/>
  <c r="BF6" i="53" s="1"/>
  <c r="BF6" i="54" s="1"/>
  <c r="BF6" i="55" s="1"/>
  <c r="BF6" i="56" s="1"/>
  <c r="BF6" i="57" s="1"/>
  <c r="BF6" i="58" s="1"/>
  <c r="BF6" i="59" s="1"/>
  <c r="BF8" i="44"/>
  <c r="AW6" i="50"/>
  <c r="AW6" i="51" s="1"/>
  <c r="AW6" i="52" s="1"/>
  <c r="AW6" i="53" s="1"/>
  <c r="AW6" i="54" s="1"/>
  <c r="AW6" i="55" s="1"/>
  <c r="AW6" i="56" s="1"/>
  <c r="AW6" i="57" s="1"/>
  <c r="AW6" i="58" s="1"/>
  <c r="AW6" i="59" s="1"/>
  <c r="AW8" i="44"/>
  <c r="BE6" i="50"/>
  <c r="BE6" i="51" s="1"/>
  <c r="BE6" i="52" s="1"/>
  <c r="BE6" i="53" s="1"/>
  <c r="BE6" i="54" s="1"/>
  <c r="BE6" i="55" s="1"/>
  <c r="BE6" i="56" s="1"/>
  <c r="BE6" i="57" s="1"/>
  <c r="BE6" i="58" s="1"/>
  <c r="BE6" i="59" s="1"/>
  <c r="BE8" i="44"/>
  <c r="BD6" i="50"/>
  <c r="BD6" i="51" s="1"/>
  <c r="BD6" i="52" s="1"/>
  <c r="BD6" i="53" s="1"/>
  <c r="BD6" i="54" s="1"/>
  <c r="BD6" i="55" s="1"/>
  <c r="BD6" i="56" s="1"/>
  <c r="BD6" i="57" s="1"/>
  <c r="BD6" i="58" s="1"/>
  <c r="BD6" i="59" s="1"/>
  <c r="BD8" i="44"/>
  <c r="AV6" i="50"/>
  <c r="AV6" i="51" s="1"/>
  <c r="AV6" i="52" s="1"/>
  <c r="AV6" i="53" s="1"/>
  <c r="AV6" i="54" s="1"/>
  <c r="AV6" i="55" s="1"/>
  <c r="AV6" i="56" s="1"/>
  <c r="AV6" i="57" s="1"/>
  <c r="AV6" i="58" s="1"/>
  <c r="AV6" i="59" s="1"/>
  <c r="AV8" i="44"/>
  <c r="A2" i="49"/>
  <c r="A2" i="50"/>
  <c r="A2" i="51"/>
  <c r="A2" i="52"/>
  <c r="A2" i="53"/>
  <c r="A2" i="54"/>
  <c r="A2" i="55"/>
  <c r="A2" i="56"/>
  <c r="A2" i="57"/>
  <c r="A2" i="58"/>
  <c r="AV8" i="49" l="1"/>
  <c r="AV8" i="50" s="1"/>
  <c r="AV8" i="51" s="1"/>
  <c r="AV8" i="52" s="1"/>
  <c r="AV8" i="53" s="1"/>
  <c r="AV8" i="54" s="1"/>
  <c r="AV8" i="55" s="1"/>
  <c r="AV8" i="56" s="1"/>
  <c r="AV8" i="57" s="1"/>
  <c r="AV8" i="58" s="1"/>
  <c r="AV8" i="59" s="1"/>
  <c r="BF8" i="49"/>
  <c r="BF8" i="50" s="1"/>
  <c r="BF8" i="51" s="1"/>
  <c r="BF8" i="52" s="1"/>
  <c r="BF8" i="53" s="1"/>
  <c r="BF8" i="54" s="1"/>
  <c r="BF8" i="55" s="1"/>
  <c r="BF8" i="56" s="1"/>
  <c r="BF8" i="57" s="1"/>
  <c r="BF8" i="58" s="1"/>
  <c r="BF8" i="59" s="1"/>
  <c r="AZ8" i="49"/>
  <c r="AZ8" i="50" s="1"/>
  <c r="AZ8" i="51" s="1"/>
  <c r="AZ8" i="52" s="1"/>
  <c r="AZ8" i="53" s="1"/>
  <c r="AZ8" i="54" s="1"/>
  <c r="AZ8" i="55" s="1"/>
  <c r="AZ8" i="56" s="1"/>
  <c r="AZ8" i="57" s="1"/>
  <c r="AZ8" i="58" s="1"/>
  <c r="AZ8" i="59" s="1"/>
  <c r="BD8" i="49"/>
  <c r="BD8" i="50" s="1"/>
  <c r="BD8" i="51" s="1"/>
  <c r="BD8" i="52" s="1"/>
  <c r="BD8" i="53" s="1"/>
  <c r="BD8" i="54" s="1"/>
  <c r="BD8" i="55" s="1"/>
  <c r="BD8" i="56" s="1"/>
  <c r="BD8" i="57" s="1"/>
  <c r="BD8" i="58" s="1"/>
  <c r="BD8" i="59" s="1"/>
  <c r="AX8" i="49"/>
  <c r="AX8" i="50" s="1"/>
  <c r="AX8" i="51" s="1"/>
  <c r="AX8" i="52" s="1"/>
  <c r="AX8" i="53" s="1"/>
  <c r="AX8" i="54" s="1"/>
  <c r="AX8" i="55" s="1"/>
  <c r="AX8" i="56" s="1"/>
  <c r="AX8" i="57" s="1"/>
  <c r="AX8" i="58" s="1"/>
  <c r="AX8" i="59" s="1"/>
  <c r="BB8" i="49"/>
  <c r="BB8" i="50" s="1"/>
  <c r="BB8" i="51" s="1"/>
  <c r="BB8" i="52" s="1"/>
  <c r="BB8" i="53" s="1"/>
  <c r="BB8" i="54" s="1"/>
  <c r="BB8" i="55" s="1"/>
  <c r="BB8" i="56" s="1"/>
  <c r="BB8" i="57" s="1"/>
  <c r="BB8" i="58" s="1"/>
  <c r="BB8" i="59" s="1"/>
  <c r="BE8" i="49"/>
  <c r="BE8" i="50" s="1"/>
  <c r="BE8" i="51" s="1"/>
  <c r="BE8" i="52" s="1"/>
  <c r="BE8" i="53" s="1"/>
  <c r="BE8" i="54" s="1"/>
  <c r="BE8" i="55" s="1"/>
  <c r="BE8" i="56" s="1"/>
  <c r="BE8" i="57" s="1"/>
  <c r="BE8" i="58" s="1"/>
  <c r="BE8" i="59" s="1"/>
  <c r="BG8" i="49"/>
  <c r="BG8" i="50" s="1"/>
  <c r="BG8" i="51" s="1"/>
  <c r="BG8" i="52" s="1"/>
  <c r="BG8" i="53" s="1"/>
  <c r="BG8" i="54" s="1"/>
  <c r="BG8" i="55" s="1"/>
  <c r="BG8" i="56" s="1"/>
  <c r="BG8" i="57" s="1"/>
  <c r="BG8" i="58" s="1"/>
  <c r="BG8" i="59" s="1"/>
  <c r="BA8" i="49"/>
  <c r="BA8" i="50" s="1"/>
  <c r="BA8" i="51" s="1"/>
  <c r="BA8" i="52" s="1"/>
  <c r="BA8" i="53" s="1"/>
  <c r="BA8" i="54" s="1"/>
  <c r="BA8" i="55" s="1"/>
  <c r="BA8" i="56" s="1"/>
  <c r="BA8" i="57" s="1"/>
  <c r="BA8" i="58" s="1"/>
  <c r="BA8" i="59" s="1"/>
  <c r="AW8" i="49"/>
  <c r="AW8" i="50" s="1"/>
  <c r="AW8" i="51" s="1"/>
  <c r="AW8" i="52" s="1"/>
  <c r="AW8" i="53" s="1"/>
  <c r="AW8" i="54" s="1"/>
  <c r="AW8" i="55" s="1"/>
  <c r="AW8" i="56" s="1"/>
  <c r="AW8" i="57" s="1"/>
  <c r="AW8" i="58" s="1"/>
  <c r="AW8" i="59" s="1"/>
  <c r="AY8" i="49"/>
  <c r="AY8" i="50" s="1"/>
  <c r="AY8" i="51" s="1"/>
  <c r="AY8" i="52" s="1"/>
  <c r="AY8" i="53" s="1"/>
  <c r="AY8" i="54" s="1"/>
  <c r="AY8" i="55" s="1"/>
  <c r="AY8" i="56" s="1"/>
  <c r="AY8" i="57" s="1"/>
  <c r="AY8" i="58" s="1"/>
  <c r="AY8" i="59" s="1"/>
  <c r="BC8" i="49"/>
  <c r="BC8" i="50" s="1"/>
  <c r="BC8" i="51" s="1"/>
  <c r="BC8" i="52" s="1"/>
  <c r="BC8" i="53" s="1"/>
  <c r="BC8" i="54" s="1"/>
  <c r="BC8" i="55" s="1"/>
  <c r="BC8" i="56" s="1"/>
  <c r="BC8" i="57" s="1"/>
  <c r="BC8" i="58" s="1"/>
  <c r="BC8" i="59" s="1"/>
  <c r="A2" i="59"/>
  <c r="C4" i="59" l="1"/>
  <c r="D4" i="59" s="1"/>
  <c r="E4" i="59" s="1"/>
  <c r="F4" i="59" s="1"/>
  <c r="G4" i="59" s="1"/>
  <c r="H4" i="59" s="1"/>
  <c r="I4" i="59" s="1"/>
  <c r="J4" i="59" s="1"/>
  <c r="K4" i="59" s="1"/>
  <c r="L4" i="59" s="1"/>
  <c r="M4" i="59" s="1"/>
  <c r="N4" i="59" s="1"/>
  <c r="O4" i="59" s="1"/>
  <c r="P4" i="59" s="1"/>
  <c r="Q4" i="59" s="1"/>
  <c r="R4" i="59" s="1"/>
  <c r="S4" i="59" s="1"/>
  <c r="T4" i="59" s="1"/>
  <c r="U4" i="59" s="1"/>
  <c r="V4" i="59" s="1"/>
  <c r="W4" i="59" s="1"/>
  <c r="X4" i="59" s="1"/>
  <c r="Y4" i="59" s="1"/>
  <c r="Z4" i="59" s="1"/>
  <c r="AA4" i="59" s="1"/>
  <c r="AB4" i="59" s="1"/>
  <c r="AC4" i="59" s="1"/>
  <c r="AD4" i="59" s="1"/>
  <c r="AE4" i="59" s="1"/>
  <c r="AF4" i="59" s="1"/>
  <c r="AG4" i="59" s="1"/>
  <c r="C4" i="58"/>
  <c r="D4" i="58" s="1"/>
  <c r="E4" i="58" s="1"/>
  <c r="F4" i="58" s="1"/>
  <c r="G4" i="58" s="1"/>
  <c r="H4" i="58" s="1"/>
  <c r="I4" i="58" s="1"/>
  <c r="J4" i="58" s="1"/>
  <c r="K4" i="58" s="1"/>
  <c r="L4" i="58" s="1"/>
  <c r="M4" i="58" s="1"/>
  <c r="N4" i="58" s="1"/>
  <c r="O4" i="58" s="1"/>
  <c r="P4" i="58" s="1"/>
  <c r="Q4" i="58" s="1"/>
  <c r="R4" i="58" s="1"/>
  <c r="S4" i="58" s="1"/>
  <c r="T4" i="58" s="1"/>
  <c r="U4" i="58" s="1"/>
  <c r="V4" i="58" s="1"/>
  <c r="W4" i="58" s="1"/>
  <c r="X4" i="58" s="1"/>
  <c r="Y4" i="58" s="1"/>
  <c r="Z4" i="58" s="1"/>
  <c r="AA4" i="58" s="1"/>
  <c r="AB4" i="58" s="1"/>
  <c r="AC4" i="58" s="1"/>
  <c r="AD4" i="58" s="1"/>
  <c r="AE4" i="58" s="1"/>
  <c r="AF4" i="58" s="1"/>
  <c r="AG4" i="58" s="1"/>
  <c r="C4" i="57"/>
  <c r="D4" i="57" s="1"/>
  <c r="E4" i="57" s="1"/>
  <c r="F4" i="57" s="1"/>
  <c r="G4" i="57" s="1"/>
  <c r="H4" i="57" s="1"/>
  <c r="I4" i="57" s="1"/>
  <c r="J4" i="57" s="1"/>
  <c r="K4" i="57" s="1"/>
  <c r="L4" i="57" s="1"/>
  <c r="M4" i="57" s="1"/>
  <c r="N4" i="57" s="1"/>
  <c r="O4" i="57" s="1"/>
  <c r="P4" i="57" s="1"/>
  <c r="Q4" i="57" s="1"/>
  <c r="R4" i="57" s="1"/>
  <c r="S4" i="57" s="1"/>
  <c r="T4" i="57" s="1"/>
  <c r="U4" i="57" s="1"/>
  <c r="V4" i="57" s="1"/>
  <c r="W4" i="57" s="1"/>
  <c r="X4" i="57" s="1"/>
  <c r="Y4" i="57" s="1"/>
  <c r="Z4" i="57" s="1"/>
  <c r="AA4" i="57" s="1"/>
  <c r="AB4" i="57" s="1"/>
  <c r="AC4" i="57" s="1"/>
  <c r="AD4" i="57" s="1"/>
  <c r="AE4" i="57" s="1"/>
  <c r="AF4" i="57" s="1"/>
  <c r="AG4" i="57" s="1"/>
  <c r="C4" i="56"/>
  <c r="D4" i="56" s="1"/>
  <c r="E4" i="56" s="1"/>
  <c r="F4" i="56" s="1"/>
  <c r="G4" i="56" s="1"/>
  <c r="H4" i="56" s="1"/>
  <c r="I4" i="56" s="1"/>
  <c r="J4" i="56" s="1"/>
  <c r="K4" i="56" s="1"/>
  <c r="L4" i="56" s="1"/>
  <c r="M4" i="56" s="1"/>
  <c r="N4" i="56" s="1"/>
  <c r="O4" i="56" s="1"/>
  <c r="P4" i="56" s="1"/>
  <c r="Q4" i="56" s="1"/>
  <c r="R4" i="56" s="1"/>
  <c r="S4" i="56" s="1"/>
  <c r="T4" i="56" s="1"/>
  <c r="U4" i="56" s="1"/>
  <c r="V4" i="56" s="1"/>
  <c r="W4" i="56" s="1"/>
  <c r="X4" i="56" s="1"/>
  <c r="Y4" i="56" s="1"/>
  <c r="Z4" i="56" s="1"/>
  <c r="AA4" i="56" s="1"/>
  <c r="AB4" i="56" s="1"/>
  <c r="AC4" i="56" s="1"/>
  <c r="AD4" i="56" s="1"/>
  <c r="AE4" i="56" s="1"/>
  <c r="AF4" i="56" s="1"/>
  <c r="AG4" i="56" s="1"/>
  <c r="C4" i="55"/>
  <c r="D4" i="55" s="1"/>
  <c r="E4" i="55" s="1"/>
  <c r="F4" i="55" s="1"/>
  <c r="G4" i="55" s="1"/>
  <c r="H4" i="55" s="1"/>
  <c r="I4" i="55" s="1"/>
  <c r="J4" i="55" s="1"/>
  <c r="K4" i="55" s="1"/>
  <c r="L4" i="55" s="1"/>
  <c r="M4" i="55" s="1"/>
  <c r="N4" i="55" s="1"/>
  <c r="O4" i="55" s="1"/>
  <c r="P4" i="55" s="1"/>
  <c r="Q4" i="55" s="1"/>
  <c r="R4" i="55" s="1"/>
  <c r="S4" i="55" s="1"/>
  <c r="T4" i="55" s="1"/>
  <c r="U4" i="55" s="1"/>
  <c r="V4" i="55" s="1"/>
  <c r="W4" i="55" s="1"/>
  <c r="X4" i="55" s="1"/>
  <c r="Y4" i="55" s="1"/>
  <c r="Z4" i="55" s="1"/>
  <c r="AA4" i="55" s="1"/>
  <c r="AB4" i="55" s="1"/>
  <c r="AC4" i="55" s="1"/>
  <c r="AD4" i="55" s="1"/>
  <c r="AE4" i="55" s="1"/>
  <c r="AF4" i="55" s="1"/>
  <c r="AG4" i="55" s="1"/>
  <c r="C4" i="54"/>
  <c r="D4" i="54" s="1"/>
  <c r="E4" i="54" s="1"/>
  <c r="F4" i="54" s="1"/>
  <c r="G4" i="54" s="1"/>
  <c r="H4" i="54" s="1"/>
  <c r="I4" i="54" s="1"/>
  <c r="J4" i="54" s="1"/>
  <c r="K4" i="54" s="1"/>
  <c r="L4" i="54" s="1"/>
  <c r="M4" i="54" s="1"/>
  <c r="N4" i="54" s="1"/>
  <c r="O4" i="54" s="1"/>
  <c r="P4" i="54" s="1"/>
  <c r="Q4" i="54" s="1"/>
  <c r="R4" i="54" s="1"/>
  <c r="S4" i="54" s="1"/>
  <c r="T4" i="54" s="1"/>
  <c r="U4" i="54" s="1"/>
  <c r="V4" i="54" s="1"/>
  <c r="W4" i="54" s="1"/>
  <c r="X4" i="54" s="1"/>
  <c r="Y4" i="54" s="1"/>
  <c r="Z4" i="54" s="1"/>
  <c r="AA4" i="54" s="1"/>
  <c r="AB4" i="54" s="1"/>
  <c r="AC4" i="54" s="1"/>
  <c r="AD4" i="54" s="1"/>
  <c r="AE4" i="54" s="1"/>
  <c r="AF4" i="54" s="1"/>
  <c r="AG4" i="54" s="1"/>
  <c r="C4" i="53"/>
  <c r="D4" i="53" s="1"/>
  <c r="E4" i="53" s="1"/>
  <c r="F4" i="53" s="1"/>
  <c r="G4" i="53" s="1"/>
  <c r="H4" i="53" s="1"/>
  <c r="I4" i="53" s="1"/>
  <c r="J4" i="53" s="1"/>
  <c r="K4" i="53" s="1"/>
  <c r="L4" i="53" s="1"/>
  <c r="M4" i="53" s="1"/>
  <c r="N4" i="53" s="1"/>
  <c r="O4" i="53" s="1"/>
  <c r="P4" i="53" s="1"/>
  <c r="Q4" i="53" s="1"/>
  <c r="R4" i="53" s="1"/>
  <c r="S4" i="53" s="1"/>
  <c r="T4" i="53" s="1"/>
  <c r="U4" i="53" s="1"/>
  <c r="V4" i="53" s="1"/>
  <c r="W4" i="53" s="1"/>
  <c r="X4" i="53" s="1"/>
  <c r="Y4" i="53" s="1"/>
  <c r="Z4" i="53" s="1"/>
  <c r="AA4" i="53" s="1"/>
  <c r="AB4" i="53" s="1"/>
  <c r="AC4" i="53" s="1"/>
  <c r="AD4" i="53" s="1"/>
  <c r="AE4" i="53" s="1"/>
  <c r="AF4" i="53" s="1"/>
  <c r="AG4" i="53" s="1"/>
  <c r="C4" i="52"/>
  <c r="D4" i="52" s="1"/>
  <c r="E4" i="52" s="1"/>
  <c r="F4" i="52" s="1"/>
  <c r="G4" i="52" s="1"/>
  <c r="H4" i="52" s="1"/>
  <c r="I4" i="52" s="1"/>
  <c r="J4" i="52" s="1"/>
  <c r="K4" i="52" s="1"/>
  <c r="L4" i="52" s="1"/>
  <c r="M4" i="52" s="1"/>
  <c r="N4" i="52" s="1"/>
  <c r="O4" i="52" s="1"/>
  <c r="P4" i="52" s="1"/>
  <c r="Q4" i="52" s="1"/>
  <c r="R4" i="52" s="1"/>
  <c r="S4" i="52" s="1"/>
  <c r="T4" i="52" s="1"/>
  <c r="U4" i="52" s="1"/>
  <c r="V4" i="52" s="1"/>
  <c r="W4" i="52" s="1"/>
  <c r="X4" i="52" s="1"/>
  <c r="Y4" i="52" s="1"/>
  <c r="Z4" i="52" s="1"/>
  <c r="AA4" i="52" s="1"/>
  <c r="AB4" i="52" s="1"/>
  <c r="AC4" i="52" s="1"/>
  <c r="AD4" i="52" s="1"/>
  <c r="AE4" i="52" s="1"/>
  <c r="AF4" i="52" s="1"/>
  <c r="AG4" i="52" s="1"/>
  <c r="C4" i="51"/>
  <c r="D4" i="51" s="1"/>
  <c r="E4" i="51" s="1"/>
  <c r="F4" i="51" s="1"/>
  <c r="G4" i="51" s="1"/>
  <c r="H4" i="51" s="1"/>
  <c r="I4" i="51" s="1"/>
  <c r="J4" i="51" s="1"/>
  <c r="K4" i="51" s="1"/>
  <c r="L4" i="51" s="1"/>
  <c r="M4" i="51" s="1"/>
  <c r="N4" i="51" s="1"/>
  <c r="O4" i="51" s="1"/>
  <c r="P4" i="51" s="1"/>
  <c r="Q4" i="51" s="1"/>
  <c r="R4" i="51" s="1"/>
  <c r="S4" i="51" s="1"/>
  <c r="T4" i="51" s="1"/>
  <c r="U4" i="51" s="1"/>
  <c r="V4" i="51" s="1"/>
  <c r="W4" i="51" s="1"/>
  <c r="X4" i="51" s="1"/>
  <c r="Y4" i="51" s="1"/>
  <c r="Z4" i="51" s="1"/>
  <c r="AA4" i="51" s="1"/>
  <c r="AB4" i="51" s="1"/>
  <c r="AC4" i="51" s="1"/>
  <c r="AD4" i="51" s="1"/>
  <c r="AE4" i="51" s="1"/>
  <c r="AF4" i="51" s="1"/>
  <c r="AG4" i="51" s="1"/>
  <c r="C4" i="50"/>
  <c r="D4" i="50" s="1"/>
  <c r="E4" i="50" s="1"/>
  <c r="F4" i="50" s="1"/>
  <c r="G4" i="50" s="1"/>
  <c r="H4" i="50" s="1"/>
  <c r="I4" i="50" s="1"/>
  <c r="J4" i="50" s="1"/>
  <c r="K4" i="50" s="1"/>
  <c r="L4" i="50" s="1"/>
  <c r="M4" i="50" s="1"/>
  <c r="N4" i="50" s="1"/>
  <c r="O4" i="50" s="1"/>
  <c r="P4" i="50" s="1"/>
  <c r="Q4" i="50" s="1"/>
  <c r="R4" i="50" s="1"/>
  <c r="S4" i="50" s="1"/>
  <c r="T4" i="50" s="1"/>
  <c r="U4" i="50" s="1"/>
  <c r="V4" i="50" s="1"/>
  <c r="W4" i="50" s="1"/>
  <c r="X4" i="50" s="1"/>
  <c r="Y4" i="50" s="1"/>
  <c r="Z4" i="50" s="1"/>
  <c r="AA4" i="50" s="1"/>
  <c r="AB4" i="50" s="1"/>
  <c r="AC4" i="50" s="1"/>
  <c r="AD4" i="50" s="1"/>
  <c r="AE4" i="50" s="1"/>
  <c r="AF4" i="50" s="1"/>
  <c r="AG4" i="50" s="1"/>
  <c r="C4" i="49" l="1"/>
  <c r="D4" i="49" s="1"/>
  <c r="E4" i="49" s="1"/>
  <c r="F4" i="49" s="1"/>
  <c r="G4" i="49" s="1"/>
  <c r="H4" i="49" s="1"/>
  <c r="I4" i="49" s="1"/>
  <c r="J4" i="49" s="1"/>
  <c r="K4" i="49" s="1"/>
  <c r="L4" i="49" s="1"/>
  <c r="M4" i="49" s="1"/>
  <c r="N4" i="49" s="1"/>
  <c r="O4" i="49" s="1"/>
  <c r="P4" i="49" s="1"/>
  <c r="Q4" i="49" s="1"/>
  <c r="R4" i="49" s="1"/>
  <c r="S4" i="49" s="1"/>
  <c r="T4" i="49" s="1"/>
  <c r="U4" i="49" s="1"/>
  <c r="V4" i="49" s="1"/>
  <c r="W4" i="49" s="1"/>
  <c r="X4" i="49" s="1"/>
  <c r="Y4" i="49" s="1"/>
  <c r="Z4" i="49" s="1"/>
  <c r="AA4" i="49" s="1"/>
  <c r="AB4" i="49" s="1"/>
  <c r="AC4" i="49" s="1"/>
  <c r="AD4" i="49" s="1"/>
  <c r="AE4" i="49" s="1"/>
  <c r="AF4" i="49" s="1"/>
  <c r="AG4" i="49" s="1"/>
  <c r="C4" i="44"/>
  <c r="AB2" i="44" l="1"/>
  <c r="AB2" i="50"/>
  <c r="AB2" i="52"/>
  <c r="AB2" i="54"/>
  <c r="AB2" i="56"/>
  <c r="AB2" i="58"/>
  <c r="AB2" i="49"/>
  <c r="AB2" i="51"/>
  <c r="AB2" i="53"/>
  <c r="AB2" i="55"/>
  <c r="AB2" i="57"/>
  <c r="AB2" i="59"/>
  <c r="D4" i="44"/>
  <c r="E4" i="44" s="1"/>
  <c r="F4" i="44" s="1"/>
  <c r="G4" i="44" s="1"/>
  <c r="H4" i="44" s="1"/>
  <c r="I4" i="44" s="1"/>
  <c r="J4" i="44" s="1"/>
  <c r="K4" i="44" s="1"/>
  <c r="L4" i="44" s="1"/>
  <c r="M4" i="44" s="1"/>
  <c r="N4" i="44" s="1"/>
  <c r="O4" i="44" s="1"/>
  <c r="P4" i="44" s="1"/>
  <c r="Q4" i="44" s="1"/>
  <c r="R4" i="44" s="1"/>
  <c r="S4" i="44" s="1"/>
  <c r="T4" i="44" s="1"/>
  <c r="U4" i="44" s="1"/>
  <c r="V4" i="44" s="1"/>
  <c r="W4" i="44" s="1"/>
  <c r="X4" i="44" s="1"/>
  <c r="Y4" i="44" s="1"/>
  <c r="Z4" i="44" s="1"/>
  <c r="AA4" i="44" s="1"/>
  <c r="AB4" i="44" s="1"/>
  <c r="AC4" i="44" s="1"/>
  <c r="AD4" i="44" s="1"/>
  <c r="AE4" i="44" s="1"/>
  <c r="AF4" i="44" s="1"/>
  <c r="AG4" i="44" s="1"/>
</calcChain>
</file>

<file path=xl/sharedStrings.xml><?xml version="1.0" encoding="utf-8"?>
<sst xmlns="http://schemas.openxmlformats.org/spreadsheetml/2006/main" count="1670" uniqueCount="53">
  <si>
    <t>P</t>
  </si>
  <si>
    <t>T</t>
  </si>
  <si>
    <t>PREVISION DE SERVICE DU 01 AU 30 AVRIL 2016</t>
  </si>
  <si>
    <t>PREVISION DE SERVICE DU 01 AU 31 MAI</t>
  </si>
  <si>
    <t>PREVISION DE SERVICE DU 01 AU 31 DECEMBRE</t>
  </si>
  <si>
    <t>PREVISION DE SERVICE DU 01 AU 31 OCTOBRE</t>
  </si>
  <si>
    <t>PREVISION DE SERVICE DU 01 AU 31 AOUT</t>
  </si>
  <si>
    <t>PREVISION DE SERVICE DU 01 AU 31 JUILLET</t>
  </si>
  <si>
    <t>PREVISION DE SERVICE DU 01 AU 30 JUIN</t>
  </si>
  <si>
    <t>PREVISION DE SERVICE DU 01 AU 30 SEPTEMBRE</t>
  </si>
  <si>
    <t>PREVISION DE SERVICE DU 01 AU 30 NOVEMBRE</t>
  </si>
  <si>
    <t>PREVISION DE SERVICE DU 01 AU 31 JANVIER</t>
  </si>
  <si>
    <t>PREVISION DE SERVICE DU 01 AU 28 (29) FEVRIER</t>
  </si>
  <si>
    <t>PREVISION DE SERVICE DU 01 AU 31 MARS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</si>
  <si>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</si>
  <si>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</si>
  <si>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</si>
  <si>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</si>
  <si>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</si>
  <si>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</si>
  <si>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</si>
  <si>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</si>
  <si>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</si>
  <si>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</si>
  <si>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</si>
  <si>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RJ1</t>
  </si>
  <si>
    <t>RN1</t>
  </si>
  <si>
    <t>RJ2</t>
  </si>
  <si>
    <t>RN2</t>
  </si>
  <si>
    <t>AJ</t>
  </si>
  <si>
    <t>AN</t>
  </si>
  <si>
    <t>DA</t>
  </si>
  <si>
    <t>R</t>
  </si>
  <si>
    <t>I</t>
  </si>
  <si>
    <t>GND LEPREUX</t>
  </si>
  <si>
    <t>Août</t>
  </si>
  <si>
    <t xml:space="preserve">PREVISION DE SERVICE DU 01 AU 30 AVRIL  </t>
  </si>
  <si>
    <t>MOIS EN COURS</t>
  </si>
  <si>
    <t>CUMUL ANNEE</t>
  </si>
  <si>
    <t>RA</t>
  </si>
  <si>
    <t>l</t>
  </si>
  <si>
    <t>ALBERT1</t>
  </si>
  <si>
    <t>ALBERT2</t>
  </si>
  <si>
    <t>ALBERT3</t>
  </si>
  <si>
    <t>ALBERT4</t>
  </si>
  <si>
    <t>ALBERT5</t>
  </si>
  <si>
    <t>ALBERT6</t>
  </si>
  <si>
    <t>ALBERT7</t>
  </si>
  <si>
    <t>ALBERT8</t>
  </si>
  <si>
    <t>ALBERT9</t>
  </si>
  <si>
    <t>ALBERT10</t>
  </si>
  <si>
    <t>ALBERT11</t>
  </si>
  <si>
    <t>ALBERT12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</si>
</sst>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yy"/>
    <numFmt numFmtId="165" formatCode="\ dd"/>
    <numFmt numFmtId="166" formatCode="\ dd\ dddd"/>
    <numFmt numFmtId="167" formatCode="yyyy"/>
  </numFmts>
  <fonts count="9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9"/>
      <name val="Times New Roman"/>
      <family val="1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5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6923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auto="1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theme="0"/>
      </left>
      <right/>
      <top style="thin">
        <color indexed="8"/>
      </top>
      <bottom style="thin">
        <color indexed="8"/>
      </bottom>
      <diagonal/>
    </border>
    <border>
      <left style="thin">
        <color theme="0"/>
      </left>
      <right style="thin">
        <color theme="0"/>
      </right>
      <top/>
      <bottom style="thin">
        <color indexed="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8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indexed="8"/>
      </top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8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indexed="8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4" xfId="0" applyFont="1" applyBorder="1" applyAlignment="1">
      <alignment horizontal="center" vertical="center"/>
    </xf>
    <xf numFmtId="0" fontId="4" fillId="0" borderId="0" xfId="0" applyFont="1" applyBorder="1"/>
    <xf numFmtId="0" fontId="0" fillId="0" borderId="5" xfId="0" applyBorder="1"/>
    <xf numFmtId="0" fontId="4" fillId="0" borderId="9" xfId="0" applyFont="1" applyBorder="1" applyAlignment="1"/>
    <xf numFmtId="166" fontId="2" fillId="3" borderId="20" xfId="0" applyNumberFormat="1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left" vertical="center" wrapText="1" indent="1"/>
    </xf>
    <xf numFmtId="0" fontId="1" fillId="4" borderId="14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4" borderId="16" xfId="0" applyFont="1" applyFill="1" applyBorder="1" applyAlignment="1">
      <alignment vertical="center"/>
    </xf>
    <xf numFmtId="14" fontId="2" fillId="0" borderId="5" xfId="0" applyNumberFormat="1" applyFont="1" applyFill="1" applyBorder="1" applyAlignment="1">
      <alignment horizontal="center"/>
    </xf>
    <xf numFmtId="164" fontId="3" fillId="2" borderId="10" xfId="0" applyNumberFormat="1" applyFont="1" applyFill="1" applyBorder="1" applyAlignment="1">
      <alignment vertical="center"/>
    </xf>
    <xf numFmtId="0" fontId="3" fillId="2" borderId="12" xfId="0" applyNumberFormat="1" applyFont="1" applyFill="1" applyBorder="1" applyAlignment="1">
      <alignment vertical="center"/>
    </xf>
    <xf numFmtId="0" fontId="3" fillId="2" borderId="11" xfId="0" applyNumberFormat="1" applyFont="1" applyFill="1" applyBorder="1" applyAlignment="1">
      <alignment vertical="center"/>
    </xf>
    <xf numFmtId="0" fontId="0" fillId="0" borderId="21" xfId="0" applyBorder="1"/>
    <xf numFmtId="0" fontId="2" fillId="9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6" fillId="3" borderId="1" xfId="0" applyNumberFormat="1" applyFont="1" applyFill="1" applyBorder="1" applyAlignment="1" applyProtection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0" fillId="0" borderId="24" xfId="0" applyBorder="1"/>
    <xf numFmtId="0" fontId="6" fillId="4" borderId="22" xfId="0" applyNumberFormat="1" applyFont="1" applyFill="1" applyBorder="1" applyAlignment="1" applyProtection="1">
      <alignment vertical="center"/>
    </xf>
    <xf numFmtId="0" fontId="6" fillId="4" borderId="2" xfId="0" applyNumberFormat="1" applyFont="1" applyFill="1" applyBorder="1" applyAlignment="1" applyProtection="1">
      <alignment vertical="center"/>
    </xf>
    <xf numFmtId="0" fontId="6" fillId="4" borderId="23" xfId="0" applyNumberFormat="1" applyFont="1" applyFill="1" applyBorder="1" applyAlignment="1" applyProtection="1">
      <alignment vertical="center"/>
    </xf>
    <xf numFmtId="0" fontId="6" fillId="4" borderId="1" xfId="0" applyNumberFormat="1" applyFont="1" applyFill="1" applyBorder="1" applyAlignment="1" applyProtection="1">
      <alignment vertical="center"/>
    </xf>
    <xf numFmtId="0" fontId="0" fillId="2" borderId="0" xfId="0" applyFill="1" applyBorder="1" applyAlignment="1"/>
    <xf numFmtId="0" fontId="0" fillId="2" borderId="25" xfId="0" applyFill="1" applyBorder="1" applyAlignment="1"/>
    <xf numFmtId="14" fontId="2" fillId="2" borderId="26" xfId="0" applyNumberFormat="1" applyFont="1" applyFill="1" applyBorder="1" applyAlignment="1"/>
    <xf numFmtId="14" fontId="2" fillId="2" borderId="27" xfId="0" applyNumberFormat="1" applyFont="1" applyFill="1" applyBorder="1" applyAlignment="1"/>
    <xf numFmtId="0" fontId="5" fillId="2" borderId="28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4" fillId="2" borderId="0" xfId="0" applyFont="1" applyFill="1" applyBorder="1" applyAlignment="1"/>
    <xf numFmtId="0" fontId="2" fillId="9" borderId="22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13" borderId="22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7" xfId="0" applyFill="1" applyBorder="1"/>
    <xf numFmtId="0" fontId="2" fillId="3" borderId="30" xfId="0" applyFont="1" applyFill="1" applyBorder="1" applyAlignment="1">
      <alignment horizontal="center" vertical="center" wrapText="1"/>
    </xf>
    <xf numFmtId="0" fontId="7" fillId="14" borderId="3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32" xfId="0" applyBorder="1"/>
    <xf numFmtId="0" fontId="0" fillId="0" borderId="29" xfId="0" applyBorder="1"/>
    <xf numFmtId="0" fontId="8" fillId="16" borderId="25" xfId="0" applyFont="1" applyFill="1" applyBorder="1" applyAlignment="1"/>
    <xf numFmtId="0" fontId="0" fillId="2" borderId="25" xfId="0" applyFill="1" applyBorder="1" applyAlignment="1">
      <alignment horizontal="center"/>
    </xf>
    <xf numFmtId="0" fontId="5" fillId="4" borderId="22" xfId="0" applyNumberFormat="1" applyFont="1" applyFill="1" applyBorder="1" applyAlignment="1" applyProtection="1">
      <alignment horizontal="center" vertical="center"/>
    </xf>
    <xf numFmtId="0" fontId="5" fillId="4" borderId="2" xfId="0" applyNumberFormat="1" applyFont="1" applyFill="1" applyBorder="1" applyAlignment="1" applyProtection="1">
      <alignment horizontal="center" vertical="center"/>
    </xf>
    <xf numFmtId="0" fontId="5" fillId="4" borderId="23" xfId="0" applyNumberFormat="1" applyFont="1" applyFill="1" applyBorder="1" applyAlignment="1" applyProtection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167" fontId="1" fillId="4" borderId="14" xfId="0" applyNumberFormat="1" applyFont="1" applyFill="1" applyBorder="1" applyAlignment="1">
      <alignment horizontal="center" vertical="center"/>
    </xf>
    <xf numFmtId="167" fontId="1" fillId="4" borderId="15" xfId="0" applyNumberFormat="1" applyFont="1" applyFill="1" applyBorder="1" applyAlignment="1">
      <alignment horizontal="center" vertical="center"/>
    </xf>
    <xf numFmtId="167" fontId="1" fillId="4" borderId="16" xfId="0" applyNumberFormat="1" applyFont="1" applyFill="1" applyBorder="1" applyAlignment="1">
      <alignment horizontal="center" vertical="center"/>
    </xf>
    <xf numFmtId="167" fontId="1" fillId="4" borderId="17" xfId="0" applyNumberFormat="1" applyFont="1" applyFill="1" applyBorder="1" applyAlignment="1">
      <alignment horizontal="center" vertical="center"/>
    </xf>
    <xf numFmtId="167" fontId="1" fillId="4" borderId="18" xfId="0" applyNumberFormat="1" applyFont="1" applyFill="1" applyBorder="1" applyAlignment="1">
      <alignment horizontal="center" vertical="center"/>
    </xf>
    <xf numFmtId="167" fontId="1" fillId="4" borderId="19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 textRotation="90"/>
    </xf>
    <xf numFmtId="165" fontId="2" fillId="0" borderId="2" xfId="0" applyNumberFormat="1" applyFont="1" applyFill="1" applyBorder="1" applyAlignment="1">
      <alignment horizontal="center" vertical="center" textRotation="90"/>
    </xf>
    <xf numFmtId="165" fontId="2" fillId="0" borderId="13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85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CC66"/>
      </font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8" formatCode="\R\J\1"/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\R\N\1"/>
      <fill>
        <patternFill>
          <bgColor rgb="FF76923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0" formatCode="\R\J\2"/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1" formatCode="\R\N\2"/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2" formatCode="\A\N"/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3" formatCode="\D\A"/>
      <fill>
        <patternFill>
          <bgColor rgb="FFFE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5" formatCode="\R\A"/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6" formatCode="\T"/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8" formatCode="\I"/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79" formatCode="\A\J"/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FEFFFF"/>
      <color rgb="FFFFCC66"/>
      <color rgb="FFFFFF99"/>
      <color rgb="FFFFFFCC"/>
      <color rgb="FF76923C"/>
      <color rgb="FFFFC000"/>
      <color rgb="FFFFE593"/>
      <color rgb="FFD6E3BC"/>
      <color rgb="FFC4E59F"/>
      <color rgb="FF85CA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Style="combo" dx="16" fmlaLink="$A$2" fmlaRange="Liste!$B$1:$B$12" noThreeD="1" sel="2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8.emf"/><Relationship Id="rId4" Type="http://schemas.openxmlformats.org/officeDocument/2006/relationships/image" Target="../media/image7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5" Type="http://schemas.openxmlformats.org/officeDocument/2006/relationships/image" Target="../media/image13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1</xdr:col>
          <xdr:colOff>228600</xdr:colOff>
          <xdr:row>3</xdr:row>
          <xdr:rowOff>9525</xdr:rowOff>
        </xdr:to>
        <xdr:sp macro="" textlink="">
          <xdr:nvSpPr>
            <xdr:cNvPr id="26633" name="Drop Down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2" name="Rectangle 1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7" name="Rectangle 6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" name="Groupe 2"/>
        <xdr:cNvGrpSpPr/>
      </xdr:nvGrpSpPr>
      <xdr:grpSpPr>
        <a:xfrm>
          <a:off x="2628900" y="5667375"/>
          <a:ext cx="1200150" cy="1078230"/>
          <a:chOff x="2720340" y="5646420"/>
          <a:chExt cx="1238250" cy="1040130"/>
        </a:xfrm>
      </xdr:grpSpPr>
      <xdr:sp macro="[0]!Groupe9_Cliquer" textlink="">
        <xdr:nvSpPr>
          <xdr:cNvPr id="22" name="Rectangle 21"/>
          <xdr:cNvSpPr/>
        </xdr:nvSpPr>
        <xdr:spPr>
          <a:xfrm>
            <a:off x="2720340" y="564642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AfficherListe">
        <xdr:nvPicPr>
          <xdr:cNvPr id="23" name="Image 22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2740" y="5703570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24" name="Groupe 23"/>
        <xdr:cNvGrpSpPr/>
      </xdr:nvGrpSpPr>
      <xdr:grpSpPr>
        <a:xfrm>
          <a:off x="4686300" y="5676900"/>
          <a:ext cx="1200150" cy="1078230"/>
          <a:chOff x="4872990" y="5596890"/>
          <a:chExt cx="1238250" cy="1040130"/>
        </a:xfrm>
      </xdr:grpSpPr>
      <xdr:sp macro="[0]!Groupe10_Cliquer" textlink="">
        <xdr:nvSpPr>
          <xdr:cNvPr id="25" name="Rectangle 24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27" name="Groupe 26"/>
        <xdr:cNvGrpSpPr/>
      </xdr:nvGrpSpPr>
      <xdr:grpSpPr>
        <a:xfrm>
          <a:off x="6781801" y="5667376"/>
          <a:ext cx="1200150" cy="1078230"/>
          <a:chOff x="7044691" y="5587366"/>
          <a:chExt cx="1238250" cy="1040130"/>
        </a:xfrm>
      </xdr:grpSpPr>
      <xdr:sp macro="[0]!Groupe11_Cliquer" textlink="">
        <xdr:nvSpPr>
          <xdr:cNvPr id="28" name="Rectangle 27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29" name="Image 28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7620</xdr:colOff>
      <xdr:row>23</xdr:row>
      <xdr:rowOff>25400</xdr:rowOff>
    </xdr:from>
    <xdr:to>
      <xdr:col>11</xdr:col>
      <xdr:colOff>179070</xdr:colOff>
      <xdr:row>25</xdr:row>
      <xdr:rowOff>86360</xdr:rowOff>
    </xdr:to>
    <xdr:sp macro="[0]!AfficherListe" textlink="">
      <xdr:nvSpPr>
        <xdr:cNvPr id="30" name="Rectangle 29"/>
        <xdr:cNvSpPr/>
      </xdr:nvSpPr>
      <xdr:spPr>
        <a:xfrm>
          <a:off x="2736709" y="6776156"/>
          <a:ext cx="1243894" cy="427848"/>
        </a:xfrm>
        <a:prstGeom prst="rect">
          <a:avLst/>
        </a:prstGeom>
        <a:solidFill>
          <a:schemeClr val="accent2">
            <a:lumMod val="75000"/>
            <a:alpha val="17000"/>
          </a:schemeClr>
        </a:solidFill>
        <a:ln>
          <a:noFill/>
        </a:ln>
        <a:effectLst>
          <a:outerShdw blurRad="50800" dist="50800" dir="5400000" algn="ctr" rotWithShape="0">
            <a:schemeClr val="tx2"/>
          </a:outerShdw>
        </a:effectLst>
        <a:scene3d>
          <a:camera prst="orthographicFront"/>
          <a:lightRig rig="threePt" dir="t"/>
        </a:scene3d>
        <a:sp3d prstMaterial="matte">
          <a:bevelT w="152400" h="50800" prst="softRound"/>
          <a:bevelB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Modifier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Listes</a:t>
          </a:r>
          <a:endParaRPr lang="fr-FR" sz="1100"/>
        </a:p>
      </xdr:txBody>
    </xdr:sp>
    <xdr:clientData/>
  </xdr:twoCellAnchor>
  <xdr:twoCellAnchor>
    <xdr:from>
      <xdr:col>15</xdr:col>
      <xdr:colOff>7620</xdr:colOff>
      <xdr:row>23</xdr:row>
      <xdr:rowOff>23142</xdr:rowOff>
    </xdr:from>
    <xdr:to>
      <xdr:col>19</xdr:col>
      <xdr:colOff>179070</xdr:colOff>
      <xdr:row>25</xdr:row>
      <xdr:rowOff>84102</xdr:rowOff>
    </xdr:to>
    <xdr:sp macro="[0]!AfficherListe" textlink="">
      <xdr:nvSpPr>
        <xdr:cNvPr id="17" name="Rectangle 16"/>
        <xdr:cNvSpPr/>
      </xdr:nvSpPr>
      <xdr:spPr>
        <a:xfrm>
          <a:off x="4881598" y="6773898"/>
          <a:ext cx="1243894" cy="427848"/>
        </a:xfrm>
        <a:prstGeom prst="rect">
          <a:avLst/>
        </a:prstGeom>
        <a:solidFill>
          <a:schemeClr val="accent2">
            <a:lumMod val="75000"/>
            <a:alpha val="17000"/>
          </a:schemeClr>
        </a:solidFill>
        <a:ln>
          <a:noFill/>
        </a:ln>
        <a:effectLst>
          <a:outerShdw blurRad="50800" dist="50800" dir="5400000" algn="ctr" rotWithShape="0">
            <a:schemeClr val="tx2"/>
          </a:outerShdw>
        </a:effectLst>
        <a:scene3d>
          <a:camera prst="orthographicFront"/>
          <a:lightRig rig="threePt" dir="t"/>
        </a:scene3d>
        <a:sp3d prstMaterial="matte">
          <a:bevelT w="152400" h="50800" prst="softRound"/>
          <a:bevelB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Modifier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Listes</a:t>
          </a:r>
          <a:endParaRPr lang="fr-FR" sz="1100"/>
        </a:p>
      </xdr:txBody>
    </xdr:sp>
    <xdr:clientData/>
  </xdr:twoCellAnchor>
  <xdr:twoCellAnchor>
    <xdr:from>
      <xdr:col>23</xdr:col>
      <xdr:colOff>41769</xdr:colOff>
      <xdr:row>23</xdr:row>
      <xdr:rowOff>14676</xdr:rowOff>
    </xdr:from>
    <xdr:to>
      <xdr:col>27</xdr:col>
      <xdr:colOff>213219</xdr:colOff>
      <xdr:row>25</xdr:row>
      <xdr:rowOff>75636</xdr:rowOff>
    </xdr:to>
    <xdr:sp macro="[0]!AfficherListe" textlink="">
      <xdr:nvSpPr>
        <xdr:cNvPr id="18" name="Rectangle 17"/>
        <xdr:cNvSpPr/>
      </xdr:nvSpPr>
      <xdr:spPr>
        <a:xfrm>
          <a:off x="7060636" y="6765432"/>
          <a:ext cx="1243894" cy="427848"/>
        </a:xfrm>
        <a:prstGeom prst="rect">
          <a:avLst/>
        </a:prstGeom>
        <a:solidFill>
          <a:schemeClr val="accent2">
            <a:lumMod val="75000"/>
            <a:alpha val="17000"/>
          </a:schemeClr>
        </a:solidFill>
        <a:ln>
          <a:noFill/>
        </a:ln>
        <a:effectLst>
          <a:outerShdw blurRad="50800" dist="50800" dir="5400000" algn="ctr" rotWithShape="0">
            <a:schemeClr val="tx2"/>
          </a:outerShdw>
        </a:effectLst>
        <a:scene3d>
          <a:camera prst="orthographicFront"/>
          <a:lightRig rig="threePt" dir="t"/>
        </a:scene3d>
        <a:sp3d prstMaterial="matte">
          <a:bevelT w="152400" h="50800" prst="softRound"/>
          <a:bevelB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Modifier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Listes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49" name="Groupe 48"/>
        <xdr:cNvGrpSpPr/>
      </xdr:nvGrpSpPr>
      <xdr:grpSpPr>
        <a:xfrm>
          <a:off x="2720340" y="5646420"/>
          <a:ext cx="1238250" cy="1040130"/>
          <a:chOff x="2739390" y="5587365"/>
          <a:chExt cx="1238250" cy="1040130"/>
        </a:xfrm>
      </xdr:grpSpPr>
      <xdr:sp macro="[0]!Groupe9_Cliquer" textlink="">
        <xdr:nvSpPr>
          <xdr:cNvPr id="50" name="Rectangle 49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51" name="Image 50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52" name="Groupe 51"/>
        <xdr:cNvGrpSpPr/>
      </xdr:nvGrpSpPr>
      <xdr:grpSpPr>
        <a:xfrm>
          <a:off x="4853940" y="5655945"/>
          <a:ext cx="1238250" cy="1040130"/>
          <a:chOff x="4872990" y="5596890"/>
          <a:chExt cx="1238250" cy="1040130"/>
        </a:xfrm>
      </xdr:grpSpPr>
      <xdr:sp macro="[0]!Groupe10_Cliquer" textlink="">
        <xdr:nvSpPr>
          <xdr:cNvPr id="53" name="Rectangle 52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54" name="Image 53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55" name="Groupe 54"/>
        <xdr:cNvGrpSpPr/>
      </xdr:nvGrpSpPr>
      <xdr:grpSpPr>
        <a:xfrm>
          <a:off x="7025641" y="5646421"/>
          <a:ext cx="1238250" cy="1040130"/>
          <a:chOff x="7044691" y="5587366"/>
          <a:chExt cx="1238250" cy="1040130"/>
        </a:xfrm>
      </xdr:grpSpPr>
      <xdr:sp macro="[0]!Groupe11_Cliquer" textlink="">
        <xdr:nvSpPr>
          <xdr:cNvPr id="56" name="Rectangle 55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57" name="Image 56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4" name="Groupe 33"/>
        <xdr:cNvGrpSpPr/>
      </xdr:nvGrpSpPr>
      <xdr:grpSpPr>
        <a:xfrm>
          <a:off x="2720340" y="5646420"/>
          <a:ext cx="1238250" cy="1040130"/>
          <a:chOff x="2739390" y="5587365"/>
          <a:chExt cx="1238250" cy="1040130"/>
        </a:xfrm>
      </xdr:grpSpPr>
      <xdr:sp macro="[0]!Groupe9_Cliquer" textlink="">
        <xdr:nvSpPr>
          <xdr:cNvPr id="35" name="Rectangle 34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7" name="Groupe 36"/>
        <xdr:cNvGrpSpPr/>
      </xdr:nvGrpSpPr>
      <xdr:grpSpPr>
        <a:xfrm>
          <a:off x="4853940" y="5655945"/>
          <a:ext cx="1238250" cy="1040130"/>
          <a:chOff x="4872990" y="5596890"/>
          <a:chExt cx="1238250" cy="1040130"/>
        </a:xfrm>
      </xdr:grpSpPr>
      <xdr:sp macro="[0]!Groupe10_Cliquer" textlink="">
        <xdr:nvSpPr>
          <xdr:cNvPr id="38" name="Rectangle 37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9" name="Image 3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40" name="Groupe 39"/>
        <xdr:cNvGrpSpPr/>
      </xdr:nvGrpSpPr>
      <xdr:grpSpPr>
        <a:xfrm>
          <a:off x="7025641" y="5646421"/>
          <a:ext cx="1238250" cy="1040130"/>
          <a:chOff x="7044691" y="5587366"/>
          <a:chExt cx="1238250" cy="1040130"/>
        </a:xfrm>
      </xdr:grpSpPr>
      <xdr:sp macro="[0]!Groupe11_Cliquer" textlink="">
        <xdr:nvSpPr>
          <xdr:cNvPr id="41" name="Rectangle 40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2" name="Image 4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4" name="Groupe 33"/>
        <xdr:cNvGrpSpPr/>
      </xdr:nvGrpSpPr>
      <xdr:grpSpPr>
        <a:xfrm>
          <a:off x="2720340" y="5646420"/>
          <a:ext cx="1238250" cy="1040130"/>
          <a:chOff x="2739390" y="5587365"/>
          <a:chExt cx="1238250" cy="1040130"/>
        </a:xfrm>
      </xdr:grpSpPr>
      <xdr:sp macro="[0]!Groupe9_Cliquer" textlink="">
        <xdr:nvSpPr>
          <xdr:cNvPr id="35" name="Rectangle 34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7" name="Groupe 36"/>
        <xdr:cNvGrpSpPr/>
      </xdr:nvGrpSpPr>
      <xdr:grpSpPr>
        <a:xfrm>
          <a:off x="4853940" y="5655945"/>
          <a:ext cx="1238250" cy="1040130"/>
          <a:chOff x="4872990" y="5596890"/>
          <a:chExt cx="1238250" cy="1040130"/>
        </a:xfrm>
      </xdr:grpSpPr>
      <xdr:sp macro="[0]!Groupe10_Cliquer" textlink="">
        <xdr:nvSpPr>
          <xdr:cNvPr id="38" name="Rectangle 37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9" name="Image 3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40" name="Groupe 39"/>
        <xdr:cNvGrpSpPr/>
      </xdr:nvGrpSpPr>
      <xdr:grpSpPr>
        <a:xfrm>
          <a:off x="7025641" y="5646421"/>
          <a:ext cx="1238250" cy="1040130"/>
          <a:chOff x="7044691" y="5587366"/>
          <a:chExt cx="1238250" cy="1040130"/>
        </a:xfrm>
      </xdr:grpSpPr>
      <xdr:sp macro="[0]!Groupe11_Cliquer" textlink="">
        <xdr:nvSpPr>
          <xdr:cNvPr id="41" name="Rectangle 40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2" name="Image 4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4" name="Groupe 33"/>
        <xdr:cNvGrpSpPr/>
      </xdr:nvGrpSpPr>
      <xdr:grpSpPr>
        <a:xfrm>
          <a:off x="2720340" y="5646420"/>
          <a:ext cx="1238250" cy="1040130"/>
          <a:chOff x="2739390" y="5587365"/>
          <a:chExt cx="1238250" cy="1040130"/>
        </a:xfrm>
      </xdr:grpSpPr>
      <xdr:sp macro="[0]!Groupe9_Cliquer" textlink="">
        <xdr:nvSpPr>
          <xdr:cNvPr id="35" name="Rectangle 34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7" name="Groupe 36"/>
        <xdr:cNvGrpSpPr/>
      </xdr:nvGrpSpPr>
      <xdr:grpSpPr>
        <a:xfrm>
          <a:off x="4853940" y="5655945"/>
          <a:ext cx="1238250" cy="1040130"/>
          <a:chOff x="4872990" y="5596890"/>
          <a:chExt cx="1238250" cy="1040130"/>
        </a:xfrm>
      </xdr:grpSpPr>
      <xdr:sp macro="[0]!Groupe10_Cliquer" textlink="">
        <xdr:nvSpPr>
          <xdr:cNvPr id="38" name="Rectangle 37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9" name="Image 3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40" name="Groupe 39"/>
        <xdr:cNvGrpSpPr/>
      </xdr:nvGrpSpPr>
      <xdr:grpSpPr>
        <a:xfrm>
          <a:off x="7025641" y="5646421"/>
          <a:ext cx="1238250" cy="1040130"/>
          <a:chOff x="7044691" y="5587366"/>
          <a:chExt cx="1238250" cy="1040130"/>
        </a:xfrm>
      </xdr:grpSpPr>
      <xdr:sp macro="[0]!Groupe11_Cliquer" textlink="">
        <xdr:nvSpPr>
          <xdr:cNvPr id="41" name="Rectangle 40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2" name="Image 4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4" name="Groupe 33"/>
        <xdr:cNvGrpSpPr/>
      </xdr:nvGrpSpPr>
      <xdr:grpSpPr>
        <a:xfrm>
          <a:off x="2720340" y="5646420"/>
          <a:ext cx="1238250" cy="1040130"/>
          <a:chOff x="2739390" y="5587365"/>
          <a:chExt cx="1238250" cy="1040130"/>
        </a:xfrm>
      </xdr:grpSpPr>
      <xdr:sp macro="[0]!Groupe9_Cliquer" textlink="">
        <xdr:nvSpPr>
          <xdr:cNvPr id="35" name="Rectangle 34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7" name="Groupe 36"/>
        <xdr:cNvGrpSpPr/>
      </xdr:nvGrpSpPr>
      <xdr:grpSpPr>
        <a:xfrm>
          <a:off x="4853940" y="5655945"/>
          <a:ext cx="1238250" cy="1040130"/>
          <a:chOff x="4872990" y="5596890"/>
          <a:chExt cx="1238250" cy="1040130"/>
        </a:xfrm>
      </xdr:grpSpPr>
      <xdr:sp macro="[0]!Groupe10_Cliquer" textlink="">
        <xdr:nvSpPr>
          <xdr:cNvPr id="38" name="Rectangle 37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9" name="Image 3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40" name="Groupe 39"/>
        <xdr:cNvGrpSpPr/>
      </xdr:nvGrpSpPr>
      <xdr:grpSpPr>
        <a:xfrm>
          <a:off x="7025641" y="5646421"/>
          <a:ext cx="1238250" cy="1040130"/>
          <a:chOff x="7044691" y="5587366"/>
          <a:chExt cx="1238250" cy="1040130"/>
        </a:xfrm>
      </xdr:grpSpPr>
      <xdr:sp macro="[0]!Groupe11_Cliquer" textlink="">
        <xdr:nvSpPr>
          <xdr:cNvPr id="41" name="Rectangle 40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2" name="Image 4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4" name="Groupe 33"/>
        <xdr:cNvGrpSpPr/>
      </xdr:nvGrpSpPr>
      <xdr:grpSpPr>
        <a:xfrm>
          <a:off x="2720340" y="5646420"/>
          <a:ext cx="1238250" cy="1040130"/>
          <a:chOff x="2739390" y="5587365"/>
          <a:chExt cx="1238250" cy="1040130"/>
        </a:xfrm>
      </xdr:grpSpPr>
      <xdr:sp macro="[0]!Groupe9_Cliquer" textlink="">
        <xdr:nvSpPr>
          <xdr:cNvPr id="35" name="Rectangle 34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7" name="Groupe 36"/>
        <xdr:cNvGrpSpPr/>
      </xdr:nvGrpSpPr>
      <xdr:grpSpPr>
        <a:xfrm>
          <a:off x="4853940" y="5655945"/>
          <a:ext cx="1238250" cy="1040130"/>
          <a:chOff x="4872990" y="5596890"/>
          <a:chExt cx="1238250" cy="1040130"/>
        </a:xfrm>
      </xdr:grpSpPr>
      <xdr:sp macro="[0]!Groupe10_Cliquer" textlink="">
        <xdr:nvSpPr>
          <xdr:cNvPr id="38" name="Rectangle 37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9" name="Image 3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40" name="Groupe 39"/>
        <xdr:cNvGrpSpPr/>
      </xdr:nvGrpSpPr>
      <xdr:grpSpPr>
        <a:xfrm>
          <a:off x="7025641" y="5646421"/>
          <a:ext cx="1238250" cy="1040130"/>
          <a:chOff x="7044691" y="5587366"/>
          <a:chExt cx="1238250" cy="1040130"/>
        </a:xfrm>
      </xdr:grpSpPr>
      <xdr:sp macro="[0]!Groupe11_Cliquer" textlink="">
        <xdr:nvSpPr>
          <xdr:cNvPr id="41" name="Rectangle 40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2" name="Image 4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4" name="Groupe 33"/>
        <xdr:cNvGrpSpPr/>
      </xdr:nvGrpSpPr>
      <xdr:grpSpPr>
        <a:xfrm>
          <a:off x="2720340" y="5646420"/>
          <a:ext cx="1238250" cy="1040130"/>
          <a:chOff x="2739390" y="5587365"/>
          <a:chExt cx="1238250" cy="1040130"/>
        </a:xfrm>
      </xdr:grpSpPr>
      <xdr:sp macro="[0]!Groupe9_Cliquer" textlink="">
        <xdr:nvSpPr>
          <xdr:cNvPr id="35" name="Rectangle 34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7" name="Groupe 36"/>
        <xdr:cNvGrpSpPr/>
      </xdr:nvGrpSpPr>
      <xdr:grpSpPr>
        <a:xfrm>
          <a:off x="4853940" y="5655945"/>
          <a:ext cx="1238250" cy="1040130"/>
          <a:chOff x="4872990" y="5596890"/>
          <a:chExt cx="1238250" cy="1040130"/>
        </a:xfrm>
      </xdr:grpSpPr>
      <xdr:sp macro="[0]!Groupe10_Cliquer" textlink="">
        <xdr:nvSpPr>
          <xdr:cNvPr id="38" name="Rectangle 37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9" name="Image 3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40" name="Groupe 39"/>
        <xdr:cNvGrpSpPr/>
      </xdr:nvGrpSpPr>
      <xdr:grpSpPr>
        <a:xfrm>
          <a:off x="7025641" y="5646421"/>
          <a:ext cx="1238250" cy="1040130"/>
          <a:chOff x="7044691" y="5587366"/>
          <a:chExt cx="1238250" cy="1040130"/>
        </a:xfrm>
      </xdr:grpSpPr>
      <xdr:sp macro="[0]!Groupe11_Cliquer" textlink="">
        <xdr:nvSpPr>
          <xdr:cNvPr id="41" name="Rectangle 40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2" name="Image 4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4" name="Groupe 33"/>
        <xdr:cNvGrpSpPr/>
      </xdr:nvGrpSpPr>
      <xdr:grpSpPr>
        <a:xfrm>
          <a:off x="2628900" y="5667375"/>
          <a:ext cx="1200150" cy="1078230"/>
          <a:chOff x="2739390" y="5587365"/>
          <a:chExt cx="1238250" cy="1040130"/>
        </a:xfrm>
      </xdr:grpSpPr>
      <xdr:sp macro="[0]!Groupe9_Cliquer" textlink="">
        <xdr:nvSpPr>
          <xdr:cNvPr id="35" name="Rectangle 34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6" name="Image 3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7" name="Groupe 36"/>
        <xdr:cNvGrpSpPr/>
      </xdr:nvGrpSpPr>
      <xdr:grpSpPr>
        <a:xfrm>
          <a:off x="4686300" y="5676900"/>
          <a:ext cx="1200150" cy="1078230"/>
          <a:chOff x="4872990" y="5596890"/>
          <a:chExt cx="1238250" cy="1040130"/>
        </a:xfrm>
      </xdr:grpSpPr>
      <xdr:sp macro="[0]!Groupe10_Cliquer" textlink="">
        <xdr:nvSpPr>
          <xdr:cNvPr id="38" name="Rectangle 37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9" name="Image 38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40" name="Groupe 39"/>
        <xdr:cNvGrpSpPr/>
      </xdr:nvGrpSpPr>
      <xdr:grpSpPr>
        <a:xfrm>
          <a:off x="6781801" y="5667376"/>
          <a:ext cx="1200150" cy="1078230"/>
          <a:chOff x="7044691" y="5587366"/>
          <a:chExt cx="1238250" cy="1040130"/>
        </a:xfrm>
      </xdr:grpSpPr>
      <xdr:sp macro="[0]!Groupe11_Cliquer" textlink="">
        <xdr:nvSpPr>
          <xdr:cNvPr id="41" name="Rectangle 40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2" name="Image 4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  <xdr:twoCellAnchor>
    <xdr:from>
      <xdr:col>7</xdr:col>
      <xdr:colOff>0</xdr:colOff>
      <xdr:row>17</xdr:row>
      <xdr:rowOff>0</xdr:rowOff>
    </xdr:from>
    <xdr:to>
      <xdr:col>11</xdr:col>
      <xdr:colOff>171450</xdr:colOff>
      <xdr:row>22</xdr:row>
      <xdr:rowOff>125730</xdr:rowOff>
    </xdr:to>
    <xdr:grpSp>
      <xdr:nvGrpSpPr>
        <xdr:cNvPr id="32" name="Groupe 31"/>
        <xdr:cNvGrpSpPr/>
      </xdr:nvGrpSpPr>
      <xdr:grpSpPr>
        <a:xfrm>
          <a:off x="2628900" y="5667375"/>
          <a:ext cx="1200150" cy="1078230"/>
          <a:chOff x="2739390" y="5587365"/>
          <a:chExt cx="1238250" cy="1040130"/>
        </a:xfrm>
      </xdr:grpSpPr>
      <xdr:sp macro="[0]!Groupe9_Cliquer" textlink="">
        <xdr:nvSpPr>
          <xdr:cNvPr id="33" name="Rectangle 32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9_Cliquer">
        <xdr:nvPicPr>
          <xdr:cNvPr id="34" name="Image 3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15</xdr:col>
      <xdr:colOff>0</xdr:colOff>
      <xdr:row>17</xdr:row>
      <xdr:rowOff>9525</xdr:rowOff>
    </xdr:from>
    <xdr:to>
      <xdr:col>19</xdr:col>
      <xdr:colOff>171450</xdr:colOff>
      <xdr:row>22</xdr:row>
      <xdr:rowOff>135255</xdr:rowOff>
    </xdr:to>
    <xdr:grpSp>
      <xdr:nvGrpSpPr>
        <xdr:cNvPr id="35" name="Groupe 34"/>
        <xdr:cNvGrpSpPr/>
      </xdr:nvGrpSpPr>
      <xdr:grpSpPr>
        <a:xfrm>
          <a:off x="4686300" y="5676900"/>
          <a:ext cx="1200150" cy="1078230"/>
          <a:chOff x="4872990" y="5596890"/>
          <a:chExt cx="1238250" cy="1040130"/>
        </a:xfrm>
      </xdr:grpSpPr>
      <xdr:sp macro="[0]!Groupe10_Cliquer" textlink="">
        <xdr:nvSpPr>
          <xdr:cNvPr id="36" name="Rectangle 35"/>
          <xdr:cNvSpPr/>
        </xdr:nvSpPr>
        <xdr:spPr>
          <a:xfrm>
            <a:off x="4872990" y="5596890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37" name="Image 36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3965" y="5732145"/>
            <a:ext cx="796671" cy="737616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38101</xdr:colOff>
      <xdr:row>17</xdr:row>
      <xdr:rowOff>1</xdr:rowOff>
    </xdr:from>
    <xdr:to>
      <xdr:col>27</xdr:col>
      <xdr:colOff>209551</xdr:colOff>
      <xdr:row>22</xdr:row>
      <xdr:rowOff>125731</xdr:rowOff>
    </xdr:to>
    <xdr:grpSp>
      <xdr:nvGrpSpPr>
        <xdr:cNvPr id="38" name="Groupe 37"/>
        <xdr:cNvGrpSpPr/>
      </xdr:nvGrpSpPr>
      <xdr:grpSpPr>
        <a:xfrm>
          <a:off x="6781801" y="5667376"/>
          <a:ext cx="1200150" cy="1078230"/>
          <a:chOff x="7044691" y="5587366"/>
          <a:chExt cx="1238250" cy="1040130"/>
        </a:xfrm>
      </xdr:grpSpPr>
      <xdr:sp macro="[0]!Groupe11_Cliquer" textlink="">
        <xdr:nvSpPr>
          <xdr:cNvPr id="39" name="Rectangle 38"/>
          <xdr:cNvSpPr/>
        </xdr:nvSpPr>
        <xdr:spPr>
          <a:xfrm>
            <a:off x="7044691" y="5587366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1_Cliquer">
        <xdr:nvPicPr>
          <xdr:cNvPr id="40" name="Image 39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11366" y="5665471"/>
            <a:ext cx="1038225" cy="962025"/>
          </a:xfrm>
          <a:prstGeom prst="rect">
            <a:avLst/>
          </a:prstGeom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323850</xdr:colOff>
          <xdr:row>18</xdr:row>
          <xdr:rowOff>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Décembre!$A$6:$A$14" spid="_x0000_s399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0"/>
              <a:ext cx="1085850" cy="3429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12</xdr:col>
          <xdr:colOff>352425</xdr:colOff>
          <xdr:row>18</xdr:row>
          <xdr:rowOff>0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Décembre!$C$6:$AG$14" spid="_x0000_s3996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524000" y="0"/>
              <a:ext cx="7972425" cy="3429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333375</xdr:colOff>
          <xdr:row>37</xdr:row>
          <xdr:rowOff>9525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Novembre!$A$6:$A$14" spid="_x0000_s3996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0" y="3619500"/>
              <a:ext cx="1095375" cy="3438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0</xdr:rowOff>
        </xdr:from>
        <xdr:to>
          <xdr:col>12</xdr:col>
          <xdr:colOff>361950</xdr:colOff>
          <xdr:row>37</xdr:row>
          <xdr:rowOff>9525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Novembre!$C$6:$AG$14" spid="_x0000_s39962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524000" y="3619500"/>
              <a:ext cx="7981950" cy="3438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0</xdr:rowOff>
        </xdr:from>
        <xdr:to>
          <xdr:col>14</xdr:col>
          <xdr:colOff>333375</xdr:colOff>
          <xdr:row>18</xdr:row>
          <xdr:rowOff>9525</xdr:rowOff>
        </xdr:to>
        <xdr:pic>
          <xdr:nvPicPr>
            <xdr:cNvPr id="13" name="Image 12"/>
            <xdr:cNvPicPr>
              <a:picLocks noChangeAspect="1" noChangeArrowheads="1"/>
              <a:extLst>
                <a:ext uri="{84589F7E-364E-4C9E-8A38-B11213B215E9}">
                  <a14:cameraTool cellRange="Janvier!$A$6:$A$14" spid="_x0000_s39963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9906000" y="0"/>
              <a:ext cx="1095375" cy="3438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17</xdr:row>
      <xdr:rowOff>0</xdr:rowOff>
    </xdr:from>
    <xdr:to>
      <xdr:col>2</xdr:col>
      <xdr:colOff>438150</xdr:colOff>
      <xdr:row>22</xdr:row>
      <xdr:rowOff>125730</xdr:rowOff>
    </xdr:to>
    <xdr:grpSp>
      <xdr:nvGrpSpPr>
        <xdr:cNvPr id="6" name="Groupe 5"/>
        <xdr:cNvGrpSpPr/>
      </xdr:nvGrpSpPr>
      <xdr:grpSpPr>
        <a:xfrm>
          <a:off x="765810" y="3238500"/>
          <a:ext cx="1196340" cy="1078230"/>
          <a:chOff x="2739390" y="5587365"/>
          <a:chExt cx="1238250" cy="1040130"/>
        </a:xfrm>
      </xdr:grpSpPr>
      <xdr:sp macro="[0]!AfficherListe" textlink="">
        <xdr:nvSpPr>
          <xdr:cNvPr id="7" name="Rectangle 6"/>
          <xdr:cNvSpPr/>
        </xdr:nvSpPr>
        <xdr:spPr>
          <a:xfrm>
            <a:off x="2739390" y="5587365"/>
            <a:ext cx="1238250" cy="1040130"/>
          </a:xfrm>
          <a:prstGeom prst="rect">
            <a:avLst/>
          </a:prstGeom>
          <a:solidFill>
            <a:schemeClr val="accent2">
              <a:lumMod val="20000"/>
              <a:lumOff val="80000"/>
              <a:alpha val="17000"/>
            </a:schemeClr>
          </a:solidFill>
          <a:ln>
            <a:noFill/>
          </a:ln>
          <a:effectLst>
            <a:outerShdw blurRad="50800" dist="50800" dir="5400000" algn="ctr" rotWithShape="0">
              <a:schemeClr val="tx2"/>
            </a:outerShdw>
          </a:effectLst>
          <a:scene3d>
            <a:camera prst="orthographicFront"/>
            <a:lightRig rig="threePt" dir="t"/>
          </a:scene3d>
          <a:sp3d prstMaterial="matte">
            <a:bevelT w="152400" h="50800" prst="softRound"/>
            <a:bevelB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AfficherListe">
        <xdr:nvPicPr>
          <xdr:cNvPr id="8" name="Image 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790" y="5644515"/>
            <a:ext cx="976884" cy="900684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BH29"/>
  <sheetViews>
    <sheetView showGridLines="0" tabSelected="1" zoomScaleNormal="100" workbookViewId="0">
      <selection activeCell="F11" sqref="F11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4" width="3.85546875" style="7" customWidth="1"/>
    <col min="35" max="69" width="3.85546875" style="1" customWidth="1"/>
    <col min="70" max="16384" width="11.42578125" style="1"/>
  </cols>
  <sheetData>
    <row r="1" spans="1:60" ht="0.75" customHeight="1" x14ac:dyDescent="0.25">
      <c r="A1" s="17">
        <v>1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60" ht="15" customHeight="1" x14ac:dyDescent="0.25">
      <c r="A2" s="16">
        <v>2</v>
      </c>
      <c r="B2" s="3"/>
      <c r="C2" s="79" t="s">
        <v>11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$C$4</f>
        <v>42736</v>
      </c>
      <c r="AC2" s="86"/>
      <c r="AD2" s="86"/>
      <c r="AE2" s="86"/>
      <c r="AF2" s="86"/>
      <c r="AG2" s="87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</row>
    <row r="3" spans="1:60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</row>
    <row r="4" spans="1:60" ht="64.5" customHeight="1" x14ac:dyDescent="0.25">
      <c r="A4" s="50"/>
      <c r="B4" s="51"/>
      <c r="C4" s="9">
        <f>DATE(A2+2015,A1,1)</f>
        <v>42736</v>
      </c>
      <c r="D4" s="9">
        <f t="shared" ref="D4:AD4" si="0">C4+1</f>
        <v>42737</v>
      </c>
      <c r="E4" s="9">
        <f t="shared" si="0"/>
        <v>42738</v>
      </c>
      <c r="F4" s="9">
        <f t="shared" si="0"/>
        <v>42739</v>
      </c>
      <c r="G4" s="9">
        <f t="shared" si="0"/>
        <v>42740</v>
      </c>
      <c r="H4" s="9">
        <f t="shared" si="0"/>
        <v>42741</v>
      </c>
      <c r="I4" s="9">
        <f t="shared" si="0"/>
        <v>42742</v>
      </c>
      <c r="J4" s="9">
        <f t="shared" si="0"/>
        <v>42743</v>
      </c>
      <c r="K4" s="9">
        <f t="shared" si="0"/>
        <v>42744</v>
      </c>
      <c r="L4" s="9">
        <f t="shared" si="0"/>
        <v>42745</v>
      </c>
      <c r="M4" s="9">
        <f t="shared" si="0"/>
        <v>42746</v>
      </c>
      <c r="N4" s="9">
        <f t="shared" si="0"/>
        <v>42747</v>
      </c>
      <c r="O4" s="9">
        <f t="shared" si="0"/>
        <v>42748</v>
      </c>
      <c r="P4" s="9">
        <f t="shared" si="0"/>
        <v>42749</v>
      </c>
      <c r="Q4" s="9">
        <f t="shared" si="0"/>
        <v>42750</v>
      </c>
      <c r="R4" s="9">
        <f t="shared" si="0"/>
        <v>42751</v>
      </c>
      <c r="S4" s="9">
        <f t="shared" si="0"/>
        <v>42752</v>
      </c>
      <c r="T4" s="9">
        <f t="shared" si="0"/>
        <v>42753</v>
      </c>
      <c r="U4" s="9">
        <f t="shared" si="0"/>
        <v>42754</v>
      </c>
      <c r="V4" s="9">
        <f t="shared" si="0"/>
        <v>42755</v>
      </c>
      <c r="W4" s="9">
        <f t="shared" si="0"/>
        <v>42756</v>
      </c>
      <c r="X4" s="9">
        <f t="shared" si="0"/>
        <v>42757</v>
      </c>
      <c r="Y4" s="9">
        <f t="shared" si="0"/>
        <v>42758</v>
      </c>
      <c r="Z4" s="9">
        <f t="shared" si="0"/>
        <v>42759</v>
      </c>
      <c r="AA4" s="9">
        <f t="shared" si="0"/>
        <v>42760</v>
      </c>
      <c r="AB4" s="9">
        <f t="shared" si="0"/>
        <v>42761</v>
      </c>
      <c r="AC4" s="9">
        <f t="shared" si="0"/>
        <v>42762</v>
      </c>
      <c r="AD4" s="9">
        <f t="shared" si="0"/>
        <v>42763</v>
      </c>
      <c r="AE4" s="9">
        <f>IF(AD4="","",IF(MONTH(AD4+1)=MONTH(AD4),AD4+1,""))</f>
        <v>42764</v>
      </c>
      <c r="AF4" s="9">
        <f>IF(AE4="","",IF(MONTH(AE4+1)=MONTH(AE4),AE4+1,""))</f>
        <v>42765</v>
      </c>
      <c r="AG4" s="9">
        <f>IF(AF4="","",IF(MONTH(AF4+1)=MONTH(AF4),AF4+1,""))</f>
        <v>42766</v>
      </c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</row>
    <row r="5" spans="1:60" ht="31.5" customHeight="1" x14ac:dyDescent="0.25">
      <c r="A5" s="52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4"/>
      <c r="AH5" s="48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74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  <c r="BH5" s="75"/>
    </row>
    <row r="6" spans="1:60" s="30" customFormat="1" ht="30" customHeight="1" x14ac:dyDescent="0.25">
      <c r="A6" s="10" t="str">
        <f>Liste!C1</f>
        <v>ALBERT1</v>
      </c>
      <c r="B6" s="55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49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U6" s="74"/>
      <c r="AV6" s="34">
        <f t="shared" ref="AV6" si="3">AI6</f>
        <v>1</v>
      </c>
      <c r="AW6" s="35">
        <f t="shared" ref="AW6" si="4">AJ6</f>
        <v>1</v>
      </c>
      <c r="AX6" s="36">
        <f t="shared" ref="AX6" si="5">AK6</f>
        <v>1</v>
      </c>
      <c r="AY6" s="37">
        <f t="shared" ref="AY6" si="6">AL6</f>
        <v>1</v>
      </c>
      <c r="AZ6" s="38">
        <f t="shared" ref="AZ6" si="7">AM6</f>
        <v>1</v>
      </c>
      <c r="BA6" s="39">
        <f t="shared" ref="BA6" si="8">AN6</f>
        <v>1</v>
      </c>
      <c r="BB6" s="40">
        <f t="shared" ref="BB6" si="9">AO6</f>
        <v>1</v>
      </c>
      <c r="BC6" s="41">
        <f t="shared" ref="BC6" si="10">AP6</f>
        <v>1</v>
      </c>
      <c r="BD6" s="32">
        <f t="shared" ref="BD6" si="11">AQ6</f>
        <v>1</v>
      </c>
      <c r="BE6" s="32">
        <f t="shared" ref="BE6" si="12">AR6</f>
        <v>1</v>
      </c>
      <c r="BF6" s="33">
        <f t="shared" ref="BF6" si="13">AS6</f>
        <v>1</v>
      </c>
      <c r="BG6" s="42">
        <f t="shared" ref="BG6" si="14">AT6</f>
        <v>1</v>
      </c>
      <c r="BH6" s="75"/>
    </row>
    <row r="7" spans="1:60" s="30" customFormat="1" ht="30" customHeight="1" x14ac:dyDescent="0.25">
      <c r="A7" s="10" t="str">
        <f>Liste!C2</f>
        <v>ALBERT2</v>
      </c>
      <c r="B7" s="55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49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U7" s="74"/>
      <c r="AV7" s="34">
        <f t="shared" ref="AV7:AV14" si="15">AI7</f>
        <v>1</v>
      </c>
      <c r="AW7" s="35">
        <f t="shared" ref="AW7:AW14" si="16">AJ7</f>
        <v>1</v>
      </c>
      <c r="AX7" s="36">
        <f t="shared" ref="AX7:AX14" si="17">AK7</f>
        <v>1</v>
      </c>
      <c r="AY7" s="37">
        <f t="shared" ref="AY7:AY14" si="18">AL7</f>
        <v>1</v>
      </c>
      <c r="AZ7" s="38">
        <f t="shared" ref="AZ7:AZ14" si="19">AM7</f>
        <v>1</v>
      </c>
      <c r="BA7" s="39">
        <f t="shared" ref="BA7:BA14" si="20">AN7</f>
        <v>1</v>
      </c>
      <c r="BB7" s="40">
        <f t="shared" ref="BB7:BB14" si="21">AO7</f>
        <v>1</v>
      </c>
      <c r="BC7" s="41">
        <f t="shared" ref="BC7:BC14" si="22">AP7</f>
        <v>1</v>
      </c>
      <c r="BD7" s="32">
        <f t="shared" ref="BD7:BD14" si="23">AQ7</f>
        <v>1</v>
      </c>
      <c r="BE7" s="32">
        <f t="shared" ref="BE7:BE14" si="24">AR7</f>
        <v>1</v>
      </c>
      <c r="BF7" s="33">
        <f t="shared" ref="BF7:BF14" si="25">AS7</f>
        <v>1</v>
      </c>
      <c r="BG7" s="42">
        <f t="shared" ref="BG7:BG14" si="26">AT7</f>
        <v>1</v>
      </c>
      <c r="BH7" s="75"/>
    </row>
    <row r="8" spans="1:60" s="30" customFormat="1" ht="30" customHeight="1" x14ac:dyDescent="0.25">
      <c r="A8" s="10" t="str">
        <f>Liste!C3</f>
        <v>ALBERT3</v>
      </c>
      <c r="B8" s="55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49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U8" s="74"/>
      <c r="AV8" s="34">
        <f t="shared" si="15"/>
        <v>1</v>
      </c>
      <c r="AW8" s="35">
        <f t="shared" si="16"/>
        <v>1</v>
      </c>
      <c r="AX8" s="36">
        <f t="shared" si="17"/>
        <v>1</v>
      </c>
      <c r="AY8" s="37">
        <f t="shared" si="18"/>
        <v>1</v>
      </c>
      <c r="AZ8" s="38">
        <f t="shared" si="19"/>
        <v>1</v>
      </c>
      <c r="BA8" s="39">
        <f t="shared" si="20"/>
        <v>1</v>
      </c>
      <c r="BB8" s="40">
        <f t="shared" si="21"/>
        <v>1</v>
      </c>
      <c r="BC8" s="41">
        <f t="shared" si="22"/>
        <v>1</v>
      </c>
      <c r="BD8" s="32">
        <f t="shared" si="23"/>
        <v>1</v>
      </c>
      <c r="BE8" s="32">
        <f t="shared" si="24"/>
        <v>1</v>
      </c>
      <c r="BF8" s="33">
        <f t="shared" si="25"/>
        <v>1</v>
      </c>
      <c r="BG8" s="42">
        <f t="shared" si="26"/>
        <v>1</v>
      </c>
      <c r="BH8" s="75"/>
    </row>
    <row r="9" spans="1:60" s="30" customFormat="1" ht="30" customHeight="1" x14ac:dyDescent="0.25">
      <c r="A9" s="10" t="str">
        <f>Liste!C4</f>
        <v>ALBERT4</v>
      </c>
      <c r="B9" s="55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49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U9" s="74"/>
      <c r="AV9" s="34">
        <f t="shared" si="15"/>
        <v>1</v>
      </c>
      <c r="AW9" s="35">
        <f t="shared" si="16"/>
        <v>1</v>
      </c>
      <c r="AX9" s="36">
        <f t="shared" si="17"/>
        <v>1</v>
      </c>
      <c r="AY9" s="37">
        <f t="shared" si="18"/>
        <v>1</v>
      </c>
      <c r="AZ9" s="38">
        <f t="shared" si="19"/>
        <v>1</v>
      </c>
      <c r="BA9" s="39">
        <f t="shared" si="20"/>
        <v>1</v>
      </c>
      <c r="BB9" s="40">
        <f t="shared" si="21"/>
        <v>1</v>
      </c>
      <c r="BC9" s="41">
        <f t="shared" si="22"/>
        <v>1</v>
      </c>
      <c r="BD9" s="32">
        <f t="shared" si="23"/>
        <v>1</v>
      </c>
      <c r="BE9" s="32">
        <f t="shared" si="24"/>
        <v>1</v>
      </c>
      <c r="BF9" s="33">
        <f t="shared" si="25"/>
        <v>1</v>
      </c>
      <c r="BG9" s="42">
        <f t="shared" si="26"/>
        <v>1</v>
      </c>
      <c r="BH9" s="75"/>
    </row>
    <row r="10" spans="1:60" s="30" customFormat="1" ht="30" customHeight="1" x14ac:dyDescent="0.25">
      <c r="A10" s="10" t="str">
        <f>Liste!C5</f>
        <v>ALBERT5</v>
      </c>
      <c r="B10" s="55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49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U10" s="74"/>
      <c r="AV10" s="34">
        <f t="shared" si="15"/>
        <v>1</v>
      </c>
      <c r="AW10" s="35">
        <f t="shared" si="16"/>
        <v>1</v>
      </c>
      <c r="AX10" s="36">
        <f t="shared" si="17"/>
        <v>1</v>
      </c>
      <c r="AY10" s="37">
        <f t="shared" si="18"/>
        <v>1</v>
      </c>
      <c r="AZ10" s="38">
        <f t="shared" si="19"/>
        <v>1</v>
      </c>
      <c r="BA10" s="39">
        <f t="shared" si="20"/>
        <v>1</v>
      </c>
      <c r="BB10" s="40">
        <f t="shared" si="21"/>
        <v>1</v>
      </c>
      <c r="BC10" s="41">
        <f t="shared" si="22"/>
        <v>1</v>
      </c>
      <c r="BD10" s="32">
        <f t="shared" si="23"/>
        <v>1</v>
      </c>
      <c r="BE10" s="32">
        <f t="shared" si="24"/>
        <v>1</v>
      </c>
      <c r="BF10" s="33">
        <f t="shared" si="25"/>
        <v>1</v>
      </c>
      <c r="BG10" s="42">
        <f t="shared" si="26"/>
        <v>1</v>
      </c>
      <c r="BH10" s="75"/>
    </row>
    <row r="11" spans="1:60" s="30" customFormat="1" ht="30" customHeight="1" x14ac:dyDescent="0.25">
      <c r="A11" s="10" t="str">
        <f>Liste!C6</f>
        <v>ALBERT6</v>
      </c>
      <c r="B11" s="55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49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U11" s="74"/>
      <c r="AV11" s="34">
        <f t="shared" si="15"/>
        <v>1</v>
      </c>
      <c r="AW11" s="35">
        <f t="shared" si="16"/>
        <v>1</v>
      </c>
      <c r="AX11" s="36">
        <f t="shared" si="17"/>
        <v>1</v>
      </c>
      <c r="AY11" s="37">
        <f t="shared" si="18"/>
        <v>1</v>
      </c>
      <c r="AZ11" s="38">
        <f t="shared" si="19"/>
        <v>1</v>
      </c>
      <c r="BA11" s="39">
        <f t="shared" si="20"/>
        <v>1</v>
      </c>
      <c r="BB11" s="40">
        <f t="shared" si="21"/>
        <v>1</v>
      </c>
      <c r="BC11" s="41">
        <f t="shared" si="22"/>
        <v>1</v>
      </c>
      <c r="BD11" s="32">
        <f t="shared" si="23"/>
        <v>1</v>
      </c>
      <c r="BE11" s="32">
        <f t="shared" si="24"/>
        <v>1</v>
      </c>
      <c r="BF11" s="33">
        <f t="shared" si="25"/>
        <v>1</v>
      </c>
      <c r="BG11" s="42">
        <f t="shared" si="26"/>
        <v>1</v>
      </c>
      <c r="BH11" s="75"/>
    </row>
    <row r="12" spans="1:60" s="30" customFormat="1" ht="30" customHeight="1" x14ac:dyDescent="0.25">
      <c r="A12" s="10" t="str">
        <f>Liste!C7</f>
        <v>ALBERT7</v>
      </c>
      <c r="B12" s="55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49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U12" s="74"/>
      <c r="AV12" s="34">
        <f t="shared" si="15"/>
        <v>1</v>
      </c>
      <c r="AW12" s="35">
        <f t="shared" si="16"/>
        <v>1</v>
      </c>
      <c r="AX12" s="36">
        <f t="shared" si="17"/>
        <v>1</v>
      </c>
      <c r="AY12" s="37">
        <f t="shared" si="18"/>
        <v>1</v>
      </c>
      <c r="AZ12" s="38">
        <f t="shared" si="19"/>
        <v>1</v>
      </c>
      <c r="BA12" s="39">
        <f t="shared" si="20"/>
        <v>1</v>
      </c>
      <c r="BB12" s="40">
        <f t="shared" si="21"/>
        <v>1</v>
      </c>
      <c r="BC12" s="41">
        <f t="shared" si="22"/>
        <v>1</v>
      </c>
      <c r="BD12" s="32">
        <f t="shared" si="23"/>
        <v>1</v>
      </c>
      <c r="BE12" s="32">
        <f t="shared" si="24"/>
        <v>1</v>
      </c>
      <c r="BF12" s="33">
        <f t="shared" si="25"/>
        <v>1</v>
      </c>
      <c r="BG12" s="42">
        <f t="shared" si="26"/>
        <v>1</v>
      </c>
      <c r="BH12" s="75"/>
    </row>
    <row r="13" spans="1:60" s="30" customFormat="1" ht="30" customHeight="1" x14ac:dyDescent="0.25">
      <c r="A13" s="10" t="str">
        <f>Liste!C8</f>
        <v>ALBERT8</v>
      </c>
      <c r="B13" s="55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49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74"/>
      <c r="AV13" s="34">
        <f t="shared" si="15"/>
        <v>1</v>
      </c>
      <c r="AW13" s="35">
        <f t="shared" si="16"/>
        <v>1</v>
      </c>
      <c r="AX13" s="36">
        <f t="shared" si="17"/>
        <v>1</v>
      </c>
      <c r="AY13" s="37">
        <f t="shared" si="18"/>
        <v>1</v>
      </c>
      <c r="AZ13" s="38">
        <f t="shared" si="19"/>
        <v>1</v>
      </c>
      <c r="BA13" s="39">
        <f t="shared" si="20"/>
        <v>1</v>
      </c>
      <c r="BB13" s="40">
        <f t="shared" si="21"/>
        <v>1</v>
      </c>
      <c r="BC13" s="41">
        <f t="shared" si="22"/>
        <v>1</v>
      </c>
      <c r="BD13" s="32">
        <f t="shared" si="23"/>
        <v>1</v>
      </c>
      <c r="BE13" s="32">
        <f t="shared" si="24"/>
        <v>1</v>
      </c>
      <c r="BF13" s="33">
        <f t="shared" si="25"/>
        <v>1</v>
      </c>
      <c r="BG13" s="42">
        <f t="shared" si="26"/>
        <v>1</v>
      </c>
      <c r="BH13" s="75"/>
    </row>
    <row r="14" spans="1:60" s="30" customFormat="1" ht="30" customHeight="1" x14ac:dyDescent="0.25">
      <c r="A14" s="10" t="str">
        <f>Liste!C9</f>
        <v>ALBERT9</v>
      </c>
      <c r="B14" s="55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49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U14" s="74"/>
      <c r="AV14" s="34">
        <f t="shared" si="15"/>
        <v>1</v>
      </c>
      <c r="AW14" s="35">
        <f t="shared" si="16"/>
        <v>1</v>
      </c>
      <c r="AX14" s="36">
        <f t="shared" si="17"/>
        <v>1</v>
      </c>
      <c r="AY14" s="37">
        <f t="shared" si="18"/>
        <v>1</v>
      </c>
      <c r="AZ14" s="38">
        <f t="shared" si="19"/>
        <v>1</v>
      </c>
      <c r="BA14" s="39">
        <f t="shared" si="20"/>
        <v>1</v>
      </c>
      <c r="BB14" s="40">
        <f t="shared" si="21"/>
        <v>1</v>
      </c>
      <c r="BC14" s="41">
        <f t="shared" si="22"/>
        <v>1</v>
      </c>
      <c r="BD14" s="32">
        <f t="shared" si="23"/>
        <v>1</v>
      </c>
      <c r="BE14" s="32">
        <f t="shared" si="24"/>
        <v>1</v>
      </c>
      <c r="BF14" s="33">
        <f t="shared" si="25"/>
        <v>1</v>
      </c>
      <c r="BG14" s="42">
        <f t="shared" si="26"/>
        <v>1</v>
      </c>
      <c r="BH14" s="75"/>
    </row>
    <row r="15" spans="1:60" s="30" customFormat="1" ht="20.100000000000001" customHeight="1" x14ac:dyDescent="0.25">
      <c r="A15" s="47"/>
      <c r="B15" s="55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9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U15" s="74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  <c r="BH15" s="75"/>
    </row>
    <row r="16" spans="1:60" s="30" customFormat="1" x14ac:dyDescent="0.25">
      <c r="A16" s="48"/>
      <c r="B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34:39" s="30" customFormat="1" x14ac:dyDescent="0.25">
      <c r="AH17" s="7"/>
      <c r="AI17" s="7"/>
      <c r="AJ17" s="7"/>
      <c r="AK17" s="7"/>
      <c r="AL17" s="7"/>
      <c r="AM17" s="7"/>
    </row>
    <row r="18" spans="34:39" s="30" customFormat="1" x14ac:dyDescent="0.25">
      <c r="AH18" s="7"/>
      <c r="AI18" s="7"/>
      <c r="AJ18" s="7"/>
      <c r="AK18" s="7"/>
      <c r="AL18" s="7"/>
      <c r="AM18" s="7"/>
    </row>
    <row r="19" spans="34:39" s="30" customFormat="1" x14ac:dyDescent="0.25">
      <c r="AH19" s="7"/>
      <c r="AI19" s="7"/>
      <c r="AJ19" s="7"/>
      <c r="AK19" s="7"/>
      <c r="AL19" s="7"/>
      <c r="AM19" s="7"/>
    </row>
    <row r="20" spans="34:39" s="30" customFormat="1" x14ac:dyDescent="0.25">
      <c r="AH20" s="7"/>
      <c r="AI20" s="7"/>
      <c r="AJ20" s="7"/>
      <c r="AK20" s="7"/>
      <c r="AL20" s="7"/>
      <c r="AM20" s="7"/>
    </row>
    <row r="21" spans="34:39" s="30" customFormat="1" x14ac:dyDescent="0.25">
      <c r="AH21" s="7"/>
      <c r="AI21" s="7"/>
      <c r="AJ21" s="7"/>
      <c r="AK21" s="7"/>
      <c r="AL21" s="7"/>
      <c r="AM21" s="7"/>
    </row>
    <row r="22" spans="34:39" s="30" customFormat="1" x14ac:dyDescent="0.25">
      <c r="AH22" s="7"/>
      <c r="AI22" s="7"/>
      <c r="AJ22" s="7"/>
      <c r="AK22" s="7"/>
      <c r="AL22" s="7"/>
      <c r="AM22" s="7"/>
    </row>
    <row r="23" spans="34:39" s="30" customFormat="1" x14ac:dyDescent="0.25">
      <c r="AH23" s="7"/>
      <c r="AI23" s="7"/>
      <c r="AJ23" s="7"/>
      <c r="AK23" s="7"/>
      <c r="AL23" s="7"/>
      <c r="AM23" s="7"/>
    </row>
    <row r="24" spans="34:39" s="30" customFormat="1" x14ac:dyDescent="0.25">
      <c r="AH24" s="7"/>
      <c r="AI24" s="7"/>
      <c r="AJ24" s="7"/>
      <c r="AK24" s="7"/>
      <c r="AL24" s="7"/>
      <c r="AM24" s="7"/>
    </row>
    <row r="25" spans="34:39" s="30" customFormat="1" x14ac:dyDescent="0.25">
      <c r="AH25" s="7"/>
      <c r="AI25" s="7"/>
      <c r="AJ25" s="7"/>
      <c r="AK25" s="7"/>
      <c r="AL25" s="7"/>
      <c r="AM25" s="7"/>
    </row>
    <row r="26" spans="34:39" x14ac:dyDescent="0.25">
      <c r="AH26" s="1"/>
    </row>
    <row r="27" spans="34:39" x14ac:dyDescent="0.25">
      <c r="AH27" s="1"/>
    </row>
    <row r="28" spans="34:39" x14ac:dyDescent="0.25">
      <c r="AH28" s="1"/>
    </row>
    <row r="29" spans="34:39" x14ac:dyDescent="0.25">
      <c r="AH29" s="1"/>
    </row>
  </sheetData>
  <sheetProtection selectLockedCells="1" selectUnlockedCells="1"/>
  <mergeCells count="5">
    <mergeCell ref="BH5:BH15"/>
    <mergeCell ref="AV15:BG15"/>
    <mergeCell ref="C2:AA3"/>
    <mergeCell ref="AB2:AG3"/>
    <mergeCell ref="AI15:AT15"/>
  </mergeCells>
  <conditionalFormatting sqref="O7:O8 O10:O11">
    <cfRule type="cellIs" dxfId="851" priority="2992" operator="equal">
      <formula>"AJ"</formula>
    </cfRule>
  </conditionalFormatting>
  <conditionalFormatting sqref="O7:AG8 O10:AG11">
    <cfRule type="cellIs" dxfId="850" priority="2157" operator="equal">
      <formula>"I"</formula>
    </cfRule>
    <cfRule type="cellIs" dxfId="849" priority="2158" operator="equal">
      <formula>"P"</formula>
    </cfRule>
    <cfRule type="cellIs" dxfId="848" priority="2160" operator="equal">
      <formula>"T"</formula>
    </cfRule>
    <cfRule type="cellIs" dxfId="847" priority="2270" operator="equal">
      <formula>"RA"</formula>
    </cfRule>
    <cfRule type="cellIs" dxfId="846" priority="2976" operator="equal">
      <formula>"R"</formula>
    </cfRule>
    <cfRule type="cellIs" dxfId="845" priority="2990" operator="equal">
      <formula>"DA"</formula>
    </cfRule>
    <cfRule type="cellIs" dxfId="844" priority="2991" operator="equal">
      <formula>"AN"</formula>
    </cfRule>
    <cfRule type="cellIs" dxfId="843" priority="2995" operator="equal">
      <formula>"RN2"</formula>
    </cfRule>
    <cfRule type="cellIs" dxfId="842" priority="2996" operator="equal">
      <formula>"RJ2"</formula>
    </cfRule>
    <cfRule type="cellIs" dxfId="841" priority="2997" operator="equal">
      <formula>"RN1"</formula>
    </cfRule>
    <cfRule type="cellIs" dxfId="840" priority="2998" operator="equal">
      <formula>"RJ1"</formula>
    </cfRule>
    <cfRule type="expression" dxfId="839" priority="3000">
      <formula>WEEKDAY(O$4,2)&gt;5</formula>
    </cfRule>
  </conditionalFormatting>
  <conditionalFormatting sqref="C4:AG4">
    <cfRule type="cellIs" priority="3026" operator="equal">
      <formula>OR(WVV$4="F",WEEKDAY(WVV$4,2)&gt;5)</formula>
    </cfRule>
    <cfRule type="expression" dxfId="838" priority="3027">
      <formula>WEEKDAY(C$4,2)&gt;5</formula>
    </cfRule>
  </conditionalFormatting>
  <conditionalFormatting sqref="P7:AG8 P10:AG11">
    <cfRule type="cellIs" dxfId="837" priority="1971" operator="equal">
      <formula>"AJ"</formula>
    </cfRule>
  </conditionalFormatting>
  <conditionalFormatting sqref="O9">
    <cfRule type="cellIs" dxfId="836" priority="1762" operator="equal">
      <formula>"AJ"</formula>
    </cfRule>
  </conditionalFormatting>
  <conditionalFormatting sqref="O9:AG9">
    <cfRule type="cellIs" dxfId="835" priority="1755" operator="equal">
      <formula>"I"</formula>
    </cfRule>
    <cfRule type="cellIs" dxfId="834" priority="1756" operator="equal">
      <formula>"P"</formula>
    </cfRule>
    <cfRule type="cellIs" dxfId="833" priority="1757" operator="equal">
      <formula>"T"</formula>
    </cfRule>
    <cfRule type="cellIs" dxfId="832" priority="1758" operator="equal">
      <formula>"RA"</formula>
    </cfRule>
    <cfRule type="cellIs" dxfId="831" priority="1759" operator="equal">
      <formula>"R"</formula>
    </cfRule>
    <cfRule type="cellIs" dxfId="830" priority="1760" operator="equal">
      <formula>"DA"</formula>
    </cfRule>
    <cfRule type="cellIs" dxfId="829" priority="1761" operator="equal">
      <formula>"AN"</formula>
    </cfRule>
    <cfRule type="cellIs" dxfId="828" priority="1763" operator="equal">
      <formula>"RN2"</formula>
    </cfRule>
    <cfRule type="cellIs" dxfId="827" priority="1764" operator="equal">
      <formula>"RJ2"</formula>
    </cfRule>
    <cfRule type="cellIs" dxfId="826" priority="1765" operator="equal">
      <formula>"RN1"</formula>
    </cfRule>
    <cfRule type="cellIs" dxfId="825" priority="1766" operator="equal">
      <formula>"RJ1"</formula>
    </cfRule>
    <cfRule type="expression" dxfId="824" priority="1767">
      <formula>WEEKDAY(O$4,2)&gt;5</formula>
    </cfRule>
  </conditionalFormatting>
  <conditionalFormatting sqref="P9:AG9">
    <cfRule type="cellIs" dxfId="823" priority="1754" operator="equal">
      <formula>"AJ"</formula>
    </cfRule>
  </conditionalFormatting>
  <conditionalFormatting sqref="AI6:AT14 AV6:BG14 O7:AG11">
    <cfRule type="containsBlanks" dxfId="822" priority="3029">
      <formula>LEN(TRIM(O6))=0</formula>
    </cfRule>
  </conditionalFormatting>
  <conditionalFormatting sqref="O13:AG13">
    <cfRule type="cellIs" dxfId="821" priority="1529" operator="equal">
      <formula>"AJ"</formula>
    </cfRule>
  </conditionalFormatting>
  <conditionalFormatting sqref="O13:AG13">
    <cfRule type="cellIs" dxfId="820" priority="1522" operator="equal">
      <formula>"I"</formula>
    </cfRule>
    <cfRule type="cellIs" dxfId="819" priority="1523" operator="equal">
      <formula>"P"</formula>
    </cfRule>
    <cfRule type="cellIs" dxfId="818" priority="1524" operator="equal">
      <formula>"T"</formula>
    </cfRule>
    <cfRule type="cellIs" dxfId="817" priority="1525" operator="equal">
      <formula>"RA"</formula>
    </cfRule>
    <cfRule type="cellIs" dxfId="816" priority="1526" operator="equal">
      <formula>"R"</formula>
    </cfRule>
    <cfRule type="cellIs" dxfId="815" priority="1527" operator="equal">
      <formula>"DA"</formula>
    </cfRule>
    <cfRule type="cellIs" dxfId="814" priority="1528" operator="equal">
      <formula>"AN"</formula>
    </cfRule>
    <cfRule type="cellIs" dxfId="813" priority="1530" operator="equal">
      <formula>"RN2"</formula>
    </cfRule>
    <cfRule type="cellIs" dxfId="812" priority="1531" operator="equal">
      <formula>"RJ2"</formula>
    </cfRule>
    <cfRule type="cellIs" dxfId="811" priority="1532" operator="equal">
      <formula>"RN1"</formula>
    </cfRule>
    <cfRule type="cellIs" dxfId="810" priority="1533" operator="equal">
      <formula>"RJ1"</formula>
    </cfRule>
    <cfRule type="expression" dxfId="809" priority="1534">
      <formula>WEEKDAY(O$4,2)&gt;5</formula>
    </cfRule>
  </conditionalFormatting>
  <conditionalFormatting sqref="O13:AG13">
    <cfRule type="containsBlanks" dxfId="808" priority="1535">
      <formula>LEN(TRIM(O13))=0</formula>
    </cfRule>
  </conditionalFormatting>
  <conditionalFormatting sqref="O14:AG14">
    <cfRule type="cellIs" dxfId="807" priority="1359" operator="equal">
      <formula>"AJ"</formula>
    </cfRule>
  </conditionalFormatting>
  <conditionalFormatting sqref="O14:AG14">
    <cfRule type="cellIs" dxfId="806" priority="1352" operator="equal">
      <formula>"I"</formula>
    </cfRule>
    <cfRule type="cellIs" dxfId="805" priority="1353" operator="equal">
      <formula>"P"</formula>
    </cfRule>
    <cfRule type="cellIs" dxfId="804" priority="1354" operator="equal">
      <formula>"T"</formula>
    </cfRule>
    <cfRule type="cellIs" dxfId="803" priority="1355" operator="equal">
      <formula>"RA"</formula>
    </cfRule>
    <cfRule type="cellIs" dxfId="802" priority="1356" operator="equal">
      <formula>"R"</formula>
    </cfRule>
    <cfRule type="cellIs" dxfId="801" priority="1357" operator="equal">
      <formula>"DA"</formula>
    </cfRule>
    <cfRule type="cellIs" dxfId="800" priority="1358" operator="equal">
      <formula>"AN"</formula>
    </cfRule>
    <cfRule type="cellIs" dxfId="799" priority="1360" operator="equal">
      <formula>"RN2"</formula>
    </cfRule>
    <cfRule type="cellIs" dxfId="798" priority="1361" operator="equal">
      <formula>"RJ2"</formula>
    </cfRule>
    <cfRule type="cellIs" dxfId="797" priority="1362" operator="equal">
      <formula>"RN1"</formula>
    </cfRule>
    <cfRule type="cellIs" dxfId="796" priority="1363" operator="equal">
      <formula>"RJ1"</formula>
    </cfRule>
    <cfRule type="expression" dxfId="795" priority="1364">
      <formula>WEEKDAY(O$4,2)&gt;5</formula>
    </cfRule>
  </conditionalFormatting>
  <conditionalFormatting sqref="O14:AG14">
    <cfRule type="containsBlanks" dxfId="794" priority="1365">
      <formula>LEN(TRIM(O14))=0</formula>
    </cfRule>
  </conditionalFormatting>
  <conditionalFormatting sqref="O12">
    <cfRule type="cellIs" dxfId="793" priority="1345" operator="equal">
      <formula>"AJ"</formula>
    </cfRule>
  </conditionalFormatting>
  <conditionalFormatting sqref="O12:AG12">
    <cfRule type="cellIs" dxfId="792" priority="1338" operator="equal">
      <formula>"I"</formula>
    </cfRule>
    <cfRule type="cellIs" dxfId="791" priority="1339" operator="equal">
      <formula>"P"</formula>
    </cfRule>
    <cfRule type="cellIs" dxfId="790" priority="1340" operator="equal">
      <formula>"T"</formula>
    </cfRule>
    <cfRule type="cellIs" dxfId="789" priority="1341" operator="equal">
      <formula>"RA"</formula>
    </cfRule>
    <cfRule type="cellIs" dxfId="788" priority="1342" operator="equal">
      <formula>"R"</formula>
    </cfRule>
    <cfRule type="cellIs" dxfId="787" priority="1343" operator="equal">
      <formula>"DA"</formula>
    </cfRule>
    <cfRule type="cellIs" dxfId="786" priority="1344" operator="equal">
      <formula>"AN"</formula>
    </cfRule>
    <cfRule type="cellIs" dxfId="785" priority="1346" operator="equal">
      <formula>"RN2"</formula>
    </cfRule>
    <cfRule type="cellIs" dxfId="784" priority="1347" operator="equal">
      <formula>"RJ2"</formula>
    </cfRule>
    <cfRule type="cellIs" dxfId="783" priority="1348" operator="equal">
      <formula>"RN1"</formula>
    </cfRule>
    <cfRule type="cellIs" dxfId="782" priority="1349" operator="equal">
      <formula>"RJ1"</formula>
    </cfRule>
    <cfRule type="expression" dxfId="781" priority="1350">
      <formula>WEEKDAY(O$4,2)&gt;5</formula>
    </cfRule>
  </conditionalFormatting>
  <conditionalFormatting sqref="P12:AG12">
    <cfRule type="cellIs" dxfId="780" priority="1337" operator="equal">
      <formula>"AJ"</formula>
    </cfRule>
  </conditionalFormatting>
  <conditionalFormatting sqref="O12:AG12">
    <cfRule type="containsBlanks" dxfId="779" priority="1351">
      <formula>LEN(TRIM(O12))=0</formula>
    </cfRule>
  </conditionalFormatting>
  <conditionalFormatting sqref="C6:O6 C7:N14">
    <cfRule type="cellIs" dxfId="778" priority="1211" operator="equal">
      <formula>"AJ"</formula>
    </cfRule>
  </conditionalFormatting>
  <conditionalFormatting sqref="C6:AG6 C7:N14">
    <cfRule type="cellIs" dxfId="777" priority="1204" operator="equal">
      <formula>"I"</formula>
    </cfRule>
    <cfRule type="cellIs" dxfId="776" priority="1205" operator="equal">
      <formula>"P"</formula>
    </cfRule>
    <cfRule type="cellIs" dxfId="775" priority="1206" operator="equal">
      <formula>"T"</formula>
    </cfRule>
    <cfRule type="cellIs" dxfId="774" priority="1207" operator="equal">
      <formula>"RA"</formula>
    </cfRule>
    <cfRule type="cellIs" dxfId="773" priority="1208" operator="equal">
      <formula>"R"</formula>
    </cfRule>
    <cfRule type="cellIs" dxfId="772" priority="1209" operator="equal">
      <formula>"DA"</formula>
    </cfRule>
    <cfRule type="cellIs" dxfId="771" priority="1210" operator="equal">
      <formula>"AN"</formula>
    </cfRule>
    <cfRule type="cellIs" dxfId="770" priority="1212" operator="equal">
      <formula>"RN2"</formula>
    </cfRule>
    <cfRule type="cellIs" dxfId="769" priority="1213" operator="equal">
      <formula>"RJ2"</formula>
    </cfRule>
    <cfRule type="cellIs" dxfId="768" priority="1214" operator="equal">
      <formula>"RN1"</formula>
    </cfRule>
    <cfRule type="cellIs" dxfId="767" priority="1215" operator="equal">
      <formula>"RJ1"</formula>
    </cfRule>
    <cfRule type="expression" dxfId="766" priority="1216">
      <formula>WEEKDAY(C$4,2)&gt;5</formula>
    </cfRule>
  </conditionalFormatting>
  <conditionalFormatting sqref="P6:AG6">
    <cfRule type="cellIs" dxfId="765" priority="1203" operator="equal">
      <formula>"AJ"</formula>
    </cfRule>
  </conditionalFormatting>
  <conditionalFormatting sqref="C6:AG6 C7:N14">
    <cfRule type="containsBlanks" dxfId="764" priority="1217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33" r:id="rId4" name="Drop Down 9">
              <controlPr defaultSize="0" print="0" autoLine="0" autoPict="0">
                <anchor moveWithCells="1">
                  <from>
                    <xdr:col>0</xdr:col>
                    <xdr:colOff>19050</xdr:colOff>
                    <xdr:row>1</xdr:row>
                    <xdr:rowOff>19050</xdr:rowOff>
                  </from>
                  <to>
                    <xdr:col>1</xdr:col>
                    <xdr:colOff>228600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Liste!$C$1:$C$12</xm:f>
          </x14:formula1>
          <xm:sqref>A6:A14</xm:sqref>
        </x14:dataValidation>
        <x14:dataValidation type="list" allowBlank="1">
          <x14:formula1>
            <xm:f>Liste!$D$1:$D$12</xm:f>
          </x14:formula1>
          <xm:sqref>C6:AG14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G15"/>
  <sheetViews>
    <sheetView showGridLines="0" zoomScaleNormal="100" workbookViewId="0">
      <selection activeCell="F12" sqref="F12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61" width="3.85546875" style="1" customWidth="1"/>
    <col min="62" max="62" width="14.28515625" style="1" customWidth="1"/>
    <col min="63" max="95" width="3.85546875" style="1" customWidth="1"/>
    <col min="96" max="16384" width="11.42578125" style="1"/>
  </cols>
  <sheetData>
    <row r="1" spans="1:59" ht="0.75" customHeight="1" x14ac:dyDescent="0.25">
      <c r="A1" s="17">
        <v>2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12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42767</v>
      </c>
      <c r="D4" s="9">
        <f t="shared" ref="D4:AD4" si="0">C4+1</f>
        <v>42768</v>
      </c>
      <c r="E4" s="9">
        <f t="shared" si="0"/>
        <v>42769</v>
      </c>
      <c r="F4" s="9">
        <f t="shared" si="0"/>
        <v>42770</v>
      </c>
      <c r="G4" s="9">
        <f t="shared" si="0"/>
        <v>42771</v>
      </c>
      <c r="H4" s="9">
        <f t="shared" si="0"/>
        <v>42772</v>
      </c>
      <c r="I4" s="9">
        <f t="shared" si="0"/>
        <v>42773</v>
      </c>
      <c r="J4" s="9">
        <f t="shared" si="0"/>
        <v>42774</v>
      </c>
      <c r="K4" s="9">
        <f t="shared" si="0"/>
        <v>42775</v>
      </c>
      <c r="L4" s="9">
        <f t="shared" si="0"/>
        <v>42776</v>
      </c>
      <c r="M4" s="9">
        <f t="shared" si="0"/>
        <v>42777</v>
      </c>
      <c r="N4" s="9">
        <f t="shared" si="0"/>
        <v>42778</v>
      </c>
      <c r="O4" s="9">
        <f t="shared" si="0"/>
        <v>42779</v>
      </c>
      <c r="P4" s="9">
        <f t="shared" si="0"/>
        <v>42780</v>
      </c>
      <c r="Q4" s="9">
        <f t="shared" si="0"/>
        <v>42781</v>
      </c>
      <c r="R4" s="9">
        <f t="shared" si="0"/>
        <v>42782</v>
      </c>
      <c r="S4" s="9">
        <f t="shared" si="0"/>
        <v>42783</v>
      </c>
      <c r="T4" s="9">
        <f t="shared" si="0"/>
        <v>42784</v>
      </c>
      <c r="U4" s="9">
        <f t="shared" si="0"/>
        <v>42785</v>
      </c>
      <c r="V4" s="9">
        <f t="shared" si="0"/>
        <v>42786</v>
      </c>
      <c r="W4" s="9">
        <f t="shared" si="0"/>
        <v>42787</v>
      </c>
      <c r="X4" s="9">
        <f t="shared" si="0"/>
        <v>42788</v>
      </c>
      <c r="Y4" s="9">
        <f t="shared" si="0"/>
        <v>42789</v>
      </c>
      <c r="Z4" s="9">
        <f t="shared" si="0"/>
        <v>42790</v>
      </c>
      <c r="AA4" s="9">
        <f t="shared" si="0"/>
        <v>42791</v>
      </c>
      <c r="AB4" s="9">
        <f t="shared" si="0"/>
        <v>42792</v>
      </c>
      <c r="AC4" s="9">
        <f t="shared" si="0"/>
        <v>42793</v>
      </c>
      <c r="AD4" s="9">
        <f t="shared" si="0"/>
        <v>42794</v>
      </c>
      <c r="AE4" s="9" t="str">
        <f>IF(AD4="","",IF(MONTH(AD4+1)=MONTH(AD4),AD4+1,""))</f>
        <v/>
      </c>
      <c r="AF4" s="9" t="str">
        <f>IF(AE4="","",IF(MONTH(AE4+1)=MONTH(AE4),AE4+1,""))</f>
        <v/>
      </c>
      <c r="AG4" s="9" t="str">
        <f>IF(AF4="","",IF(MONTH(AF4+1)=MONTH(AF4),AF4+1,""))</f>
        <v/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Janvier!A6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Janvier!AV6+AI6</f>
        <v>2</v>
      </c>
      <c r="AW6" s="35">
        <f>Janvier!AW6+AJ6</f>
        <v>2</v>
      </c>
      <c r="AX6" s="36">
        <f>Janvier!AX6+AK6</f>
        <v>2</v>
      </c>
      <c r="AY6" s="37">
        <f>Janvier!AY6+AL6</f>
        <v>2</v>
      </c>
      <c r="AZ6" s="38">
        <f>Janvier!AZ6+AM6</f>
        <v>2</v>
      </c>
      <c r="BA6" s="39">
        <f>Janvier!BA6+AN6</f>
        <v>2</v>
      </c>
      <c r="BB6" s="40">
        <f>Janvier!BB6+AO6</f>
        <v>2</v>
      </c>
      <c r="BC6" s="41">
        <f>Janvier!BC6+AP6</f>
        <v>2</v>
      </c>
      <c r="BD6" s="32">
        <f>Janvier!BD6+AQ6</f>
        <v>2</v>
      </c>
      <c r="BE6" s="32">
        <f>Janvier!BE6+AR6</f>
        <v>2</v>
      </c>
      <c r="BF6" s="33">
        <f>Janvier!BF6+AS6</f>
        <v>2</v>
      </c>
      <c r="BG6" s="42">
        <f>Janvier!BG6+AT6</f>
        <v>2</v>
      </c>
    </row>
    <row r="7" spans="1:59" s="30" customFormat="1" ht="30" customHeight="1" x14ac:dyDescent="0.25">
      <c r="A7" s="10" t="str">
        <f>Janvier!A7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Janvier!AV7+AI7</f>
        <v>2</v>
      </c>
      <c r="AW7" s="35">
        <f>Janvier!AW7+AJ7</f>
        <v>2</v>
      </c>
      <c r="AX7" s="36">
        <f>Janvier!AX7+AK7</f>
        <v>2</v>
      </c>
      <c r="AY7" s="37">
        <f>Janvier!AY7+AL7</f>
        <v>2</v>
      </c>
      <c r="AZ7" s="38">
        <f>Janvier!AZ7+AM7</f>
        <v>2</v>
      </c>
      <c r="BA7" s="39">
        <f>Janvier!BA7+AN7</f>
        <v>2</v>
      </c>
      <c r="BB7" s="40">
        <f>Janvier!BB7+AO7</f>
        <v>2</v>
      </c>
      <c r="BC7" s="41">
        <f>Janvier!BC7+AP7</f>
        <v>2</v>
      </c>
      <c r="BD7" s="32">
        <f>Janvier!BD7+AQ7</f>
        <v>2</v>
      </c>
      <c r="BE7" s="32">
        <f>Janvier!BE7+AR7</f>
        <v>2</v>
      </c>
      <c r="BF7" s="33">
        <f>Janvier!BF7+AS7</f>
        <v>2</v>
      </c>
      <c r="BG7" s="42">
        <f>Janvier!BG7+AT7</f>
        <v>2</v>
      </c>
    </row>
    <row r="8" spans="1:59" s="30" customFormat="1" ht="30" customHeight="1" x14ac:dyDescent="0.25">
      <c r="A8" s="10" t="str">
        <f>Janvier!A8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Janvier!AV8+AI8</f>
        <v>2</v>
      </c>
      <c r="AW8" s="35">
        <f>Janvier!AW8+AJ8</f>
        <v>2</v>
      </c>
      <c r="AX8" s="36">
        <f>Janvier!AX8+AK8</f>
        <v>2</v>
      </c>
      <c r="AY8" s="37">
        <f>Janvier!AY8+AL8</f>
        <v>2</v>
      </c>
      <c r="AZ8" s="38">
        <f>Janvier!AZ8+AM8</f>
        <v>2</v>
      </c>
      <c r="BA8" s="39">
        <f>Janvier!BA8+AN8</f>
        <v>2</v>
      </c>
      <c r="BB8" s="40">
        <f>Janvier!BB8+AO8</f>
        <v>2</v>
      </c>
      <c r="BC8" s="41">
        <f>Janvier!BC8+AP8</f>
        <v>2</v>
      </c>
      <c r="BD8" s="32">
        <f>Janvier!BD8+AQ8</f>
        <v>2</v>
      </c>
      <c r="BE8" s="32">
        <f>Janvier!BE8+AR8</f>
        <v>2</v>
      </c>
      <c r="BF8" s="33">
        <f>Janvier!BF8+AS8</f>
        <v>2</v>
      </c>
      <c r="BG8" s="42">
        <f>Janvier!BG8+AT8</f>
        <v>2</v>
      </c>
    </row>
    <row r="9" spans="1:59" s="30" customFormat="1" ht="30" customHeight="1" x14ac:dyDescent="0.25">
      <c r="A9" s="10" t="str">
        <f>Janvier!A9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Janvier!AV9+AI9</f>
        <v>2</v>
      </c>
      <c r="AW9" s="35">
        <f>Janvier!AW9+AJ9</f>
        <v>2</v>
      </c>
      <c r="AX9" s="36">
        <f>Janvier!AX9+AK9</f>
        <v>2</v>
      </c>
      <c r="AY9" s="37">
        <f>Janvier!AY9+AL9</f>
        <v>2</v>
      </c>
      <c r="AZ9" s="38">
        <f>Janvier!AZ9+AM9</f>
        <v>2</v>
      </c>
      <c r="BA9" s="39">
        <f>Janvier!BA9+AN9</f>
        <v>2</v>
      </c>
      <c r="BB9" s="40">
        <f>Janvier!BB9+AO9</f>
        <v>2</v>
      </c>
      <c r="BC9" s="41">
        <f>Janvier!BC9+AP9</f>
        <v>2</v>
      </c>
      <c r="BD9" s="32">
        <f>Janvier!BD9+AQ9</f>
        <v>2</v>
      </c>
      <c r="BE9" s="32">
        <f>Janvier!BE9+AR9</f>
        <v>2</v>
      </c>
      <c r="BF9" s="33">
        <f>Janvier!BF9+AS9</f>
        <v>2</v>
      </c>
      <c r="BG9" s="42">
        <f>Janvier!BG9+AT9</f>
        <v>2</v>
      </c>
    </row>
    <row r="10" spans="1:59" s="30" customFormat="1" ht="30" customHeight="1" x14ac:dyDescent="0.25">
      <c r="A10" s="10" t="str">
        <f>Janvier!A10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Janvier!AV10+AI10</f>
        <v>2</v>
      </c>
      <c r="AW10" s="35">
        <f>Janvier!AW10+AJ10</f>
        <v>2</v>
      </c>
      <c r="AX10" s="36">
        <f>Janvier!AX10+AK10</f>
        <v>2</v>
      </c>
      <c r="AY10" s="37">
        <f>Janvier!AY10+AL10</f>
        <v>2</v>
      </c>
      <c r="AZ10" s="38">
        <f>Janvier!AZ10+AM10</f>
        <v>2</v>
      </c>
      <c r="BA10" s="39">
        <f>Janvier!BA10+AN10</f>
        <v>2</v>
      </c>
      <c r="BB10" s="40">
        <f>Janvier!BB10+AO10</f>
        <v>2</v>
      </c>
      <c r="BC10" s="41">
        <f>Janvier!BC10+AP10</f>
        <v>2</v>
      </c>
      <c r="BD10" s="32">
        <f>Janvier!BD10+AQ10</f>
        <v>2</v>
      </c>
      <c r="BE10" s="32">
        <f>Janvier!BE10+AR10</f>
        <v>2</v>
      </c>
      <c r="BF10" s="33">
        <f>Janvier!BF10+AS10</f>
        <v>2</v>
      </c>
      <c r="BG10" s="42">
        <f>Janvier!BG10+AT10</f>
        <v>2</v>
      </c>
    </row>
    <row r="11" spans="1:59" s="30" customFormat="1" ht="30" customHeight="1" x14ac:dyDescent="0.25">
      <c r="A11" s="10" t="str">
        <f>Janvier!A11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V11" s="34">
        <f>Janvier!AV11+AI11</f>
        <v>2</v>
      </c>
      <c r="AW11" s="35">
        <f>Janvier!AW11+AJ11</f>
        <v>2</v>
      </c>
      <c r="AX11" s="36">
        <f>Janvier!AX11+AK11</f>
        <v>2</v>
      </c>
      <c r="AY11" s="37">
        <f>Janvier!AY11+AL11</f>
        <v>2</v>
      </c>
      <c r="AZ11" s="38">
        <f>Janvier!AZ11+AM11</f>
        <v>2</v>
      </c>
      <c r="BA11" s="39">
        <f>Janvier!BA11+AN11</f>
        <v>2</v>
      </c>
      <c r="BB11" s="40">
        <f>Janvier!BB11+AO11</f>
        <v>2</v>
      </c>
      <c r="BC11" s="41">
        <f>Janvier!BC11+AP11</f>
        <v>2</v>
      </c>
      <c r="BD11" s="32">
        <f>Janvier!BD11+AQ11</f>
        <v>2</v>
      </c>
      <c r="BE11" s="32">
        <f>Janvier!BE11+AR11</f>
        <v>2</v>
      </c>
      <c r="BF11" s="33">
        <f>Janvier!BF11+AS11</f>
        <v>2</v>
      </c>
      <c r="BG11" s="42">
        <f>Janvier!BG11+AT11</f>
        <v>2</v>
      </c>
    </row>
    <row r="12" spans="1:59" s="30" customFormat="1" ht="30" customHeight="1" x14ac:dyDescent="0.25">
      <c r="A12" s="10" t="str">
        <f>Janvier!A12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Janvier!AV12+AI12</f>
        <v>2</v>
      </c>
      <c r="AW12" s="35">
        <f>Janvier!AW12+AJ12</f>
        <v>2</v>
      </c>
      <c r="AX12" s="36">
        <f>Janvier!AX12+AK12</f>
        <v>2</v>
      </c>
      <c r="AY12" s="37">
        <f>Janvier!AY12+AL12</f>
        <v>2</v>
      </c>
      <c r="AZ12" s="38">
        <f>Janvier!AZ12+AM12</f>
        <v>2</v>
      </c>
      <c r="BA12" s="39">
        <f>Janvier!BA12+AN12</f>
        <v>2</v>
      </c>
      <c r="BB12" s="40">
        <f>Janvier!BB12+AO12</f>
        <v>2</v>
      </c>
      <c r="BC12" s="41">
        <f>Janvier!BC12+AP12</f>
        <v>2</v>
      </c>
      <c r="BD12" s="32">
        <f>Janvier!BD12+AQ12</f>
        <v>2</v>
      </c>
      <c r="BE12" s="32">
        <f>Janvier!BE12+AR12</f>
        <v>2</v>
      </c>
      <c r="BF12" s="33">
        <f>Janvier!BF12+AS12</f>
        <v>2</v>
      </c>
      <c r="BG12" s="42">
        <f>Janvier!BG12+AT12</f>
        <v>2</v>
      </c>
    </row>
    <row r="13" spans="1:59" s="30" customFormat="1" ht="30" customHeight="1" x14ac:dyDescent="0.25">
      <c r="A13" s="10" t="str">
        <f>Janvier!A13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V13" s="34">
        <f>Janvier!AV13+AI13</f>
        <v>2</v>
      </c>
      <c r="AW13" s="35">
        <f>Janvier!AW13+AJ13</f>
        <v>2</v>
      </c>
      <c r="AX13" s="36">
        <f>Janvier!AX13+AK13</f>
        <v>2</v>
      </c>
      <c r="AY13" s="37">
        <f>Janvier!AY13+AL13</f>
        <v>2</v>
      </c>
      <c r="AZ13" s="38">
        <f>Janvier!AZ13+AM13</f>
        <v>2</v>
      </c>
      <c r="BA13" s="39">
        <f>Janvier!BA13+AN13</f>
        <v>2</v>
      </c>
      <c r="BB13" s="40">
        <f>Janvier!BB13+AO13</f>
        <v>2</v>
      </c>
      <c r="BC13" s="41">
        <f>Janvier!BC13+AP13</f>
        <v>2</v>
      </c>
      <c r="BD13" s="32">
        <f>Janvier!BD13+AQ13</f>
        <v>2</v>
      </c>
      <c r="BE13" s="32">
        <f>Janvier!BE13+AR13</f>
        <v>2</v>
      </c>
      <c r="BF13" s="33">
        <f>Janvier!BF13+AS13</f>
        <v>2</v>
      </c>
      <c r="BG13" s="42">
        <f>Janvier!BG13+AT13</f>
        <v>2</v>
      </c>
    </row>
    <row r="14" spans="1:59" ht="30" customHeight="1" x14ac:dyDescent="0.25">
      <c r="A14" s="10" t="str">
        <f>Janvier!A14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0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U14" s="30"/>
      <c r="AV14" s="34">
        <f>Janvier!AV14+AI14</f>
        <v>2</v>
      </c>
      <c r="AW14" s="35">
        <f>Janvier!AW14+AJ14</f>
        <v>2</v>
      </c>
      <c r="AX14" s="36">
        <f>Janvier!AX14+AK14</f>
        <v>2</v>
      </c>
      <c r="AY14" s="37">
        <f>Janvier!AY14+AL14</f>
        <v>2</v>
      </c>
      <c r="AZ14" s="38">
        <f>Janvier!AZ14+AM14</f>
        <v>2</v>
      </c>
      <c r="BA14" s="39">
        <f>Janvier!BA14+AN14</f>
        <v>2</v>
      </c>
      <c r="BB14" s="40">
        <f>Janvier!BB14+AO14</f>
        <v>2</v>
      </c>
      <c r="BC14" s="41">
        <f>Janvier!BC14+AP14</f>
        <v>2</v>
      </c>
      <c r="BD14" s="32">
        <f>Janvier!BD14+AQ14</f>
        <v>2</v>
      </c>
      <c r="BE14" s="32">
        <f>Janvier!BE14+AR14</f>
        <v>2</v>
      </c>
      <c r="BF14" s="33">
        <f>Janvier!BF14+AS14</f>
        <v>2</v>
      </c>
      <c r="BG14" s="42">
        <f>Janvier!BG14+AT14</f>
        <v>2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627" operator="equal">
      <formula>OR(WWV$4="F",WEEKDAY(WWV$4,2)&gt;5)</formula>
    </cfRule>
    <cfRule type="expression" dxfId="763" priority="2628">
      <formula>WEEKDAY(C$4,2)&gt;5</formula>
    </cfRule>
  </conditionalFormatting>
  <conditionalFormatting sqref="O6:O8 O12:AG13 O10:O11">
    <cfRule type="cellIs" dxfId="762" priority="1147" operator="equal">
      <formula>"AJ"</formula>
    </cfRule>
  </conditionalFormatting>
  <conditionalFormatting sqref="O6:AG8 O10:AG13">
    <cfRule type="cellIs" dxfId="761" priority="1140" operator="equal">
      <formula>"I"</formula>
    </cfRule>
    <cfRule type="cellIs" dxfId="760" priority="1141" operator="equal">
      <formula>"P"</formula>
    </cfRule>
    <cfRule type="cellIs" dxfId="759" priority="1142" operator="equal">
      <formula>"T"</formula>
    </cfRule>
    <cfRule type="cellIs" dxfId="758" priority="1143" operator="equal">
      <formula>"RA"</formula>
    </cfRule>
    <cfRule type="cellIs" dxfId="757" priority="1144" operator="equal">
      <formula>"R"</formula>
    </cfRule>
    <cfRule type="cellIs" dxfId="756" priority="1145" operator="equal">
      <formula>"DA"</formula>
    </cfRule>
    <cfRule type="cellIs" dxfId="755" priority="1146" operator="equal">
      <formula>"AN"</formula>
    </cfRule>
    <cfRule type="cellIs" dxfId="754" priority="1148" operator="equal">
      <formula>"RN2"</formula>
    </cfRule>
    <cfRule type="cellIs" dxfId="753" priority="1149" operator="equal">
      <formula>"RJ2"</formula>
    </cfRule>
    <cfRule type="cellIs" dxfId="752" priority="1150" operator="equal">
      <formula>"RN1"</formula>
    </cfRule>
    <cfRule type="cellIs" dxfId="751" priority="1151" operator="equal">
      <formula>"RJ1"</formula>
    </cfRule>
    <cfRule type="expression" dxfId="750" priority="1152">
      <formula>WEEKDAY(O$4,2)&gt;5</formula>
    </cfRule>
  </conditionalFormatting>
  <conditionalFormatting sqref="P6:AG8 P10:AG11">
    <cfRule type="cellIs" dxfId="749" priority="1139" operator="equal">
      <formula>"AJ"</formula>
    </cfRule>
  </conditionalFormatting>
  <conditionalFormatting sqref="O9">
    <cfRule type="cellIs" dxfId="748" priority="1133" operator="equal">
      <formula>"AJ"</formula>
    </cfRule>
  </conditionalFormatting>
  <conditionalFormatting sqref="O9:AG9">
    <cfRule type="cellIs" dxfId="747" priority="1126" operator="equal">
      <formula>"I"</formula>
    </cfRule>
    <cfRule type="cellIs" dxfId="746" priority="1127" operator="equal">
      <formula>"P"</formula>
    </cfRule>
    <cfRule type="cellIs" dxfId="745" priority="1128" operator="equal">
      <formula>"T"</formula>
    </cfRule>
    <cfRule type="cellIs" dxfId="744" priority="1129" operator="equal">
      <formula>"RA"</formula>
    </cfRule>
    <cfRule type="cellIs" dxfId="743" priority="1130" operator="equal">
      <formula>"R"</formula>
    </cfRule>
    <cfRule type="cellIs" dxfId="742" priority="1131" operator="equal">
      <formula>"DA"</formula>
    </cfRule>
    <cfRule type="cellIs" dxfId="741" priority="1132" operator="equal">
      <formula>"AN"</formula>
    </cfRule>
    <cfRule type="cellIs" dxfId="740" priority="1134" operator="equal">
      <formula>"RN2"</formula>
    </cfRule>
    <cfRule type="cellIs" dxfId="739" priority="1135" operator="equal">
      <formula>"RJ2"</formula>
    </cfRule>
    <cfRule type="cellIs" dxfId="738" priority="1136" operator="equal">
      <formula>"RN1"</formula>
    </cfRule>
    <cfRule type="cellIs" dxfId="737" priority="1137" operator="equal">
      <formula>"RJ1"</formula>
    </cfRule>
    <cfRule type="expression" dxfId="736" priority="1138">
      <formula>WEEKDAY(O$4,2)&gt;5</formula>
    </cfRule>
  </conditionalFormatting>
  <conditionalFormatting sqref="P9:AG9">
    <cfRule type="cellIs" dxfId="735" priority="1125" operator="equal">
      <formula>"AJ"</formula>
    </cfRule>
  </conditionalFormatting>
  <conditionalFormatting sqref="O6:AG13">
    <cfRule type="containsBlanks" dxfId="734" priority="1153">
      <formula>LEN(TRIM(O6))=0</formula>
    </cfRule>
  </conditionalFormatting>
  <conditionalFormatting sqref="O14:AG14">
    <cfRule type="cellIs" dxfId="733" priority="1104" operator="equal">
      <formula>"AJ"</formula>
    </cfRule>
  </conditionalFormatting>
  <conditionalFormatting sqref="O14:AG14">
    <cfRule type="cellIs" dxfId="732" priority="1097" operator="equal">
      <formula>"I"</formula>
    </cfRule>
    <cfRule type="cellIs" dxfId="731" priority="1098" operator="equal">
      <formula>"P"</formula>
    </cfRule>
    <cfRule type="cellIs" dxfId="730" priority="1099" operator="equal">
      <formula>"T"</formula>
    </cfRule>
    <cfRule type="cellIs" dxfId="729" priority="1100" operator="equal">
      <formula>"RA"</formula>
    </cfRule>
    <cfRule type="cellIs" dxfId="728" priority="1101" operator="equal">
      <formula>"R"</formula>
    </cfRule>
    <cfRule type="cellIs" dxfId="727" priority="1102" operator="equal">
      <formula>"DA"</formula>
    </cfRule>
    <cfRule type="cellIs" dxfId="726" priority="1103" operator="equal">
      <formula>"AN"</formula>
    </cfRule>
    <cfRule type="cellIs" dxfId="725" priority="1105" operator="equal">
      <formula>"RN2"</formula>
    </cfRule>
    <cfRule type="cellIs" dxfId="724" priority="1106" operator="equal">
      <formula>"RJ2"</formula>
    </cfRule>
    <cfRule type="cellIs" dxfId="723" priority="1107" operator="equal">
      <formula>"RN1"</formula>
    </cfRule>
    <cfRule type="cellIs" dxfId="722" priority="1108" operator="equal">
      <formula>"RJ1"</formula>
    </cfRule>
    <cfRule type="expression" dxfId="721" priority="1109">
      <formula>WEEKDAY(O$4,2)&gt;5</formula>
    </cfRule>
  </conditionalFormatting>
  <conditionalFormatting sqref="O14:AG14">
    <cfRule type="containsBlanks" dxfId="720" priority="1110">
      <formula>LEN(TRIM(O14))=0</formula>
    </cfRule>
  </conditionalFormatting>
  <conditionalFormatting sqref="C6:N14">
    <cfRule type="cellIs" dxfId="719" priority="295" operator="equal">
      <formula>"AJ"</formula>
    </cfRule>
  </conditionalFormatting>
  <conditionalFormatting sqref="C6:N14">
    <cfRule type="cellIs" dxfId="718" priority="288" operator="equal">
      <formula>"I"</formula>
    </cfRule>
    <cfRule type="cellIs" dxfId="717" priority="289" operator="equal">
      <formula>"P"</formula>
    </cfRule>
    <cfRule type="cellIs" dxfId="716" priority="290" operator="equal">
      <formula>"T"</formula>
    </cfRule>
    <cfRule type="cellIs" dxfId="715" priority="291" operator="equal">
      <formula>"RA"</formula>
    </cfRule>
    <cfRule type="cellIs" dxfId="714" priority="292" operator="equal">
      <formula>"R"</formula>
    </cfRule>
    <cfRule type="cellIs" dxfId="713" priority="293" operator="equal">
      <formula>"DA"</formula>
    </cfRule>
    <cfRule type="cellIs" dxfId="712" priority="294" operator="equal">
      <formula>"AN"</formula>
    </cfRule>
    <cfRule type="cellIs" dxfId="711" priority="296" operator="equal">
      <formula>"RN2"</formula>
    </cfRule>
    <cfRule type="cellIs" dxfId="710" priority="297" operator="equal">
      <formula>"RJ2"</formula>
    </cfRule>
    <cfRule type="cellIs" dxfId="709" priority="298" operator="equal">
      <formula>"RN1"</formula>
    </cfRule>
    <cfRule type="cellIs" dxfId="708" priority="299" operator="equal">
      <formula>"RJ1"</formula>
    </cfRule>
    <cfRule type="expression" dxfId="707" priority="300">
      <formula>WEEKDAY(C$4,2)&gt;5</formula>
    </cfRule>
  </conditionalFormatting>
  <conditionalFormatting sqref="C6:N14">
    <cfRule type="containsBlanks" dxfId="706" priority="301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G15"/>
  <sheetViews>
    <sheetView showGridLines="0" zoomScaleNormal="100" workbookViewId="0">
      <selection activeCell="A16" sqref="A16:XFD25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3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13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42795</v>
      </c>
      <c r="D4" s="9">
        <f t="shared" ref="D4:AD4" si="0">C4+1</f>
        <v>42796</v>
      </c>
      <c r="E4" s="9">
        <f t="shared" si="0"/>
        <v>42797</v>
      </c>
      <c r="F4" s="9">
        <f t="shared" si="0"/>
        <v>42798</v>
      </c>
      <c r="G4" s="9">
        <f t="shared" si="0"/>
        <v>42799</v>
      </c>
      <c r="H4" s="9">
        <f t="shared" si="0"/>
        <v>42800</v>
      </c>
      <c r="I4" s="9">
        <f t="shared" si="0"/>
        <v>42801</v>
      </c>
      <c r="J4" s="9">
        <f t="shared" si="0"/>
        <v>42802</v>
      </c>
      <c r="K4" s="9">
        <f t="shared" si="0"/>
        <v>42803</v>
      </c>
      <c r="L4" s="9">
        <f t="shared" si="0"/>
        <v>42804</v>
      </c>
      <c r="M4" s="9">
        <f t="shared" si="0"/>
        <v>42805</v>
      </c>
      <c r="N4" s="9">
        <f t="shared" si="0"/>
        <v>42806</v>
      </c>
      <c r="O4" s="9">
        <f t="shared" si="0"/>
        <v>42807</v>
      </c>
      <c r="P4" s="9">
        <f t="shared" si="0"/>
        <v>42808</v>
      </c>
      <c r="Q4" s="9">
        <f t="shared" si="0"/>
        <v>42809</v>
      </c>
      <c r="R4" s="9">
        <f t="shared" si="0"/>
        <v>42810</v>
      </c>
      <c r="S4" s="9">
        <f t="shared" si="0"/>
        <v>42811</v>
      </c>
      <c r="T4" s="9">
        <f t="shared" si="0"/>
        <v>42812</v>
      </c>
      <c r="U4" s="9">
        <f t="shared" si="0"/>
        <v>42813</v>
      </c>
      <c r="V4" s="9">
        <f t="shared" si="0"/>
        <v>42814</v>
      </c>
      <c r="W4" s="9">
        <f t="shared" si="0"/>
        <v>42815</v>
      </c>
      <c r="X4" s="9">
        <f t="shared" si="0"/>
        <v>42816</v>
      </c>
      <c r="Y4" s="9">
        <f t="shared" si="0"/>
        <v>42817</v>
      </c>
      <c r="Z4" s="9">
        <f t="shared" si="0"/>
        <v>42818</v>
      </c>
      <c r="AA4" s="9">
        <f t="shared" si="0"/>
        <v>42819</v>
      </c>
      <c r="AB4" s="9">
        <f t="shared" si="0"/>
        <v>42820</v>
      </c>
      <c r="AC4" s="9">
        <f t="shared" si="0"/>
        <v>42821</v>
      </c>
      <c r="AD4" s="9">
        <f t="shared" si="0"/>
        <v>42822</v>
      </c>
      <c r="AE4" s="9">
        <f>IF(AD4="","",IF(MONTH(AD4+1)=MONTH(AD4),AD4+1,""))</f>
        <v>42823</v>
      </c>
      <c r="AF4" s="9">
        <f>IF(AE4="","",IF(MONTH(AE4+1)=MONTH(AE4),AE4+1,""))</f>
        <v>42824</v>
      </c>
      <c r="AG4" s="9">
        <f>IF(AF4="","",IF(MONTH(AF4+1)=MONTH(AF4),AF4+1,""))</f>
        <v>42825</v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Février!A6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Février!AV6+AI6</f>
        <v>3</v>
      </c>
      <c r="AW6" s="35">
        <f>Février!AW6+AJ6</f>
        <v>3</v>
      </c>
      <c r="AX6" s="36">
        <f>Février!AX6+AK6</f>
        <v>3</v>
      </c>
      <c r="AY6" s="37">
        <f>Février!AY6+AL6</f>
        <v>3</v>
      </c>
      <c r="AZ6" s="38">
        <f>Février!AZ6+AM6</f>
        <v>3</v>
      </c>
      <c r="BA6" s="39">
        <f>Février!BA6+AN6</f>
        <v>3</v>
      </c>
      <c r="BB6" s="40">
        <f>Février!BB6+AO6</f>
        <v>3</v>
      </c>
      <c r="BC6" s="41">
        <f>Février!BC6+AP6</f>
        <v>3</v>
      </c>
      <c r="BD6" s="32">
        <f>Février!BD6+AQ6</f>
        <v>3</v>
      </c>
      <c r="BE6" s="32">
        <f>Février!BE6+AR6</f>
        <v>3</v>
      </c>
      <c r="BF6" s="33">
        <f>Février!BF6+AS6</f>
        <v>3</v>
      </c>
      <c r="BG6" s="42">
        <f>Février!BG6+AT6</f>
        <v>3</v>
      </c>
    </row>
    <row r="7" spans="1:59" s="30" customFormat="1" ht="30" customHeight="1" x14ac:dyDescent="0.25">
      <c r="A7" s="10" t="str">
        <f>Février!A7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Février!AV7+AI7</f>
        <v>3</v>
      </c>
      <c r="AW7" s="35">
        <f>Février!AW7+AJ7</f>
        <v>3</v>
      </c>
      <c r="AX7" s="36">
        <f>Février!AX7+AK7</f>
        <v>3</v>
      </c>
      <c r="AY7" s="37">
        <f>Février!AY7+AL7</f>
        <v>3</v>
      </c>
      <c r="AZ7" s="38">
        <f>Février!AZ7+AM7</f>
        <v>3</v>
      </c>
      <c r="BA7" s="39">
        <f>Février!BA7+AN7</f>
        <v>3</v>
      </c>
      <c r="BB7" s="40">
        <f>Février!BB7+AO7</f>
        <v>3</v>
      </c>
      <c r="BC7" s="41">
        <f>Février!BC7+AP7</f>
        <v>3</v>
      </c>
      <c r="BD7" s="32">
        <f>Février!BD7+AQ7</f>
        <v>3</v>
      </c>
      <c r="BE7" s="32">
        <f>Février!BE7+AR7</f>
        <v>3</v>
      </c>
      <c r="BF7" s="33">
        <f>Février!BF7+AS7</f>
        <v>3</v>
      </c>
      <c r="BG7" s="42">
        <f>Février!BG7+AT7</f>
        <v>3</v>
      </c>
    </row>
    <row r="8" spans="1:59" s="30" customFormat="1" ht="30" customHeight="1" x14ac:dyDescent="0.25">
      <c r="A8" s="10" t="str">
        <f>Février!A8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Février!AV8+AI8</f>
        <v>3</v>
      </c>
      <c r="AW8" s="35">
        <f>Février!AW8+AJ8</f>
        <v>3</v>
      </c>
      <c r="AX8" s="36">
        <f>Février!AX8+AK8</f>
        <v>3</v>
      </c>
      <c r="AY8" s="37">
        <f>Février!AY8+AL8</f>
        <v>3</v>
      </c>
      <c r="AZ8" s="38">
        <f>Février!AZ8+AM8</f>
        <v>3</v>
      </c>
      <c r="BA8" s="39">
        <f>Février!BA8+AN8</f>
        <v>3</v>
      </c>
      <c r="BB8" s="40">
        <f>Février!BB8+AO8</f>
        <v>3</v>
      </c>
      <c r="BC8" s="41">
        <f>Février!BC8+AP8</f>
        <v>3</v>
      </c>
      <c r="BD8" s="32">
        <f>Février!BD8+AQ8</f>
        <v>3</v>
      </c>
      <c r="BE8" s="32">
        <f>Février!BE8+AR8</f>
        <v>3</v>
      </c>
      <c r="BF8" s="33">
        <f>Février!BF8+AS8</f>
        <v>3</v>
      </c>
      <c r="BG8" s="42">
        <f>Février!BG8+AT8</f>
        <v>3</v>
      </c>
    </row>
    <row r="9" spans="1:59" s="30" customFormat="1" ht="30" customHeight="1" x14ac:dyDescent="0.25">
      <c r="A9" s="10" t="str">
        <f>Février!A9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Février!AV9+AI9</f>
        <v>3</v>
      </c>
      <c r="AW9" s="35">
        <f>Février!AW9+AJ9</f>
        <v>3</v>
      </c>
      <c r="AX9" s="36">
        <f>Février!AX9+AK9</f>
        <v>3</v>
      </c>
      <c r="AY9" s="37">
        <f>Février!AY9+AL9</f>
        <v>3</v>
      </c>
      <c r="AZ9" s="38">
        <f>Février!AZ9+AM9</f>
        <v>3</v>
      </c>
      <c r="BA9" s="39">
        <f>Février!BA9+AN9</f>
        <v>3</v>
      </c>
      <c r="BB9" s="40">
        <f>Février!BB9+AO9</f>
        <v>3</v>
      </c>
      <c r="BC9" s="41">
        <f>Février!BC9+AP9</f>
        <v>3</v>
      </c>
      <c r="BD9" s="32">
        <f>Février!BD9+AQ9</f>
        <v>3</v>
      </c>
      <c r="BE9" s="32">
        <f>Février!BE9+AR9</f>
        <v>3</v>
      </c>
      <c r="BF9" s="33">
        <f>Février!BF9+AS9</f>
        <v>3</v>
      </c>
      <c r="BG9" s="42">
        <f>Février!BG9+AT9</f>
        <v>3</v>
      </c>
    </row>
    <row r="10" spans="1:59" s="30" customFormat="1" ht="30" customHeight="1" x14ac:dyDescent="0.25">
      <c r="A10" s="10" t="str">
        <f>Février!A10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Février!AV10+AI10</f>
        <v>3</v>
      </c>
      <c r="AW10" s="35">
        <f>Février!AW10+AJ10</f>
        <v>3</v>
      </c>
      <c r="AX10" s="36">
        <f>Février!AX10+AK10</f>
        <v>3</v>
      </c>
      <c r="AY10" s="37">
        <f>Février!AY10+AL10</f>
        <v>3</v>
      </c>
      <c r="AZ10" s="38">
        <f>Février!AZ10+AM10</f>
        <v>3</v>
      </c>
      <c r="BA10" s="39">
        <f>Février!BA10+AN10</f>
        <v>3</v>
      </c>
      <c r="BB10" s="40">
        <f>Février!BB10+AO10</f>
        <v>3</v>
      </c>
      <c r="BC10" s="41">
        <f>Février!BC10+AP10</f>
        <v>3</v>
      </c>
      <c r="BD10" s="32">
        <f>Février!BD10+AQ10</f>
        <v>3</v>
      </c>
      <c r="BE10" s="32">
        <f>Février!BE10+AR10</f>
        <v>3</v>
      </c>
      <c r="BF10" s="33">
        <f>Février!BF10+AS10</f>
        <v>3</v>
      </c>
      <c r="BG10" s="42">
        <f>Février!BG10+AT10</f>
        <v>3</v>
      </c>
    </row>
    <row r="11" spans="1:59" s="30" customFormat="1" ht="30" customHeight="1" x14ac:dyDescent="0.25">
      <c r="A11" s="10" t="str">
        <f>Février!A11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V11" s="34">
        <f>Février!AV11+AI11</f>
        <v>3</v>
      </c>
      <c r="AW11" s="35">
        <f>Février!AW11+AJ11</f>
        <v>3</v>
      </c>
      <c r="AX11" s="36">
        <f>Février!AX11+AK11</f>
        <v>3</v>
      </c>
      <c r="AY11" s="37">
        <f>Février!AY11+AL11</f>
        <v>3</v>
      </c>
      <c r="AZ11" s="38">
        <f>Février!AZ11+AM11</f>
        <v>3</v>
      </c>
      <c r="BA11" s="39">
        <f>Février!BA11+AN11</f>
        <v>3</v>
      </c>
      <c r="BB11" s="40">
        <f>Février!BB11+AO11</f>
        <v>3</v>
      </c>
      <c r="BC11" s="41">
        <f>Février!BC11+AP11</f>
        <v>3</v>
      </c>
      <c r="BD11" s="32">
        <f>Février!BD11+AQ11</f>
        <v>3</v>
      </c>
      <c r="BE11" s="32">
        <f>Février!BE11+AR11</f>
        <v>3</v>
      </c>
      <c r="BF11" s="33">
        <f>Février!BF11+AS11</f>
        <v>3</v>
      </c>
      <c r="BG11" s="42">
        <f>Février!BG11+AT11</f>
        <v>3</v>
      </c>
    </row>
    <row r="12" spans="1:59" s="30" customFormat="1" ht="30" customHeight="1" x14ac:dyDescent="0.25">
      <c r="A12" s="10" t="str">
        <f>Février!A12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Février!AV12+AI12</f>
        <v>3</v>
      </c>
      <c r="AW12" s="35">
        <f>Février!AW12+AJ12</f>
        <v>3</v>
      </c>
      <c r="AX12" s="36">
        <f>Février!AX12+AK12</f>
        <v>3</v>
      </c>
      <c r="AY12" s="37">
        <f>Février!AY12+AL12</f>
        <v>3</v>
      </c>
      <c r="AZ12" s="38">
        <f>Février!AZ12+AM12</f>
        <v>3</v>
      </c>
      <c r="BA12" s="39">
        <f>Février!BA12+AN12</f>
        <v>3</v>
      </c>
      <c r="BB12" s="40">
        <f>Février!BB12+AO12</f>
        <v>3</v>
      </c>
      <c r="BC12" s="41">
        <f>Février!BC12+AP12</f>
        <v>3</v>
      </c>
      <c r="BD12" s="32">
        <f>Février!BD12+AQ12</f>
        <v>3</v>
      </c>
      <c r="BE12" s="32">
        <f>Février!BE12+AR12</f>
        <v>3</v>
      </c>
      <c r="BF12" s="33">
        <f>Février!BF12+AS12</f>
        <v>3</v>
      </c>
      <c r="BG12" s="42">
        <f>Février!BG12+AT12</f>
        <v>3</v>
      </c>
    </row>
    <row r="13" spans="1:59" ht="30" customHeight="1" x14ac:dyDescent="0.25">
      <c r="A13" s="10" t="str">
        <f>Février!A13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Février!AV13+AI13</f>
        <v>3</v>
      </c>
      <c r="AW13" s="35">
        <f>Février!AW13+AJ13</f>
        <v>3</v>
      </c>
      <c r="AX13" s="36">
        <f>Février!AX13+AK13</f>
        <v>3</v>
      </c>
      <c r="AY13" s="37">
        <f>Février!AY13+AL13</f>
        <v>3</v>
      </c>
      <c r="AZ13" s="38">
        <f>Février!AZ13+AM13</f>
        <v>3</v>
      </c>
      <c r="BA13" s="39">
        <f>Février!BA13+AN13</f>
        <v>3</v>
      </c>
      <c r="BB13" s="40">
        <f>Février!BB13+AO13</f>
        <v>3</v>
      </c>
      <c r="BC13" s="41">
        <f>Février!BC13+AP13</f>
        <v>3</v>
      </c>
      <c r="BD13" s="32">
        <f>Février!BD13+AQ13</f>
        <v>3</v>
      </c>
      <c r="BE13" s="32">
        <f>Février!BE13+AR13</f>
        <v>3</v>
      </c>
      <c r="BF13" s="33">
        <f>Février!BF13+AS13</f>
        <v>3</v>
      </c>
      <c r="BG13" s="42">
        <f>Février!BG13+AT13</f>
        <v>3</v>
      </c>
    </row>
    <row r="14" spans="1:59" ht="30" customHeight="1" x14ac:dyDescent="0.25">
      <c r="A14" s="10" t="str">
        <f>Février!A14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0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U14" s="30"/>
      <c r="AV14" s="34">
        <f>Février!AV14+AI14</f>
        <v>3</v>
      </c>
      <c r="AW14" s="35">
        <f>Février!AW14+AJ14</f>
        <v>3</v>
      </c>
      <c r="AX14" s="36">
        <f>Février!AX14+AK14</f>
        <v>3</v>
      </c>
      <c r="AY14" s="37">
        <f>Février!AY14+AL14</f>
        <v>3</v>
      </c>
      <c r="AZ14" s="38">
        <f>Février!AZ14+AM14</f>
        <v>3</v>
      </c>
      <c r="BA14" s="39">
        <f>Février!BA14+AN14</f>
        <v>3</v>
      </c>
      <c r="BB14" s="40">
        <f>Février!BB14+AO14</f>
        <v>3</v>
      </c>
      <c r="BC14" s="41">
        <f>Février!BC14+AP14</f>
        <v>3</v>
      </c>
      <c r="BD14" s="32">
        <f>Février!BD14+AQ14</f>
        <v>3</v>
      </c>
      <c r="BE14" s="32">
        <f>Février!BE14+AR14</f>
        <v>3</v>
      </c>
      <c r="BF14" s="33">
        <f>Février!BF14+AS14</f>
        <v>3</v>
      </c>
      <c r="BG14" s="42">
        <f>Février!BG14+AT14</f>
        <v>3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483" operator="equal">
      <formula>OR(WWV$4="F",WEEKDAY(WWV$4,2)&gt;5)</formula>
    </cfRule>
    <cfRule type="expression" dxfId="705" priority="2484">
      <formula>WEEKDAY(C$4,2)&gt;5</formula>
    </cfRule>
  </conditionalFormatting>
  <conditionalFormatting sqref="O14:AG14 O6:O7 O9:O10">
    <cfRule type="cellIs" dxfId="704" priority="1114" operator="equal">
      <formula>"AJ"</formula>
    </cfRule>
  </conditionalFormatting>
  <conditionalFormatting sqref="O14:AG14 O6:AG7 O9:AG10">
    <cfRule type="cellIs" dxfId="703" priority="1107" operator="equal">
      <formula>"I"</formula>
    </cfRule>
    <cfRule type="cellIs" dxfId="702" priority="1108" operator="equal">
      <formula>"P"</formula>
    </cfRule>
    <cfRule type="cellIs" dxfId="701" priority="1109" operator="equal">
      <formula>"T"</formula>
    </cfRule>
    <cfRule type="cellIs" dxfId="700" priority="1110" operator="equal">
      <formula>"RA"</formula>
    </cfRule>
    <cfRule type="cellIs" dxfId="699" priority="1111" operator="equal">
      <formula>"R"</formula>
    </cfRule>
    <cfRule type="cellIs" dxfId="698" priority="1112" operator="equal">
      <formula>"DA"</formula>
    </cfRule>
    <cfRule type="cellIs" dxfId="697" priority="1113" operator="equal">
      <formula>"AN"</formula>
    </cfRule>
    <cfRule type="cellIs" dxfId="696" priority="1115" operator="equal">
      <formula>"RN2"</formula>
    </cfRule>
    <cfRule type="cellIs" dxfId="695" priority="1116" operator="equal">
      <formula>"RJ2"</formula>
    </cfRule>
    <cfRule type="cellIs" dxfId="694" priority="1117" operator="equal">
      <formula>"RN1"</formula>
    </cfRule>
    <cfRule type="cellIs" dxfId="693" priority="1118" operator="equal">
      <formula>"RJ1"</formula>
    </cfRule>
    <cfRule type="expression" dxfId="692" priority="1119">
      <formula>WEEKDAY(O$4,2)&gt;5</formula>
    </cfRule>
  </conditionalFormatting>
  <conditionalFormatting sqref="P6:AG7 P9:AG10">
    <cfRule type="cellIs" dxfId="691" priority="1106" operator="equal">
      <formula>"AJ"</formula>
    </cfRule>
  </conditionalFormatting>
  <conditionalFormatting sqref="O8">
    <cfRule type="cellIs" dxfId="690" priority="1100" operator="equal">
      <formula>"AJ"</formula>
    </cfRule>
  </conditionalFormatting>
  <conditionalFormatting sqref="O8:AG8">
    <cfRule type="cellIs" dxfId="689" priority="1093" operator="equal">
      <formula>"I"</formula>
    </cfRule>
    <cfRule type="cellIs" dxfId="688" priority="1094" operator="equal">
      <formula>"P"</formula>
    </cfRule>
    <cfRule type="cellIs" dxfId="687" priority="1095" operator="equal">
      <formula>"T"</formula>
    </cfRule>
    <cfRule type="cellIs" dxfId="686" priority="1096" operator="equal">
      <formula>"RA"</formula>
    </cfRule>
    <cfRule type="cellIs" dxfId="685" priority="1097" operator="equal">
      <formula>"R"</formula>
    </cfRule>
    <cfRule type="cellIs" dxfId="684" priority="1098" operator="equal">
      <formula>"DA"</formula>
    </cfRule>
    <cfRule type="cellIs" dxfId="683" priority="1099" operator="equal">
      <formula>"AN"</formula>
    </cfRule>
    <cfRule type="cellIs" dxfId="682" priority="1101" operator="equal">
      <formula>"RN2"</formula>
    </cfRule>
    <cfRule type="cellIs" dxfId="681" priority="1102" operator="equal">
      <formula>"RJ2"</formula>
    </cfRule>
    <cfRule type="cellIs" dxfId="680" priority="1103" operator="equal">
      <formula>"RN1"</formula>
    </cfRule>
    <cfRule type="cellIs" dxfId="679" priority="1104" operator="equal">
      <formula>"RJ1"</formula>
    </cfRule>
    <cfRule type="expression" dxfId="678" priority="1105">
      <formula>WEEKDAY(O$4,2)&gt;5</formula>
    </cfRule>
  </conditionalFormatting>
  <conditionalFormatting sqref="P8:AG8">
    <cfRule type="cellIs" dxfId="677" priority="1092" operator="equal">
      <formula>"AJ"</formula>
    </cfRule>
  </conditionalFormatting>
  <conditionalFormatting sqref="O14:AG14 O6:AG10">
    <cfRule type="containsBlanks" dxfId="676" priority="1120">
      <formula>LEN(TRIM(O6))=0</formula>
    </cfRule>
  </conditionalFormatting>
  <conditionalFormatting sqref="O11:AG12">
    <cfRule type="cellIs" dxfId="675" priority="1085" operator="equal">
      <formula>"AJ"</formula>
    </cfRule>
  </conditionalFormatting>
  <conditionalFormatting sqref="O11:AG12">
    <cfRule type="cellIs" dxfId="674" priority="1078" operator="equal">
      <formula>"I"</formula>
    </cfRule>
    <cfRule type="cellIs" dxfId="673" priority="1079" operator="equal">
      <formula>"P"</formula>
    </cfRule>
    <cfRule type="cellIs" dxfId="672" priority="1080" operator="equal">
      <formula>"T"</formula>
    </cfRule>
    <cfRule type="cellIs" dxfId="671" priority="1081" operator="equal">
      <formula>"RA"</formula>
    </cfRule>
    <cfRule type="cellIs" dxfId="670" priority="1082" operator="equal">
      <formula>"R"</formula>
    </cfRule>
    <cfRule type="cellIs" dxfId="669" priority="1083" operator="equal">
      <formula>"DA"</formula>
    </cfRule>
    <cfRule type="cellIs" dxfId="668" priority="1084" operator="equal">
      <formula>"AN"</formula>
    </cfRule>
    <cfRule type="cellIs" dxfId="667" priority="1086" operator="equal">
      <formula>"RN2"</formula>
    </cfRule>
    <cfRule type="cellIs" dxfId="666" priority="1087" operator="equal">
      <formula>"RJ2"</formula>
    </cfRule>
    <cfRule type="cellIs" dxfId="665" priority="1088" operator="equal">
      <formula>"RN1"</formula>
    </cfRule>
    <cfRule type="cellIs" dxfId="664" priority="1089" operator="equal">
      <formula>"RJ1"</formula>
    </cfRule>
    <cfRule type="expression" dxfId="663" priority="1090">
      <formula>WEEKDAY(O$4,2)&gt;5</formula>
    </cfRule>
  </conditionalFormatting>
  <conditionalFormatting sqref="O11:AG12">
    <cfRule type="containsBlanks" dxfId="662" priority="1091">
      <formula>LEN(TRIM(O11))=0</formula>
    </cfRule>
  </conditionalFormatting>
  <conditionalFormatting sqref="O13:AG13">
    <cfRule type="cellIs" dxfId="661" priority="1071" operator="equal">
      <formula>"AJ"</formula>
    </cfRule>
  </conditionalFormatting>
  <conditionalFormatting sqref="O13:AG13">
    <cfRule type="cellIs" dxfId="660" priority="1064" operator="equal">
      <formula>"I"</formula>
    </cfRule>
    <cfRule type="cellIs" dxfId="659" priority="1065" operator="equal">
      <formula>"P"</formula>
    </cfRule>
    <cfRule type="cellIs" dxfId="658" priority="1066" operator="equal">
      <formula>"T"</formula>
    </cfRule>
    <cfRule type="cellIs" dxfId="657" priority="1067" operator="equal">
      <formula>"RA"</formula>
    </cfRule>
    <cfRule type="cellIs" dxfId="656" priority="1068" operator="equal">
      <formula>"R"</formula>
    </cfRule>
    <cfRule type="cellIs" dxfId="655" priority="1069" operator="equal">
      <formula>"DA"</formula>
    </cfRule>
    <cfRule type="cellIs" dxfId="654" priority="1070" operator="equal">
      <formula>"AN"</formula>
    </cfRule>
    <cfRule type="cellIs" dxfId="653" priority="1072" operator="equal">
      <formula>"RN2"</formula>
    </cfRule>
    <cfRule type="cellIs" dxfId="652" priority="1073" operator="equal">
      <formula>"RJ2"</formula>
    </cfRule>
    <cfRule type="cellIs" dxfId="651" priority="1074" operator="equal">
      <formula>"RN1"</formula>
    </cfRule>
    <cfRule type="cellIs" dxfId="650" priority="1075" operator="equal">
      <formula>"RJ1"</formula>
    </cfRule>
    <cfRule type="expression" dxfId="649" priority="1076">
      <formula>WEEKDAY(O$4,2)&gt;5</formula>
    </cfRule>
  </conditionalFormatting>
  <conditionalFormatting sqref="O13:AG13">
    <cfRule type="containsBlanks" dxfId="648" priority="1077">
      <formula>LEN(TRIM(O13))=0</formula>
    </cfRule>
  </conditionalFormatting>
  <conditionalFormatting sqref="C6:N14">
    <cfRule type="cellIs" dxfId="647" priority="294" operator="equal">
      <formula>"AJ"</formula>
    </cfRule>
  </conditionalFormatting>
  <conditionalFormatting sqref="C6:N14">
    <cfRule type="cellIs" dxfId="646" priority="287" operator="equal">
      <formula>"I"</formula>
    </cfRule>
    <cfRule type="cellIs" dxfId="645" priority="288" operator="equal">
      <formula>"P"</formula>
    </cfRule>
    <cfRule type="cellIs" dxfId="644" priority="289" operator="equal">
      <formula>"T"</formula>
    </cfRule>
    <cfRule type="cellIs" dxfId="643" priority="290" operator="equal">
      <formula>"RA"</formula>
    </cfRule>
    <cfRule type="cellIs" dxfId="642" priority="291" operator="equal">
      <formula>"R"</formula>
    </cfRule>
    <cfRule type="cellIs" dxfId="641" priority="292" operator="equal">
      <formula>"DA"</formula>
    </cfRule>
    <cfRule type="cellIs" dxfId="640" priority="293" operator="equal">
      <formula>"AN"</formula>
    </cfRule>
    <cfRule type="cellIs" dxfId="639" priority="295" operator="equal">
      <formula>"RN2"</formula>
    </cfRule>
    <cfRule type="cellIs" dxfId="638" priority="296" operator="equal">
      <formula>"RJ2"</formula>
    </cfRule>
    <cfRule type="cellIs" dxfId="637" priority="297" operator="equal">
      <formula>"RN1"</formula>
    </cfRule>
    <cfRule type="cellIs" dxfId="636" priority="298" operator="equal">
      <formula>"RJ1"</formula>
    </cfRule>
    <cfRule type="expression" dxfId="635" priority="299">
      <formula>WEEKDAY(C$4,2)&gt;5</formula>
    </cfRule>
  </conditionalFormatting>
  <conditionalFormatting sqref="C6:N14">
    <cfRule type="containsBlanks" dxfId="634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BG15"/>
  <sheetViews>
    <sheetView showGridLines="0" zoomScaleNormal="100" workbookViewId="0">
      <selection activeCell="A16" sqref="A16:XFD25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4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36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42826</v>
      </c>
      <c r="D4" s="9">
        <f t="shared" ref="D4:AD4" si="0">C4+1</f>
        <v>42827</v>
      </c>
      <c r="E4" s="9">
        <f t="shared" si="0"/>
        <v>42828</v>
      </c>
      <c r="F4" s="9">
        <f t="shared" si="0"/>
        <v>42829</v>
      </c>
      <c r="G4" s="9">
        <f t="shared" si="0"/>
        <v>42830</v>
      </c>
      <c r="H4" s="9">
        <f t="shared" si="0"/>
        <v>42831</v>
      </c>
      <c r="I4" s="9">
        <f t="shared" si="0"/>
        <v>42832</v>
      </c>
      <c r="J4" s="9">
        <f t="shared" si="0"/>
        <v>42833</v>
      </c>
      <c r="K4" s="9">
        <f t="shared" si="0"/>
        <v>42834</v>
      </c>
      <c r="L4" s="9">
        <f t="shared" si="0"/>
        <v>42835</v>
      </c>
      <c r="M4" s="9">
        <f t="shared" si="0"/>
        <v>42836</v>
      </c>
      <c r="N4" s="9">
        <f t="shared" si="0"/>
        <v>42837</v>
      </c>
      <c r="O4" s="9">
        <f t="shared" si="0"/>
        <v>42838</v>
      </c>
      <c r="P4" s="9">
        <f t="shared" si="0"/>
        <v>42839</v>
      </c>
      <c r="Q4" s="9">
        <f t="shared" si="0"/>
        <v>42840</v>
      </c>
      <c r="R4" s="9">
        <f t="shared" si="0"/>
        <v>42841</v>
      </c>
      <c r="S4" s="9">
        <f t="shared" si="0"/>
        <v>42842</v>
      </c>
      <c r="T4" s="9">
        <f t="shared" si="0"/>
        <v>42843</v>
      </c>
      <c r="U4" s="9">
        <f t="shared" si="0"/>
        <v>42844</v>
      </c>
      <c r="V4" s="9">
        <f t="shared" si="0"/>
        <v>42845</v>
      </c>
      <c r="W4" s="9">
        <f t="shared" si="0"/>
        <v>42846</v>
      </c>
      <c r="X4" s="9">
        <f t="shared" si="0"/>
        <v>42847</v>
      </c>
      <c r="Y4" s="9">
        <f t="shared" si="0"/>
        <v>42848</v>
      </c>
      <c r="Z4" s="9">
        <f t="shared" si="0"/>
        <v>42849</v>
      </c>
      <c r="AA4" s="9">
        <f t="shared" si="0"/>
        <v>42850</v>
      </c>
      <c r="AB4" s="9">
        <f t="shared" si="0"/>
        <v>42851</v>
      </c>
      <c r="AC4" s="9">
        <f t="shared" si="0"/>
        <v>42852</v>
      </c>
      <c r="AD4" s="9">
        <f t="shared" si="0"/>
        <v>42853</v>
      </c>
      <c r="AE4" s="9">
        <f>IF(AD4="","",IF(MONTH(AD4+1)=MONTH(AD4),AD4+1,""))</f>
        <v>42854</v>
      </c>
      <c r="AF4" s="9">
        <f>IF(AE4="","",IF(MONTH(AE4+1)=MONTH(AE4),AE4+1,""))</f>
        <v>42855</v>
      </c>
      <c r="AG4" s="9" t="str">
        <f>IF(AF4="","",IF(MONTH(AF4+1)=MONTH(AF4),AF4+1,""))</f>
        <v/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Mars!A6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Mars!AV6+AI6</f>
        <v>4</v>
      </c>
      <c r="AW6" s="35">
        <f>Mars!AW6+AJ6</f>
        <v>4</v>
      </c>
      <c r="AX6" s="36">
        <f>Mars!AX6+AK6</f>
        <v>4</v>
      </c>
      <c r="AY6" s="37">
        <f>Mars!AY6+AL6</f>
        <v>4</v>
      </c>
      <c r="AZ6" s="38">
        <f>Mars!AZ6+AM6</f>
        <v>4</v>
      </c>
      <c r="BA6" s="39">
        <f>Mars!BA6+AN6</f>
        <v>4</v>
      </c>
      <c r="BB6" s="40">
        <f>Mars!BB6+AO6</f>
        <v>4</v>
      </c>
      <c r="BC6" s="41">
        <f>Mars!BC6+AP6</f>
        <v>4</v>
      </c>
      <c r="BD6" s="32">
        <f>Mars!BD6+AQ6</f>
        <v>4</v>
      </c>
      <c r="BE6" s="32">
        <f>Mars!BE6+AR6</f>
        <v>4</v>
      </c>
      <c r="BF6" s="33">
        <f>Mars!BF6+AS6</f>
        <v>4</v>
      </c>
      <c r="BG6" s="42">
        <f>Mars!BG6+AT6</f>
        <v>4</v>
      </c>
    </row>
    <row r="7" spans="1:59" s="30" customFormat="1" ht="30" customHeight="1" x14ac:dyDescent="0.25">
      <c r="A7" s="10" t="str">
        <f>Mars!A7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Mars!AV7+AI7</f>
        <v>4</v>
      </c>
      <c r="AW7" s="35">
        <f>Mars!AW7+AJ7</f>
        <v>4</v>
      </c>
      <c r="AX7" s="36">
        <f>Mars!AX7+AK7</f>
        <v>4</v>
      </c>
      <c r="AY7" s="37">
        <f>Mars!AY7+AL7</f>
        <v>4</v>
      </c>
      <c r="AZ7" s="38">
        <f>Mars!AZ7+AM7</f>
        <v>4</v>
      </c>
      <c r="BA7" s="39">
        <f>Mars!BA7+AN7</f>
        <v>4</v>
      </c>
      <c r="BB7" s="40">
        <f>Mars!BB7+AO7</f>
        <v>4</v>
      </c>
      <c r="BC7" s="41">
        <f>Mars!BC7+AP7</f>
        <v>4</v>
      </c>
      <c r="BD7" s="32">
        <f>Mars!BD7+AQ7</f>
        <v>4</v>
      </c>
      <c r="BE7" s="32">
        <f>Mars!BE7+AR7</f>
        <v>4</v>
      </c>
      <c r="BF7" s="33">
        <f>Mars!BF7+AS7</f>
        <v>4</v>
      </c>
      <c r="BG7" s="42">
        <f>Mars!BG7+AT7</f>
        <v>4</v>
      </c>
    </row>
    <row r="8" spans="1:59" s="30" customFormat="1" ht="30" customHeight="1" x14ac:dyDescent="0.25">
      <c r="A8" s="10" t="str">
        <f>Mars!A8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Mars!AV8+AI8</f>
        <v>4</v>
      </c>
      <c r="AW8" s="35">
        <f>Mars!AW8+AJ8</f>
        <v>4</v>
      </c>
      <c r="AX8" s="36">
        <f>Mars!AX8+AK8</f>
        <v>4</v>
      </c>
      <c r="AY8" s="37">
        <f>Mars!AY8+AL8</f>
        <v>4</v>
      </c>
      <c r="AZ8" s="38">
        <f>Mars!AZ8+AM8</f>
        <v>4</v>
      </c>
      <c r="BA8" s="39">
        <f>Mars!BA8+AN8</f>
        <v>4</v>
      </c>
      <c r="BB8" s="40">
        <f>Mars!BB8+AO8</f>
        <v>4</v>
      </c>
      <c r="BC8" s="41">
        <f>Mars!BC8+AP8</f>
        <v>4</v>
      </c>
      <c r="BD8" s="32">
        <f>Mars!BD8+AQ8</f>
        <v>4</v>
      </c>
      <c r="BE8" s="32">
        <f>Mars!BE8+AR8</f>
        <v>4</v>
      </c>
      <c r="BF8" s="33">
        <f>Mars!BF8+AS8</f>
        <v>4</v>
      </c>
      <c r="BG8" s="42">
        <f>Mars!BG8+AT8</f>
        <v>4</v>
      </c>
    </row>
    <row r="9" spans="1:59" s="30" customFormat="1" ht="30" customHeight="1" x14ac:dyDescent="0.25">
      <c r="A9" s="10" t="str">
        <f>Mars!A9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Mars!AV9+AI9</f>
        <v>4</v>
      </c>
      <c r="AW9" s="35">
        <f>Mars!AW9+AJ9</f>
        <v>4</v>
      </c>
      <c r="AX9" s="36">
        <f>Mars!AX9+AK9</f>
        <v>4</v>
      </c>
      <c r="AY9" s="37">
        <f>Mars!AY9+AL9</f>
        <v>4</v>
      </c>
      <c r="AZ9" s="38">
        <f>Mars!AZ9+AM9</f>
        <v>4</v>
      </c>
      <c r="BA9" s="39">
        <f>Mars!BA9+AN9</f>
        <v>4</v>
      </c>
      <c r="BB9" s="40">
        <f>Mars!BB9+AO9</f>
        <v>4</v>
      </c>
      <c r="BC9" s="41">
        <f>Mars!BC9+AP9</f>
        <v>4</v>
      </c>
      <c r="BD9" s="32">
        <f>Mars!BD9+AQ9</f>
        <v>4</v>
      </c>
      <c r="BE9" s="32">
        <f>Mars!BE9+AR9</f>
        <v>4</v>
      </c>
      <c r="BF9" s="33">
        <f>Mars!BF9+AS9</f>
        <v>4</v>
      </c>
      <c r="BG9" s="42">
        <f>Mars!BG9+AT9</f>
        <v>4</v>
      </c>
    </row>
    <row r="10" spans="1:59" s="30" customFormat="1" ht="30" customHeight="1" x14ac:dyDescent="0.25">
      <c r="A10" s="10" t="str">
        <f>Mars!A10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Mars!AV10+AI10</f>
        <v>4</v>
      </c>
      <c r="AW10" s="35">
        <f>Mars!AW10+AJ10</f>
        <v>4</v>
      </c>
      <c r="AX10" s="36">
        <f>Mars!AX10+AK10</f>
        <v>4</v>
      </c>
      <c r="AY10" s="37">
        <f>Mars!AY10+AL10</f>
        <v>4</v>
      </c>
      <c r="AZ10" s="38">
        <f>Mars!AZ10+AM10</f>
        <v>4</v>
      </c>
      <c r="BA10" s="39">
        <f>Mars!BA10+AN10</f>
        <v>4</v>
      </c>
      <c r="BB10" s="40">
        <f>Mars!BB10+AO10</f>
        <v>4</v>
      </c>
      <c r="BC10" s="41">
        <f>Mars!BC10+AP10</f>
        <v>4</v>
      </c>
      <c r="BD10" s="32">
        <f>Mars!BD10+AQ10</f>
        <v>4</v>
      </c>
      <c r="BE10" s="32">
        <f>Mars!BE10+AR10</f>
        <v>4</v>
      </c>
      <c r="BF10" s="33">
        <f>Mars!BF10+AS10</f>
        <v>4</v>
      </c>
      <c r="BG10" s="42">
        <f>Mars!BG10+AT10</f>
        <v>4</v>
      </c>
    </row>
    <row r="11" spans="1:59" s="30" customFormat="1" ht="30" customHeight="1" x14ac:dyDescent="0.25">
      <c r="A11" s="10" t="str">
        <f>Mars!A11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V11" s="34">
        <f>Mars!AV11+AI11</f>
        <v>4</v>
      </c>
      <c r="AW11" s="35">
        <f>Mars!AW11+AJ11</f>
        <v>4</v>
      </c>
      <c r="AX11" s="36">
        <f>Mars!AX11+AK11</f>
        <v>4</v>
      </c>
      <c r="AY11" s="37">
        <f>Mars!AY11+AL11</f>
        <v>4</v>
      </c>
      <c r="AZ11" s="38">
        <f>Mars!AZ11+AM11</f>
        <v>4</v>
      </c>
      <c r="BA11" s="39">
        <f>Mars!BA11+AN11</f>
        <v>4</v>
      </c>
      <c r="BB11" s="40">
        <f>Mars!BB11+AO11</f>
        <v>4</v>
      </c>
      <c r="BC11" s="41">
        <f>Mars!BC11+AP11</f>
        <v>4</v>
      </c>
      <c r="BD11" s="32">
        <f>Mars!BD11+AQ11</f>
        <v>4</v>
      </c>
      <c r="BE11" s="32">
        <f>Mars!BE11+AR11</f>
        <v>4</v>
      </c>
      <c r="BF11" s="33">
        <f>Mars!BF11+AS11</f>
        <v>4</v>
      </c>
      <c r="BG11" s="42">
        <f>Mars!BG11+AT11</f>
        <v>4</v>
      </c>
    </row>
    <row r="12" spans="1:59" s="30" customFormat="1" ht="30" customHeight="1" x14ac:dyDescent="0.25">
      <c r="A12" s="10" t="str">
        <f>Mars!A12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Mars!AV12+AI12</f>
        <v>4</v>
      </c>
      <c r="AW12" s="35">
        <f>Mars!AW12+AJ12</f>
        <v>4</v>
      </c>
      <c r="AX12" s="36">
        <f>Mars!AX12+AK12</f>
        <v>4</v>
      </c>
      <c r="AY12" s="37">
        <f>Mars!AY12+AL12</f>
        <v>4</v>
      </c>
      <c r="AZ12" s="38">
        <f>Mars!AZ12+AM12</f>
        <v>4</v>
      </c>
      <c r="BA12" s="39">
        <f>Mars!BA12+AN12</f>
        <v>4</v>
      </c>
      <c r="BB12" s="40">
        <f>Mars!BB12+AO12</f>
        <v>4</v>
      </c>
      <c r="BC12" s="41">
        <f>Mars!BC12+AP12</f>
        <v>4</v>
      </c>
      <c r="BD12" s="32">
        <f>Mars!BD12+AQ12</f>
        <v>4</v>
      </c>
      <c r="BE12" s="32">
        <f>Mars!BE12+AR12</f>
        <v>4</v>
      </c>
      <c r="BF12" s="33">
        <f>Mars!BF12+AS12</f>
        <v>4</v>
      </c>
      <c r="BG12" s="42">
        <f>Mars!BG12+AT12</f>
        <v>4</v>
      </c>
    </row>
    <row r="13" spans="1:59" ht="30" customHeight="1" x14ac:dyDescent="0.25">
      <c r="A13" s="10" t="str">
        <f>Mars!A13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Mars!AV13+AI13</f>
        <v>4</v>
      </c>
      <c r="AW13" s="35">
        <f>Mars!AW13+AJ13</f>
        <v>4</v>
      </c>
      <c r="AX13" s="36">
        <f>Mars!AX13+AK13</f>
        <v>4</v>
      </c>
      <c r="AY13" s="37">
        <f>Mars!AY13+AL13</f>
        <v>4</v>
      </c>
      <c r="AZ13" s="38">
        <f>Mars!AZ13+AM13</f>
        <v>4</v>
      </c>
      <c r="BA13" s="39">
        <f>Mars!BA13+AN13</f>
        <v>4</v>
      </c>
      <c r="BB13" s="40">
        <f>Mars!BB13+AO13</f>
        <v>4</v>
      </c>
      <c r="BC13" s="41">
        <f>Mars!BC13+AP13</f>
        <v>4</v>
      </c>
      <c r="BD13" s="32">
        <f>Mars!BD13+AQ13</f>
        <v>4</v>
      </c>
      <c r="BE13" s="32">
        <f>Mars!BE13+AR13</f>
        <v>4</v>
      </c>
      <c r="BF13" s="33">
        <f>Mars!BF13+AS13</f>
        <v>4</v>
      </c>
      <c r="BG13" s="42">
        <f>Mars!BG13+AT13</f>
        <v>4</v>
      </c>
    </row>
    <row r="14" spans="1:59" ht="30" customHeight="1" x14ac:dyDescent="0.25">
      <c r="A14" s="10" t="str">
        <f>Mars!A14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0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U14" s="30"/>
      <c r="AV14" s="34">
        <f>Mars!AV14+AI14</f>
        <v>4</v>
      </c>
      <c r="AW14" s="35">
        <f>Mars!AW14+AJ14</f>
        <v>4</v>
      </c>
      <c r="AX14" s="36">
        <f>Mars!AX14+AK14</f>
        <v>4</v>
      </c>
      <c r="AY14" s="37">
        <f>Mars!AY14+AL14</f>
        <v>4</v>
      </c>
      <c r="AZ14" s="38">
        <f>Mars!AZ14+AM14</f>
        <v>4</v>
      </c>
      <c r="BA14" s="39">
        <f>Mars!BA14+AN14</f>
        <v>4</v>
      </c>
      <c r="BB14" s="40">
        <f>Mars!BB14+AO14</f>
        <v>4</v>
      </c>
      <c r="BC14" s="41">
        <f>Mars!BC14+AP14</f>
        <v>4</v>
      </c>
      <c r="BD14" s="32">
        <f>Mars!BD14+AQ14</f>
        <v>4</v>
      </c>
      <c r="BE14" s="32">
        <f>Mars!BE14+AR14</f>
        <v>4</v>
      </c>
      <c r="BF14" s="33">
        <f>Mars!BF14+AS14</f>
        <v>4</v>
      </c>
      <c r="BG14" s="42">
        <f>Mars!BG14+AT14</f>
        <v>4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15" operator="equal">
      <formula>OR(WWV$4="F",WEEKDAY(WWV$4,2)&gt;5)</formula>
    </cfRule>
    <cfRule type="expression" dxfId="633" priority="2516">
      <formula>WEEKDAY(C$4,2)&gt;5</formula>
    </cfRule>
  </conditionalFormatting>
  <conditionalFormatting sqref="O14:AG14 O6:O7 O9:O10">
    <cfRule type="cellIs" dxfId="632" priority="1114" operator="equal">
      <formula>"AJ"</formula>
    </cfRule>
  </conditionalFormatting>
  <conditionalFormatting sqref="O14:AG14 O6:AG7 O9:AG10">
    <cfRule type="cellIs" dxfId="631" priority="1107" operator="equal">
      <formula>"I"</formula>
    </cfRule>
    <cfRule type="cellIs" dxfId="630" priority="1108" operator="equal">
      <formula>"P"</formula>
    </cfRule>
    <cfRule type="cellIs" dxfId="629" priority="1109" operator="equal">
      <formula>"T"</formula>
    </cfRule>
    <cfRule type="cellIs" dxfId="628" priority="1110" operator="equal">
      <formula>"RA"</formula>
    </cfRule>
    <cfRule type="cellIs" dxfId="627" priority="1111" operator="equal">
      <formula>"R"</formula>
    </cfRule>
    <cfRule type="cellIs" dxfId="626" priority="1112" operator="equal">
      <formula>"DA"</formula>
    </cfRule>
    <cfRule type="cellIs" dxfId="625" priority="1113" operator="equal">
      <formula>"AN"</formula>
    </cfRule>
    <cfRule type="cellIs" dxfId="624" priority="1115" operator="equal">
      <formula>"RN2"</formula>
    </cfRule>
    <cfRule type="cellIs" dxfId="623" priority="1116" operator="equal">
      <formula>"RJ2"</formula>
    </cfRule>
    <cfRule type="cellIs" dxfId="622" priority="1117" operator="equal">
      <formula>"RN1"</formula>
    </cfRule>
    <cfRule type="cellIs" dxfId="621" priority="1118" operator="equal">
      <formula>"RJ1"</formula>
    </cfRule>
    <cfRule type="expression" dxfId="620" priority="1119">
      <formula>WEEKDAY(O$4,2)&gt;5</formula>
    </cfRule>
  </conditionalFormatting>
  <conditionalFormatting sqref="P6:AG7 P9:AG10">
    <cfRule type="cellIs" dxfId="619" priority="1106" operator="equal">
      <formula>"AJ"</formula>
    </cfRule>
  </conditionalFormatting>
  <conditionalFormatting sqref="O8">
    <cfRule type="cellIs" dxfId="618" priority="1100" operator="equal">
      <formula>"AJ"</formula>
    </cfRule>
  </conditionalFormatting>
  <conditionalFormatting sqref="O8:AG8">
    <cfRule type="cellIs" dxfId="617" priority="1093" operator="equal">
      <formula>"I"</formula>
    </cfRule>
    <cfRule type="cellIs" dxfId="616" priority="1094" operator="equal">
      <formula>"P"</formula>
    </cfRule>
    <cfRule type="cellIs" dxfId="615" priority="1095" operator="equal">
      <formula>"T"</formula>
    </cfRule>
    <cfRule type="cellIs" dxfId="614" priority="1096" operator="equal">
      <formula>"RA"</formula>
    </cfRule>
    <cfRule type="cellIs" dxfId="613" priority="1097" operator="equal">
      <formula>"R"</formula>
    </cfRule>
    <cfRule type="cellIs" dxfId="612" priority="1098" operator="equal">
      <formula>"DA"</formula>
    </cfRule>
    <cfRule type="cellIs" dxfId="611" priority="1099" operator="equal">
      <formula>"AN"</formula>
    </cfRule>
    <cfRule type="cellIs" dxfId="610" priority="1101" operator="equal">
      <formula>"RN2"</formula>
    </cfRule>
    <cfRule type="cellIs" dxfId="609" priority="1102" operator="equal">
      <formula>"RJ2"</formula>
    </cfRule>
    <cfRule type="cellIs" dxfId="608" priority="1103" operator="equal">
      <formula>"RN1"</formula>
    </cfRule>
    <cfRule type="cellIs" dxfId="607" priority="1104" operator="equal">
      <formula>"RJ1"</formula>
    </cfRule>
    <cfRule type="expression" dxfId="606" priority="1105">
      <formula>WEEKDAY(O$4,2)&gt;5</formula>
    </cfRule>
  </conditionalFormatting>
  <conditionalFormatting sqref="P8:AG8">
    <cfRule type="cellIs" dxfId="605" priority="1092" operator="equal">
      <formula>"AJ"</formula>
    </cfRule>
  </conditionalFormatting>
  <conditionalFormatting sqref="O14:AG14 O6:AG10">
    <cfRule type="containsBlanks" dxfId="604" priority="1120">
      <formula>LEN(TRIM(O6))=0</formula>
    </cfRule>
  </conditionalFormatting>
  <conditionalFormatting sqref="O11:AG12">
    <cfRule type="cellIs" dxfId="603" priority="1085" operator="equal">
      <formula>"AJ"</formula>
    </cfRule>
  </conditionalFormatting>
  <conditionalFormatting sqref="O11:AG12">
    <cfRule type="cellIs" dxfId="602" priority="1078" operator="equal">
      <formula>"I"</formula>
    </cfRule>
    <cfRule type="cellIs" dxfId="601" priority="1079" operator="equal">
      <formula>"P"</formula>
    </cfRule>
    <cfRule type="cellIs" dxfId="600" priority="1080" operator="equal">
      <formula>"T"</formula>
    </cfRule>
    <cfRule type="cellIs" dxfId="599" priority="1081" operator="equal">
      <formula>"RA"</formula>
    </cfRule>
    <cfRule type="cellIs" dxfId="598" priority="1082" operator="equal">
      <formula>"R"</formula>
    </cfRule>
    <cfRule type="cellIs" dxfId="597" priority="1083" operator="equal">
      <formula>"DA"</formula>
    </cfRule>
    <cfRule type="cellIs" dxfId="596" priority="1084" operator="equal">
      <formula>"AN"</formula>
    </cfRule>
    <cfRule type="cellIs" dxfId="595" priority="1086" operator="equal">
      <formula>"RN2"</formula>
    </cfRule>
    <cfRule type="cellIs" dxfId="594" priority="1087" operator="equal">
      <formula>"RJ2"</formula>
    </cfRule>
    <cfRule type="cellIs" dxfId="593" priority="1088" operator="equal">
      <formula>"RN1"</formula>
    </cfRule>
    <cfRule type="cellIs" dxfId="592" priority="1089" operator="equal">
      <formula>"RJ1"</formula>
    </cfRule>
    <cfRule type="expression" dxfId="591" priority="1090">
      <formula>WEEKDAY(O$4,2)&gt;5</formula>
    </cfRule>
  </conditionalFormatting>
  <conditionalFormatting sqref="O11:AG12">
    <cfRule type="containsBlanks" dxfId="590" priority="1091">
      <formula>LEN(TRIM(O11))=0</formula>
    </cfRule>
  </conditionalFormatting>
  <conditionalFormatting sqref="O13:AG13">
    <cfRule type="cellIs" dxfId="589" priority="1071" operator="equal">
      <formula>"AJ"</formula>
    </cfRule>
  </conditionalFormatting>
  <conditionalFormatting sqref="O13:AG13">
    <cfRule type="cellIs" dxfId="588" priority="1064" operator="equal">
      <formula>"I"</formula>
    </cfRule>
    <cfRule type="cellIs" dxfId="587" priority="1065" operator="equal">
      <formula>"P"</formula>
    </cfRule>
    <cfRule type="cellIs" dxfId="586" priority="1066" operator="equal">
      <formula>"T"</formula>
    </cfRule>
    <cfRule type="cellIs" dxfId="585" priority="1067" operator="equal">
      <formula>"RA"</formula>
    </cfRule>
    <cfRule type="cellIs" dxfId="584" priority="1068" operator="equal">
      <formula>"R"</formula>
    </cfRule>
    <cfRule type="cellIs" dxfId="583" priority="1069" operator="equal">
      <formula>"DA"</formula>
    </cfRule>
    <cfRule type="cellIs" dxfId="582" priority="1070" operator="equal">
      <formula>"AN"</formula>
    </cfRule>
    <cfRule type="cellIs" dxfId="581" priority="1072" operator="equal">
      <formula>"RN2"</formula>
    </cfRule>
    <cfRule type="cellIs" dxfId="580" priority="1073" operator="equal">
      <formula>"RJ2"</formula>
    </cfRule>
    <cfRule type="cellIs" dxfId="579" priority="1074" operator="equal">
      <formula>"RN1"</formula>
    </cfRule>
    <cfRule type="cellIs" dxfId="578" priority="1075" operator="equal">
      <formula>"RJ1"</formula>
    </cfRule>
    <cfRule type="expression" dxfId="577" priority="1076">
      <formula>WEEKDAY(O$4,2)&gt;5</formula>
    </cfRule>
  </conditionalFormatting>
  <conditionalFormatting sqref="O13:AG13">
    <cfRule type="containsBlanks" dxfId="576" priority="1077">
      <formula>LEN(TRIM(O13))=0</formula>
    </cfRule>
  </conditionalFormatting>
  <conditionalFormatting sqref="C6:N14">
    <cfRule type="cellIs" dxfId="575" priority="294" operator="equal">
      <formula>"AJ"</formula>
    </cfRule>
  </conditionalFormatting>
  <conditionalFormatting sqref="C6:N14">
    <cfRule type="cellIs" dxfId="574" priority="287" operator="equal">
      <formula>"I"</formula>
    </cfRule>
    <cfRule type="cellIs" dxfId="573" priority="288" operator="equal">
      <formula>"P"</formula>
    </cfRule>
    <cfRule type="cellIs" dxfId="572" priority="289" operator="equal">
      <formula>"T"</formula>
    </cfRule>
    <cfRule type="cellIs" dxfId="571" priority="290" operator="equal">
      <formula>"RA"</formula>
    </cfRule>
    <cfRule type="cellIs" dxfId="570" priority="291" operator="equal">
      <formula>"R"</formula>
    </cfRule>
    <cfRule type="cellIs" dxfId="569" priority="292" operator="equal">
      <formula>"DA"</formula>
    </cfRule>
    <cfRule type="cellIs" dxfId="568" priority="293" operator="equal">
      <formula>"AN"</formula>
    </cfRule>
    <cfRule type="cellIs" dxfId="567" priority="295" operator="equal">
      <formula>"RN2"</formula>
    </cfRule>
    <cfRule type="cellIs" dxfId="566" priority="296" operator="equal">
      <formula>"RJ2"</formula>
    </cfRule>
    <cfRule type="cellIs" dxfId="565" priority="297" operator="equal">
      <formula>"RN1"</formula>
    </cfRule>
    <cfRule type="cellIs" dxfId="564" priority="298" operator="equal">
      <formula>"RJ1"</formula>
    </cfRule>
    <cfRule type="expression" dxfId="563" priority="299">
      <formula>WEEKDAY(C$4,2)&gt;5</formula>
    </cfRule>
  </conditionalFormatting>
  <conditionalFormatting sqref="C6:N14">
    <cfRule type="containsBlanks" dxfId="562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G15"/>
  <sheetViews>
    <sheetView showGridLines="0" zoomScaleNormal="100" workbookViewId="0">
      <selection activeCell="A16" sqref="A16:XFD25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5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3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42856</v>
      </c>
      <c r="D4" s="9">
        <f t="shared" ref="D4:AD4" si="0">C4+1</f>
        <v>42857</v>
      </c>
      <c r="E4" s="9">
        <f t="shared" si="0"/>
        <v>42858</v>
      </c>
      <c r="F4" s="9">
        <f t="shared" si="0"/>
        <v>42859</v>
      </c>
      <c r="G4" s="9">
        <f t="shared" si="0"/>
        <v>42860</v>
      </c>
      <c r="H4" s="9">
        <f t="shared" si="0"/>
        <v>42861</v>
      </c>
      <c r="I4" s="9">
        <f t="shared" si="0"/>
        <v>42862</v>
      </c>
      <c r="J4" s="9">
        <f t="shared" si="0"/>
        <v>42863</v>
      </c>
      <c r="K4" s="9">
        <f t="shared" si="0"/>
        <v>42864</v>
      </c>
      <c r="L4" s="9">
        <f t="shared" si="0"/>
        <v>42865</v>
      </c>
      <c r="M4" s="9">
        <f t="shared" si="0"/>
        <v>42866</v>
      </c>
      <c r="N4" s="9">
        <f t="shared" si="0"/>
        <v>42867</v>
      </c>
      <c r="O4" s="9">
        <f t="shared" si="0"/>
        <v>42868</v>
      </c>
      <c r="P4" s="9">
        <f t="shared" si="0"/>
        <v>42869</v>
      </c>
      <c r="Q4" s="9">
        <f t="shared" si="0"/>
        <v>42870</v>
      </c>
      <c r="R4" s="9">
        <f t="shared" si="0"/>
        <v>42871</v>
      </c>
      <c r="S4" s="9">
        <f t="shared" si="0"/>
        <v>42872</v>
      </c>
      <c r="T4" s="9">
        <f t="shared" si="0"/>
        <v>42873</v>
      </c>
      <c r="U4" s="9">
        <f t="shared" si="0"/>
        <v>42874</v>
      </c>
      <c r="V4" s="9">
        <f t="shared" si="0"/>
        <v>42875</v>
      </c>
      <c r="W4" s="9">
        <f t="shared" si="0"/>
        <v>42876</v>
      </c>
      <c r="X4" s="9">
        <f t="shared" si="0"/>
        <v>42877</v>
      </c>
      <c r="Y4" s="9">
        <f t="shared" si="0"/>
        <v>42878</v>
      </c>
      <c r="Z4" s="9">
        <f t="shared" si="0"/>
        <v>42879</v>
      </c>
      <c r="AA4" s="9">
        <f t="shared" si="0"/>
        <v>42880</v>
      </c>
      <c r="AB4" s="9">
        <f t="shared" si="0"/>
        <v>42881</v>
      </c>
      <c r="AC4" s="9">
        <f t="shared" si="0"/>
        <v>42882</v>
      </c>
      <c r="AD4" s="9">
        <f t="shared" si="0"/>
        <v>42883</v>
      </c>
      <c r="AE4" s="9">
        <f>IF(AD4="","",IF(MONTH(AD4+1)=MONTH(AD4),AD4+1,""))</f>
        <v>42884</v>
      </c>
      <c r="AF4" s="9">
        <f>IF(AE4="","",IF(MONTH(AE4+1)=MONTH(AE4),AE4+1,""))</f>
        <v>42885</v>
      </c>
      <c r="AG4" s="9">
        <f>IF(AF4="","",IF(MONTH(AF4+1)=MONTH(AF4),AF4+1,""))</f>
        <v>42886</v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Avril!A6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Avril!AV6+AI6</f>
        <v>5</v>
      </c>
      <c r="AW6" s="35">
        <f>Avril!AW6+AJ6</f>
        <v>5</v>
      </c>
      <c r="AX6" s="36">
        <f>Avril!AX6+AK6</f>
        <v>5</v>
      </c>
      <c r="AY6" s="37">
        <f>Avril!AY6+AL6</f>
        <v>5</v>
      </c>
      <c r="AZ6" s="38">
        <f>Avril!AZ6+AM6</f>
        <v>5</v>
      </c>
      <c r="BA6" s="39">
        <f>Avril!BA6+AN6</f>
        <v>5</v>
      </c>
      <c r="BB6" s="40">
        <f>Avril!BB6+AO6</f>
        <v>5</v>
      </c>
      <c r="BC6" s="41">
        <f>Avril!BC6+AP6</f>
        <v>5</v>
      </c>
      <c r="BD6" s="32">
        <f>Avril!BD6+AQ6</f>
        <v>5</v>
      </c>
      <c r="BE6" s="32">
        <f>Avril!BE6+AR6</f>
        <v>5</v>
      </c>
      <c r="BF6" s="33">
        <f>Avril!BF6+AS6</f>
        <v>5</v>
      </c>
      <c r="BG6" s="42">
        <f>Avril!BG6+AT6</f>
        <v>5</v>
      </c>
    </row>
    <row r="7" spans="1:59" s="30" customFormat="1" ht="30" customHeight="1" x14ac:dyDescent="0.25">
      <c r="A7" s="10" t="str">
        <f>Avril!A7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Avril!AV7+AI7</f>
        <v>5</v>
      </c>
      <c r="AW7" s="35">
        <f>Avril!AW7+AJ7</f>
        <v>5</v>
      </c>
      <c r="AX7" s="36">
        <f>Avril!AX7+AK7</f>
        <v>5</v>
      </c>
      <c r="AY7" s="37">
        <f>Avril!AY7+AL7</f>
        <v>5</v>
      </c>
      <c r="AZ7" s="38">
        <f>Avril!AZ7+AM7</f>
        <v>5</v>
      </c>
      <c r="BA7" s="39">
        <f>Avril!BA7+AN7</f>
        <v>5</v>
      </c>
      <c r="BB7" s="40">
        <f>Avril!BB7+AO7</f>
        <v>5</v>
      </c>
      <c r="BC7" s="41">
        <f>Avril!BC7+AP7</f>
        <v>5</v>
      </c>
      <c r="BD7" s="32">
        <f>Avril!BD7+AQ7</f>
        <v>5</v>
      </c>
      <c r="BE7" s="32">
        <f>Avril!BE7+AR7</f>
        <v>5</v>
      </c>
      <c r="BF7" s="33">
        <f>Avril!BF7+AS7</f>
        <v>5</v>
      </c>
      <c r="BG7" s="42">
        <f>Avril!BG7+AT7</f>
        <v>5</v>
      </c>
    </row>
    <row r="8" spans="1:59" s="30" customFormat="1" ht="30" customHeight="1" x14ac:dyDescent="0.25">
      <c r="A8" s="10" t="str">
        <f>Avril!A8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Avril!AV8+AI8</f>
        <v>5</v>
      </c>
      <c r="AW8" s="35">
        <f>Avril!AW8+AJ8</f>
        <v>5</v>
      </c>
      <c r="AX8" s="36">
        <f>Avril!AX8+AK8</f>
        <v>5</v>
      </c>
      <c r="AY8" s="37">
        <f>Avril!AY8+AL8</f>
        <v>5</v>
      </c>
      <c r="AZ8" s="38">
        <f>Avril!AZ8+AM8</f>
        <v>5</v>
      </c>
      <c r="BA8" s="39">
        <f>Avril!BA8+AN8</f>
        <v>5</v>
      </c>
      <c r="BB8" s="40">
        <f>Avril!BB8+AO8</f>
        <v>5</v>
      </c>
      <c r="BC8" s="41">
        <f>Avril!BC8+AP8</f>
        <v>5</v>
      </c>
      <c r="BD8" s="32">
        <f>Avril!BD8+AQ8</f>
        <v>5</v>
      </c>
      <c r="BE8" s="32">
        <f>Avril!BE8+AR8</f>
        <v>5</v>
      </c>
      <c r="BF8" s="33">
        <f>Avril!BF8+AS8</f>
        <v>5</v>
      </c>
      <c r="BG8" s="42">
        <f>Avril!BG8+AT8</f>
        <v>5</v>
      </c>
    </row>
    <row r="9" spans="1:59" s="30" customFormat="1" ht="30" customHeight="1" x14ac:dyDescent="0.25">
      <c r="A9" s="10" t="str">
        <f>Avril!A9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Avril!AV9+AI9</f>
        <v>5</v>
      </c>
      <c r="AW9" s="35">
        <f>Avril!AW9+AJ9</f>
        <v>5</v>
      </c>
      <c r="AX9" s="36">
        <f>Avril!AX9+AK9</f>
        <v>5</v>
      </c>
      <c r="AY9" s="37">
        <f>Avril!AY9+AL9</f>
        <v>5</v>
      </c>
      <c r="AZ9" s="38">
        <f>Avril!AZ9+AM9</f>
        <v>5</v>
      </c>
      <c r="BA9" s="39">
        <f>Avril!BA9+AN9</f>
        <v>5</v>
      </c>
      <c r="BB9" s="40">
        <f>Avril!BB9+AO9</f>
        <v>5</v>
      </c>
      <c r="BC9" s="41">
        <f>Avril!BC9+AP9</f>
        <v>5</v>
      </c>
      <c r="BD9" s="32">
        <f>Avril!BD9+AQ9</f>
        <v>5</v>
      </c>
      <c r="BE9" s="32">
        <f>Avril!BE9+AR9</f>
        <v>5</v>
      </c>
      <c r="BF9" s="33">
        <f>Avril!BF9+AS9</f>
        <v>5</v>
      </c>
      <c r="BG9" s="42">
        <f>Avril!BG9+AT9</f>
        <v>5</v>
      </c>
    </row>
    <row r="10" spans="1:59" s="30" customFormat="1" ht="30" customHeight="1" x14ac:dyDescent="0.25">
      <c r="A10" s="10" t="str">
        <f>Avril!A10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Avril!AV10+AI10</f>
        <v>5</v>
      </c>
      <c r="AW10" s="35">
        <f>Avril!AW10+AJ10</f>
        <v>5</v>
      </c>
      <c r="AX10" s="36">
        <f>Avril!AX10+AK10</f>
        <v>5</v>
      </c>
      <c r="AY10" s="37">
        <f>Avril!AY10+AL10</f>
        <v>5</v>
      </c>
      <c r="AZ10" s="38">
        <f>Avril!AZ10+AM10</f>
        <v>5</v>
      </c>
      <c r="BA10" s="39">
        <f>Avril!BA10+AN10</f>
        <v>5</v>
      </c>
      <c r="BB10" s="40">
        <f>Avril!BB10+AO10</f>
        <v>5</v>
      </c>
      <c r="BC10" s="41">
        <f>Avril!BC10+AP10</f>
        <v>5</v>
      </c>
      <c r="BD10" s="32">
        <f>Avril!BD10+AQ10</f>
        <v>5</v>
      </c>
      <c r="BE10" s="32">
        <f>Avril!BE10+AR10</f>
        <v>5</v>
      </c>
      <c r="BF10" s="33">
        <f>Avril!BF10+AS10</f>
        <v>5</v>
      </c>
      <c r="BG10" s="42">
        <f>Avril!BG10+AT10</f>
        <v>5</v>
      </c>
    </row>
    <row r="11" spans="1:59" s="30" customFormat="1" ht="30" customHeight="1" x14ac:dyDescent="0.25">
      <c r="A11" s="10" t="str">
        <f>Avril!A11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V11" s="34">
        <f>Avril!AV11+AI11</f>
        <v>5</v>
      </c>
      <c r="AW11" s="35">
        <f>Avril!AW11+AJ11</f>
        <v>5</v>
      </c>
      <c r="AX11" s="36">
        <f>Avril!AX11+AK11</f>
        <v>5</v>
      </c>
      <c r="AY11" s="37">
        <f>Avril!AY11+AL11</f>
        <v>5</v>
      </c>
      <c r="AZ11" s="38">
        <f>Avril!AZ11+AM11</f>
        <v>5</v>
      </c>
      <c r="BA11" s="39">
        <f>Avril!BA11+AN11</f>
        <v>5</v>
      </c>
      <c r="BB11" s="40">
        <f>Avril!BB11+AO11</f>
        <v>5</v>
      </c>
      <c r="BC11" s="41">
        <f>Avril!BC11+AP11</f>
        <v>5</v>
      </c>
      <c r="BD11" s="32">
        <f>Avril!BD11+AQ11</f>
        <v>5</v>
      </c>
      <c r="BE11" s="32">
        <f>Avril!BE11+AR11</f>
        <v>5</v>
      </c>
      <c r="BF11" s="33">
        <f>Avril!BF11+AS11</f>
        <v>5</v>
      </c>
      <c r="BG11" s="42">
        <f>Avril!BG11+AT11</f>
        <v>5</v>
      </c>
    </row>
    <row r="12" spans="1:59" s="30" customFormat="1" ht="30" customHeight="1" x14ac:dyDescent="0.25">
      <c r="A12" s="10" t="str">
        <f>Avril!A12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Avril!AV12+AI12</f>
        <v>5</v>
      </c>
      <c r="AW12" s="35">
        <f>Avril!AW12+AJ12</f>
        <v>5</v>
      </c>
      <c r="AX12" s="36">
        <f>Avril!AX12+AK12</f>
        <v>5</v>
      </c>
      <c r="AY12" s="37">
        <f>Avril!AY12+AL12</f>
        <v>5</v>
      </c>
      <c r="AZ12" s="38">
        <f>Avril!AZ12+AM12</f>
        <v>5</v>
      </c>
      <c r="BA12" s="39">
        <f>Avril!BA12+AN12</f>
        <v>5</v>
      </c>
      <c r="BB12" s="40">
        <f>Avril!BB12+AO12</f>
        <v>5</v>
      </c>
      <c r="BC12" s="41">
        <f>Avril!BC12+AP12</f>
        <v>5</v>
      </c>
      <c r="BD12" s="32">
        <f>Avril!BD12+AQ12</f>
        <v>5</v>
      </c>
      <c r="BE12" s="32">
        <f>Avril!BE12+AR12</f>
        <v>5</v>
      </c>
      <c r="BF12" s="33">
        <f>Avril!BF12+AS12</f>
        <v>5</v>
      </c>
      <c r="BG12" s="42">
        <f>Avril!BG12+AT12</f>
        <v>5</v>
      </c>
    </row>
    <row r="13" spans="1:59" ht="30" customHeight="1" x14ac:dyDescent="0.25">
      <c r="A13" s="10" t="str">
        <f>Avril!A13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Avril!AV13+AI13</f>
        <v>5</v>
      </c>
      <c r="AW13" s="35">
        <f>Avril!AW13+AJ13</f>
        <v>5</v>
      </c>
      <c r="AX13" s="36">
        <f>Avril!AX13+AK13</f>
        <v>5</v>
      </c>
      <c r="AY13" s="37">
        <f>Avril!AY13+AL13</f>
        <v>5</v>
      </c>
      <c r="AZ13" s="38">
        <f>Avril!AZ13+AM13</f>
        <v>5</v>
      </c>
      <c r="BA13" s="39">
        <f>Avril!BA13+AN13</f>
        <v>5</v>
      </c>
      <c r="BB13" s="40">
        <f>Avril!BB13+AO13</f>
        <v>5</v>
      </c>
      <c r="BC13" s="41">
        <f>Avril!BC13+AP13</f>
        <v>5</v>
      </c>
      <c r="BD13" s="32">
        <f>Avril!BD13+AQ13</f>
        <v>5</v>
      </c>
      <c r="BE13" s="32">
        <f>Avril!BE13+AR13</f>
        <v>5</v>
      </c>
      <c r="BF13" s="33">
        <f>Avril!BF13+AS13</f>
        <v>5</v>
      </c>
      <c r="BG13" s="42">
        <f>Avril!BG13+AT13</f>
        <v>5</v>
      </c>
    </row>
    <row r="14" spans="1:59" ht="30" customHeight="1" x14ac:dyDescent="0.25">
      <c r="A14" s="10" t="str">
        <f>Avril!A14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0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U14" s="30"/>
      <c r="AV14" s="34">
        <f>Avril!AV14+AI14</f>
        <v>5</v>
      </c>
      <c r="AW14" s="35">
        <f>Avril!AW14+AJ14</f>
        <v>5</v>
      </c>
      <c r="AX14" s="36">
        <f>Avril!AX14+AK14</f>
        <v>5</v>
      </c>
      <c r="AY14" s="37">
        <f>Avril!AY14+AL14</f>
        <v>5</v>
      </c>
      <c r="AZ14" s="38">
        <f>Avril!AZ14+AM14</f>
        <v>5</v>
      </c>
      <c r="BA14" s="39">
        <f>Avril!BA14+AN14</f>
        <v>5</v>
      </c>
      <c r="BB14" s="40">
        <f>Avril!BB14+AO14</f>
        <v>5</v>
      </c>
      <c r="BC14" s="41">
        <f>Avril!BC14+AP14</f>
        <v>5</v>
      </c>
      <c r="BD14" s="32">
        <f>Avril!BD14+AQ14</f>
        <v>5</v>
      </c>
      <c r="BE14" s="32">
        <f>Avril!BE14+AR14</f>
        <v>5</v>
      </c>
      <c r="BF14" s="33">
        <f>Avril!BF14+AS14</f>
        <v>5</v>
      </c>
      <c r="BG14" s="42">
        <f>Avril!BG14+AT14</f>
        <v>5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17" operator="equal">
      <formula>OR(WWV$4="F",WEEKDAY(WWV$4,2)&gt;5)</formula>
    </cfRule>
    <cfRule type="expression" dxfId="561" priority="2518">
      <formula>WEEKDAY(C$4,2)&gt;5</formula>
    </cfRule>
  </conditionalFormatting>
  <conditionalFormatting sqref="O14:AG14 O6:O7 O9:O10">
    <cfRule type="cellIs" dxfId="560" priority="1114" operator="equal">
      <formula>"AJ"</formula>
    </cfRule>
  </conditionalFormatting>
  <conditionalFormatting sqref="O14:AG14 O6:AG7 O9:AG10">
    <cfRule type="cellIs" dxfId="559" priority="1107" operator="equal">
      <formula>"I"</formula>
    </cfRule>
    <cfRule type="cellIs" dxfId="558" priority="1108" operator="equal">
      <formula>"P"</formula>
    </cfRule>
    <cfRule type="cellIs" dxfId="557" priority="1109" operator="equal">
      <formula>"T"</formula>
    </cfRule>
    <cfRule type="cellIs" dxfId="556" priority="1110" operator="equal">
      <formula>"RA"</formula>
    </cfRule>
    <cfRule type="cellIs" dxfId="555" priority="1111" operator="equal">
      <formula>"R"</formula>
    </cfRule>
    <cfRule type="cellIs" dxfId="554" priority="1112" operator="equal">
      <formula>"DA"</formula>
    </cfRule>
    <cfRule type="cellIs" dxfId="553" priority="1113" operator="equal">
      <formula>"AN"</formula>
    </cfRule>
    <cfRule type="cellIs" dxfId="552" priority="1115" operator="equal">
      <formula>"RN2"</formula>
    </cfRule>
    <cfRule type="cellIs" dxfId="551" priority="1116" operator="equal">
      <formula>"RJ2"</formula>
    </cfRule>
    <cfRule type="cellIs" dxfId="550" priority="1117" operator="equal">
      <formula>"RN1"</formula>
    </cfRule>
    <cfRule type="cellIs" dxfId="549" priority="1118" operator="equal">
      <formula>"RJ1"</formula>
    </cfRule>
    <cfRule type="expression" dxfId="548" priority="1119">
      <formula>WEEKDAY(O$4,2)&gt;5</formula>
    </cfRule>
  </conditionalFormatting>
  <conditionalFormatting sqref="P6:AG7 P9:AG10">
    <cfRule type="cellIs" dxfId="547" priority="1106" operator="equal">
      <formula>"AJ"</formula>
    </cfRule>
  </conditionalFormatting>
  <conditionalFormatting sqref="O8">
    <cfRule type="cellIs" dxfId="546" priority="1100" operator="equal">
      <formula>"AJ"</formula>
    </cfRule>
  </conditionalFormatting>
  <conditionalFormatting sqref="O8:AG8">
    <cfRule type="cellIs" dxfId="545" priority="1093" operator="equal">
      <formula>"I"</formula>
    </cfRule>
    <cfRule type="cellIs" dxfId="544" priority="1094" operator="equal">
      <formula>"P"</formula>
    </cfRule>
    <cfRule type="cellIs" dxfId="543" priority="1095" operator="equal">
      <formula>"T"</formula>
    </cfRule>
    <cfRule type="cellIs" dxfId="542" priority="1096" operator="equal">
      <formula>"RA"</formula>
    </cfRule>
    <cfRule type="cellIs" dxfId="541" priority="1097" operator="equal">
      <formula>"R"</formula>
    </cfRule>
    <cfRule type="cellIs" dxfId="540" priority="1098" operator="equal">
      <formula>"DA"</formula>
    </cfRule>
    <cfRule type="cellIs" dxfId="539" priority="1099" operator="equal">
      <formula>"AN"</formula>
    </cfRule>
    <cfRule type="cellIs" dxfId="538" priority="1101" operator="equal">
      <formula>"RN2"</formula>
    </cfRule>
    <cfRule type="cellIs" dxfId="537" priority="1102" operator="equal">
      <formula>"RJ2"</formula>
    </cfRule>
    <cfRule type="cellIs" dxfId="536" priority="1103" operator="equal">
      <formula>"RN1"</formula>
    </cfRule>
    <cfRule type="cellIs" dxfId="535" priority="1104" operator="equal">
      <formula>"RJ1"</formula>
    </cfRule>
    <cfRule type="expression" dxfId="534" priority="1105">
      <formula>WEEKDAY(O$4,2)&gt;5</formula>
    </cfRule>
  </conditionalFormatting>
  <conditionalFormatting sqref="P8:AG8">
    <cfRule type="cellIs" dxfId="533" priority="1092" operator="equal">
      <formula>"AJ"</formula>
    </cfRule>
  </conditionalFormatting>
  <conditionalFormatting sqref="O14:AG14 O6:AG10">
    <cfRule type="containsBlanks" dxfId="532" priority="1120">
      <formula>LEN(TRIM(O6))=0</formula>
    </cfRule>
  </conditionalFormatting>
  <conditionalFormatting sqref="O11:AG12">
    <cfRule type="cellIs" dxfId="531" priority="1085" operator="equal">
      <formula>"AJ"</formula>
    </cfRule>
  </conditionalFormatting>
  <conditionalFormatting sqref="O11:AG12">
    <cfRule type="cellIs" dxfId="530" priority="1078" operator="equal">
      <formula>"I"</formula>
    </cfRule>
    <cfRule type="cellIs" dxfId="529" priority="1079" operator="equal">
      <formula>"P"</formula>
    </cfRule>
    <cfRule type="cellIs" dxfId="528" priority="1080" operator="equal">
      <formula>"T"</formula>
    </cfRule>
    <cfRule type="cellIs" dxfId="527" priority="1081" operator="equal">
      <formula>"RA"</formula>
    </cfRule>
    <cfRule type="cellIs" dxfId="526" priority="1082" operator="equal">
      <formula>"R"</formula>
    </cfRule>
    <cfRule type="cellIs" dxfId="525" priority="1083" operator="equal">
      <formula>"DA"</formula>
    </cfRule>
    <cfRule type="cellIs" dxfId="524" priority="1084" operator="equal">
      <formula>"AN"</formula>
    </cfRule>
    <cfRule type="cellIs" dxfId="523" priority="1086" operator="equal">
      <formula>"RN2"</formula>
    </cfRule>
    <cfRule type="cellIs" dxfId="522" priority="1087" operator="equal">
      <formula>"RJ2"</formula>
    </cfRule>
    <cfRule type="cellIs" dxfId="521" priority="1088" operator="equal">
      <formula>"RN1"</formula>
    </cfRule>
    <cfRule type="cellIs" dxfId="520" priority="1089" operator="equal">
      <formula>"RJ1"</formula>
    </cfRule>
    <cfRule type="expression" dxfId="519" priority="1090">
      <formula>WEEKDAY(O$4,2)&gt;5</formula>
    </cfRule>
  </conditionalFormatting>
  <conditionalFormatting sqref="O11:AG12">
    <cfRule type="containsBlanks" dxfId="518" priority="1091">
      <formula>LEN(TRIM(O11))=0</formula>
    </cfRule>
  </conditionalFormatting>
  <conditionalFormatting sqref="O13:AG13">
    <cfRule type="cellIs" dxfId="517" priority="1071" operator="equal">
      <formula>"AJ"</formula>
    </cfRule>
  </conditionalFormatting>
  <conditionalFormatting sqref="O13:AG13">
    <cfRule type="cellIs" dxfId="516" priority="1064" operator="equal">
      <formula>"I"</formula>
    </cfRule>
    <cfRule type="cellIs" dxfId="515" priority="1065" operator="equal">
      <formula>"P"</formula>
    </cfRule>
    <cfRule type="cellIs" dxfId="514" priority="1066" operator="equal">
      <formula>"T"</formula>
    </cfRule>
    <cfRule type="cellIs" dxfId="513" priority="1067" operator="equal">
      <formula>"RA"</formula>
    </cfRule>
    <cfRule type="cellIs" dxfId="512" priority="1068" operator="equal">
      <formula>"R"</formula>
    </cfRule>
    <cfRule type="cellIs" dxfId="511" priority="1069" operator="equal">
      <formula>"DA"</formula>
    </cfRule>
    <cfRule type="cellIs" dxfId="510" priority="1070" operator="equal">
      <formula>"AN"</formula>
    </cfRule>
    <cfRule type="cellIs" dxfId="509" priority="1072" operator="equal">
      <formula>"RN2"</formula>
    </cfRule>
    <cfRule type="cellIs" dxfId="508" priority="1073" operator="equal">
      <formula>"RJ2"</formula>
    </cfRule>
    <cfRule type="cellIs" dxfId="507" priority="1074" operator="equal">
      <formula>"RN1"</formula>
    </cfRule>
    <cfRule type="cellIs" dxfId="506" priority="1075" operator="equal">
      <formula>"RJ1"</formula>
    </cfRule>
    <cfRule type="expression" dxfId="505" priority="1076">
      <formula>WEEKDAY(O$4,2)&gt;5</formula>
    </cfRule>
  </conditionalFormatting>
  <conditionalFormatting sqref="O13:AG13">
    <cfRule type="containsBlanks" dxfId="504" priority="1077">
      <formula>LEN(TRIM(O13))=0</formula>
    </cfRule>
  </conditionalFormatting>
  <conditionalFormatting sqref="C6:N14">
    <cfRule type="cellIs" dxfId="503" priority="294" operator="equal">
      <formula>"AJ"</formula>
    </cfRule>
  </conditionalFormatting>
  <conditionalFormatting sqref="C6:N14">
    <cfRule type="cellIs" dxfId="502" priority="287" operator="equal">
      <formula>"I"</formula>
    </cfRule>
    <cfRule type="cellIs" dxfId="501" priority="288" operator="equal">
      <formula>"P"</formula>
    </cfRule>
    <cfRule type="cellIs" dxfId="500" priority="289" operator="equal">
      <formula>"T"</formula>
    </cfRule>
    <cfRule type="cellIs" dxfId="499" priority="290" operator="equal">
      <formula>"RA"</formula>
    </cfRule>
    <cfRule type="cellIs" dxfId="498" priority="291" operator="equal">
      <formula>"R"</formula>
    </cfRule>
    <cfRule type="cellIs" dxfId="497" priority="292" operator="equal">
      <formula>"DA"</formula>
    </cfRule>
    <cfRule type="cellIs" dxfId="496" priority="293" operator="equal">
      <formula>"AN"</formula>
    </cfRule>
    <cfRule type="cellIs" dxfId="495" priority="295" operator="equal">
      <formula>"RN2"</formula>
    </cfRule>
    <cfRule type="cellIs" dxfId="494" priority="296" operator="equal">
      <formula>"RJ2"</formula>
    </cfRule>
    <cfRule type="cellIs" dxfId="493" priority="297" operator="equal">
      <formula>"RN1"</formula>
    </cfRule>
    <cfRule type="cellIs" dxfId="492" priority="298" operator="equal">
      <formula>"RJ1"</formula>
    </cfRule>
    <cfRule type="expression" dxfId="491" priority="299">
      <formula>WEEKDAY(C$4,2)&gt;5</formula>
    </cfRule>
  </conditionalFormatting>
  <conditionalFormatting sqref="C6:N14">
    <cfRule type="containsBlanks" dxfId="490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BG15"/>
  <sheetViews>
    <sheetView showGridLines="0" zoomScaleNormal="100" workbookViewId="0">
      <selection activeCell="A16" sqref="A16:XFD25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6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8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42887</v>
      </c>
      <c r="D4" s="9">
        <f t="shared" ref="D4:AD4" si="0">C4+1</f>
        <v>42888</v>
      </c>
      <c r="E4" s="9">
        <f t="shared" si="0"/>
        <v>42889</v>
      </c>
      <c r="F4" s="9">
        <f t="shared" si="0"/>
        <v>42890</v>
      </c>
      <c r="G4" s="9">
        <f t="shared" si="0"/>
        <v>42891</v>
      </c>
      <c r="H4" s="9">
        <f t="shared" si="0"/>
        <v>42892</v>
      </c>
      <c r="I4" s="9">
        <f t="shared" si="0"/>
        <v>42893</v>
      </c>
      <c r="J4" s="9">
        <f t="shared" si="0"/>
        <v>42894</v>
      </c>
      <c r="K4" s="9">
        <f t="shared" si="0"/>
        <v>42895</v>
      </c>
      <c r="L4" s="9">
        <f t="shared" si="0"/>
        <v>42896</v>
      </c>
      <c r="M4" s="9">
        <f t="shared" si="0"/>
        <v>42897</v>
      </c>
      <c r="N4" s="9">
        <f t="shared" si="0"/>
        <v>42898</v>
      </c>
      <c r="O4" s="9">
        <f t="shared" si="0"/>
        <v>42899</v>
      </c>
      <c r="P4" s="9">
        <f t="shared" si="0"/>
        <v>42900</v>
      </c>
      <c r="Q4" s="9">
        <f t="shared" si="0"/>
        <v>42901</v>
      </c>
      <c r="R4" s="9">
        <f t="shared" si="0"/>
        <v>42902</v>
      </c>
      <c r="S4" s="9">
        <f t="shared" si="0"/>
        <v>42903</v>
      </c>
      <c r="T4" s="9">
        <f t="shared" si="0"/>
        <v>42904</v>
      </c>
      <c r="U4" s="9">
        <f t="shared" si="0"/>
        <v>42905</v>
      </c>
      <c r="V4" s="9">
        <f t="shared" si="0"/>
        <v>42906</v>
      </c>
      <c r="W4" s="9">
        <f t="shared" si="0"/>
        <v>42907</v>
      </c>
      <c r="X4" s="9">
        <f t="shared" si="0"/>
        <v>42908</v>
      </c>
      <c r="Y4" s="9">
        <f t="shared" si="0"/>
        <v>42909</v>
      </c>
      <c r="Z4" s="9">
        <f t="shared" si="0"/>
        <v>42910</v>
      </c>
      <c r="AA4" s="9">
        <f t="shared" si="0"/>
        <v>42911</v>
      </c>
      <c r="AB4" s="9">
        <f t="shared" si="0"/>
        <v>42912</v>
      </c>
      <c r="AC4" s="9">
        <f t="shared" si="0"/>
        <v>42913</v>
      </c>
      <c r="AD4" s="9">
        <f t="shared" si="0"/>
        <v>42914</v>
      </c>
      <c r="AE4" s="9">
        <f>IF(AD4="","",IF(MONTH(AD4+1)=MONTH(AD4),AD4+1,""))</f>
        <v>42915</v>
      </c>
      <c r="AF4" s="9">
        <f>IF(AE4="","",IF(MONTH(AE4+1)=MONTH(AE4),AE4+1,""))</f>
        <v>42916</v>
      </c>
      <c r="AG4" s="9" t="str">
        <f>IF(AF4="","",IF(MONTH(AF4+1)=MONTH(AF4),AF4+1,""))</f>
        <v/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Mai!A6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Mai!AV6+AI6</f>
        <v>6</v>
      </c>
      <c r="AW6" s="35">
        <f>Mai!AW6+AJ6</f>
        <v>6</v>
      </c>
      <c r="AX6" s="36">
        <f>Mai!AX6+AK6</f>
        <v>6</v>
      </c>
      <c r="AY6" s="37">
        <f>Mai!AY6+AL6</f>
        <v>6</v>
      </c>
      <c r="AZ6" s="38">
        <f>Mai!AZ6+AM6</f>
        <v>6</v>
      </c>
      <c r="BA6" s="39">
        <f>Mai!BA6+AN6</f>
        <v>6</v>
      </c>
      <c r="BB6" s="40">
        <f>Mai!BB6+AO6</f>
        <v>6</v>
      </c>
      <c r="BC6" s="41">
        <f>Mai!BC6+AP6</f>
        <v>6</v>
      </c>
      <c r="BD6" s="32">
        <f>Mai!BD6+AQ6</f>
        <v>6</v>
      </c>
      <c r="BE6" s="32">
        <f>Mai!BE6+AR6</f>
        <v>6</v>
      </c>
      <c r="BF6" s="33">
        <f>Mai!BF6+AS6</f>
        <v>6</v>
      </c>
      <c r="BG6" s="42">
        <f>Mai!BG6+AT6</f>
        <v>6</v>
      </c>
    </row>
    <row r="7" spans="1:59" s="30" customFormat="1" ht="30" customHeight="1" x14ac:dyDescent="0.25">
      <c r="A7" s="10" t="str">
        <f>Mai!A7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Mai!AV7+AI7</f>
        <v>6</v>
      </c>
      <c r="AW7" s="35">
        <f>Mai!AW7+AJ7</f>
        <v>6</v>
      </c>
      <c r="AX7" s="36">
        <f>Mai!AX7+AK7</f>
        <v>6</v>
      </c>
      <c r="AY7" s="37">
        <f>Mai!AY7+AL7</f>
        <v>6</v>
      </c>
      <c r="AZ7" s="38">
        <f>Mai!AZ7+AM7</f>
        <v>6</v>
      </c>
      <c r="BA7" s="39">
        <f>Mai!BA7+AN7</f>
        <v>6</v>
      </c>
      <c r="BB7" s="40">
        <f>Mai!BB7+AO7</f>
        <v>6</v>
      </c>
      <c r="BC7" s="41">
        <f>Mai!BC7+AP7</f>
        <v>6</v>
      </c>
      <c r="BD7" s="32">
        <f>Mai!BD7+AQ7</f>
        <v>6</v>
      </c>
      <c r="BE7" s="32">
        <f>Mai!BE7+AR7</f>
        <v>6</v>
      </c>
      <c r="BF7" s="33">
        <f>Mai!BF7+AS7</f>
        <v>6</v>
      </c>
      <c r="BG7" s="42">
        <f>Mai!BG7+AT7</f>
        <v>6</v>
      </c>
    </row>
    <row r="8" spans="1:59" s="30" customFormat="1" ht="30" customHeight="1" x14ac:dyDescent="0.25">
      <c r="A8" s="10" t="str">
        <f>Mai!A8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Mai!AV8+AI8</f>
        <v>6</v>
      </c>
      <c r="AW8" s="35">
        <f>Mai!AW8+AJ8</f>
        <v>6</v>
      </c>
      <c r="AX8" s="36">
        <f>Mai!AX8+AK8</f>
        <v>6</v>
      </c>
      <c r="AY8" s="37">
        <f>Mai!AY8+AL8</f>
        <v>6</v>
      </c>
      <c r="AZ8" s="38">
        <f>Mai!AZ8+AM8</f>
        <v>6</v>
      </c>
      <c r="BA8" s="39">
        <f>Mai!BA8+AN8</f>
        <v>6</v>
      </c>
      <c r="BB8" s="40">
        <f>Mai!BB8+AO8</f>
        <v>6</v>
      </c>
      <c r="BC8" s="41">
        <f>Mai!BC8+AP8</f>
        <v>6</v>
      </c>
      <c r="BD8" s="32">
        <f>Mai!BD8+AQ8</f>
        <v>6</v>
      </c>
      <c r="BE8" s="32">
        <f>Mai!BE8+AR8</f>
        <v>6</v>
      </c>
      <c r="BF8" s="33">
        <f>Mai!BF8+AS8</f>
        <v>6</v>
      </c>
      <c r="BG8" s="42">
        <f>Mai!BG8+AT8</f>
        <v>6</v>
      </c>
    </row>
    <row r="9" spans="1:59" s="30" customFormat="1" ht="30" customHeight="1" x14ac:dyDescent="0.25">
      <c r="A9" s="10" t="str">
        <f>Mai!A9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Mai!AV9+AI9</f>
        <v>6</v>
      </c>
      <c r="AW9" s="35">
        <f>Mai!AW9+AJ9</f>
        <v>6</v>
      </c>
      <c r="AX9" s="36">
        <f>Mai!AX9+AK9</f>
        <v>6</v>
      </c>
      <c r="AY9" s="37">
        <f>Mai!AY9+AL9</f>
        <v>6</v>
      </c>
      <c r="AZ9" s="38">
        <f>Mai!AZ9+AM9</f>
        <v>6</v>
      </c>
      <c r="BA9" s="39">
        <f>Mai!BA9+AN9</f>
        <v>6</v>
      </c>
      <c r="BB9" s="40">
        <f>Mai!BB9+AO9</f>
        <v>6</v>
      </c>
      <c r="BC9" s="41">
        <f>Mai!BC9+AP9</f>
        <v>6</v>
      </c>
      <c r="BD9" s="32">
        <f>Mai!BD9+AQ9</f>
        <v>6</v>
      </c>
      <c r="BE9" s="32">
        <f>Mai!BE9+AR9</f>
        <v>6</v>
      </c>
      <c r="BF9" s="33">
        <f>Mai!BF9+AS9</f>
        <v>6</v>
      </c>
      <c r="BG9" s="42">
        <f>Mai!BG9+AT9</f>
        <v>6</v>
      </c>
    </row>
    <row r="10" spans="1:59" s="30" customFormat="1" ht="30" customHeight="1" x14ac:dyDescent="0.25">
      <c r="A10" s="10" t="str">
        <f>Mai!A10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Mai!AV10+AI10</f>
        <v>6</v>
      </c>
      <c r="AW10" s="35">
        <f>Mai!AW10+AJ10</f>
        <v>6</v>
      </c>
      <c r="AX10" s="36">
        <f>Mai!AX10+AK10</f>
        <v>6</v>
      </c>
      <c r="AY10" s="37">
        <f>Mai!AY10+AL10</f>
        <v>6</v>
      </c>
      <c r="AZ10" s="38">
        <f>Mai!AZ10+AM10</f>
        <v>6</v>
      </c>
      <c r="BA10" s="39">
        <f>Mai!BA10+AN10</f>
        <v>6</v>
      </c>
      <c r="BB10" s="40">
        <f>Mai!BB10+AO10</f>
        <v>6</v>
      </c>
      <c r="BC10" s="41">
        <f>Mai!BC10+AP10</f>
        <v>6</v>
      </c>
      <c r="BD10" s="32">
        <f>Mai!BD10+AQ10</f>
        <v>6</v>
      </c>
      <c r="BE10" s="32">
        <f>Mai!BE10+AR10</f>
        <v>6</v>
      </c>
      <c r="BF10" s="33">
        <f>Mai!BF10+AS10</f>
        <v>6</v>
      </c>
      <c r="BG10" s="42">
        <f>Mai!BG10+AT10</f>
        <v>6</v>
      </c>
    </row>
    <row r="11" spans="1:59" s="30" customFormat="1" ht="30" customHeight="1" x14ac:dyDescent="0.25">
      <c r="A11" s="10" t="str">
        <f>Mai!A11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V11" s="34">
        <f>Mai!AV11+AI11</f>
        <v>6</v>
      </c>
      <c r="AW11" s="35">
        <f>Mai!AW11+AJ11</f>
        <v>6</v>
      </c>
      <c r="AX11" s="36">
        <f>Mai!AX11+AK11</f>
        <v>6</v>
      </c>
      <c r="AY11" s="37">
        <f>Mai!AY11+AL11</f>
        <v>6</v>
      </c>
      <c r="AZ11" s="38">
        <f>Mai!AZ11+AM11</f>
        <v>6</v>
      </c>
      <c r="BA11" s="39">
        <f>Mai!BA11+AN11</f>
        <v>6</v>
      </c>
      <c r="BB11" s="40">
        <f>Mai!BB11+AO11</f>
        <v>6</v>
      </c>
      <c r="BC11" s="41">
        <f>Mai!BC11+AP11</f>
        <v>6</v>
      </c>
      <c r="BD11" s="32">
        <f>Mai!BD11+AQ11</f>
        <v>6</v>
      </c>
      <c r="BE11" s="32">
        <f>Mai!BE11+AR11</f>
        <v>6</v>
      </c>
      <c r="BF11" s="33">
        <f>Mai!BF11+AS11</f>
        <v>6</v>
      </c>
      <c r="BG11" s="42">
        <f>Mai!BG11+AT11</f>
        <v>6</v>
      </c>
    </row>
    <row r="12" spans="1:59" s="30" customFormat="1" ht="30" customHeight="1" x14ac:dyDescent="0.25">
      <c r="A12" s="10" t="str">
        <f>Mai!A12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Mai!AV12+AI12</f>
        <v>6</v>
      </c>
      <c r="AW12" s="35">
        <f>Mai!AW12+AJ12</f>
        <v>6</v>
      </c>
      <c r="AX12" s="36">
        <f>Mai!AX12+AK12</f>
        <v>6</v>
      </c>
      <c r="AY12" s="37">
        <f>Mai!AY12+AL12</f>
        <v>6</v>
      </c>
      <c r="AZ12" s="38">
        <f>Mai!AZ12+AM12</f>
        <v>6</v>
      </c>
      <c r="BA12" s="39">
        <f>Mai!BA12+AN12</f>
        <v>6</v>
      </c>
      <c r="BB12" s="40">
        <f>Mai!BB12+AO12</f>
        <v>6</v>
      </c>
      <c r="BC12" s="41">
        <f>Mai!BC12+AP12</f>
        <v>6</v>
      </c>
      <c r="BD12" s="32">
        <f>Mai!BD12+AQ12</f>
        <v>6</v>
      </c>
      <c r="BE12" s="32">
        <f>Mai!BE12+AR12</f>
        <v>6</v>
      </c>
      <c r="BF12" s="33">
        <f>Mai!BF12+AS12</f>
        <v>6</v>
      </c>
      <c r="BG12" s="42">
        <f>Mai!BG12+AT12</f>
        <v>6</v>
      </c>
    </row>
    <row r="13" spans="1:59" ht="30" customHeight="1" x14ac:dyDescent="0.25">
      <c r="A13" s="10" t="str">
        <f>Mai!A13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Mai!AV13+AI13</f>
        <v>6</v>
      </c>
      <c r="AW13" s="35">
        <f>Mai!AW13+AJ13</f>
        <v>6</v>
      </c>
      <c r="AX13" s="36">
        <f>Mai!AX13+AK13</f>
        <v>6</v>
      </c>
      <c r="AY13" s="37">
        <f>Mai!AY13+AL13</f>
        <v>6</v>
      </c>
      <c r="AZ13" s="38">
        <f>Mai!AZ13+AM13</f>
        <v>6</v>
      </c>
      <c r="BA13" s="39">
        <f>Mai!BA13+AN13</f>
        <v>6</v>
      </c>
      <c r="BB13" s="40">
        <f>Mai!BB13+AO13</f>
        <v>6</v>
      </c>
      <c r="BC13" s="41">
        <f>Mai!BC13+AP13</f>
        <v>6</v>
      </c>
      <c r="BD13" s="32">
        <f>Mai!BD13+AQ13</f>
        <v>6</v>
      </c>
      <c r="BE13" s="32">
        <f>Mai!BE13+AR13</f>
        <v>6</v>
      </c>
      <c r="BF13" s="33">
        <f>Mai!BF13+AS13</f>
        <v>6</v>
      </c>
      <c r="BG13" s="42">
        <f>Mai!BG13+AT13</f>
        <v>6</v>
      </c>
    </row>
    <row r="14" spans="1:59" ht="30" customHeight="1" x14ac:dyDescent="0.25">
      <c r="A14" s="10" t="str">
        <f>Mai!A14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0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U14" s="30"/>
      <c r="AV14" s="34">
        <f>Mai!AV14+AI14</f>
        <v>6</v>
      </c>
      <c r="AW14" s="35">
        <f>Mai!AW14+AJ14</f>
        <v>6</v>
      </c>
      <c r="AX14" s="36">
        <f>Mai!AX14+AK14</f>
        <v>6</v>
      </c>
      <c r="AY14" s="37">
        <f>Mai!AY14+AL14</f>
        <v>6</v>
      </c>
      <c r="AZ14" s="38">
        <f>Mai!AZ14+AM14</f>
        <v>6</v>
      </c>
      <c r="BA14" s="39">
        <f>Mai!BA14+AN14</f>
        <v>6</v>
      </c>
      <c r="BB14" s="40">
        <f>Mai!BB14+AO14</f>
        <v>6</v>
      </c>
      <c r="BC14" s="41">
        <f>Mai!BC14+AP14</f>
        <v>6</v>
      </c>
      <c r="BD14" s="32">
        <f>Mai!BD14+AQ14</f>
        <v>6</v>
      </c>
      <c r="BE14" s="32">
        <f>Mai!BE14+AR14</f>
        <v>6</v>
      </c>
      <c r="BF14" s="33">
        <f>Mai!BF14+AS14</f>
        <v>6</v>
      </c>
      <c r="BG14" s="42">
        <f>Mai!BG14+AT14</f>
        <v>6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19" operator="equal">
      <formula>OR(WWV$4="F",WEEKDAY(WWV$4,2)&gt;5)</formula>
    </cfRule>
    <cfRule type="expression" dxfId="489" priority="2520">
      <formula>WEEKDAY(C$4,2)&gt;5</formula>
    </cfRule>
  </conditionalFormatting>
  <conditionalFormatting sqref="O14:AG14 O6:O7 O9:O10">
    <cfRule type="cellIs" dxfId="488" priority="1114" operator="equal">
      <formula>"AJ"</formula>
    </cfRule>
  </conditionalFormatting>
  <conditionalFormatting sqref="O14:AG14 O6:AG7 O9:AG10">
    <cfRule type="cellIs" dxfId="487" priority="1107" operator="equal">
      <formula>"I"</formula>
    </cfRule>
    <cfRule type="cellIs" dxfId="486" priority="1108" operator="equal">
      <formula>"P"</formula>
    </cfRule>
    <cfRule type="cellIs" dxfId="485" priority="1109" operator="equal">
      <formula>"T"</formula>
    </cfRule>
    <cfRule type="cellIs" dxfId="484" priority="1110" operator="equal">
      <formula>"RA"</formula>
    </cfRule>
    <cfRule type="cellIs" dxfId="483" priority="1111" operator="equal">
      <formula>"R"</formula>
    </cfRule>
    <cfRule type="cellIs" dxfId="482" priority="1112" operator="equal">
      <formula>"DA"</formula>
    </cfRule>
    <cfRule type="cellIs" dxfId="481" priority="1113" operator="equal">
      <formula>"AN"</formula>
    </cfRule>
    <cfRule type="cellIs" dxfId="480" priority="1115" operator="equal">
      <formula>"RN2"</formula>
    </cfRule>
    <cfRule type="cellIs" dxfId="479" priority="1116" operator="equal">
      <formula>"RJ2"</formula>
    </cfRule>
    <cfRule type="cellIs" dxfId="478" priority="1117" operator="equal">
      <formula>"RN1"</formula>
    </cfRule>
    <cfRule type="cellIs" dxfId="477" priority="1118" operator="equal">
      <formula>"RJ1"</formula>
    </cfRule>
    <cfRule type="expression" dxfId="476" priority="1119">
      <formula>WEEKDAY(O$4,2)&gt;5</formula>
    </cfRule>
  </conditionalFormatting>
  <conditionalFormatting sqref="P6:AG7 P9:AG10">
    <cfRule type="cellIs" dxfId="475" priority="1106" operator="equal">
      <formula>"AJ"</formula>
    </cfRule>
  </conditionalFormatting>
  <conditionalFormatting sqref="O8">
    <cfRule type="cellIs" dxfId="474" priority="1100" operator="equal">
      <formula>"AJ"</formula>
    </cfRule>
  </conditionalFormatting>
  <conditionalFormatting sqref="O8:AG8">
    <cfRule type="cellIs" dxfId="473" priority="1093" operator="equal">
      <formula>"I"</formula>
    </cfRule>
    <cfRule type="cellIs" dxfId="472" priority="1094" operator="equal">
      <formula>"P"</formula>
    </cfRule>
    <cfRule type="cellIs" dxfId="471" priority="1095" operator="equal">
      <formula>"T"</formula>
    </cfRule>
    <cfRule type="cellIs" dxfId="470" priority="1096" operator="equal">
      <formula>"RA"</formula>
    </cfRule>
    <cfRule type="cellIs" dxfId="469" priority="1097" operator="equal">
      <formula>"R"</formula>
    </cfRule>
    <cfRule type="cellIs" dxfId="468" priority="1098" operator="equal">
      <formula>"DA"</formula>
    </cfRule>
    <cfRule type="cellIs" dxfId="467" priority="1099" operator="equal">
      <formula>"AN"</formula>
    </cfRule>
    <cfRule type="cellIs" dxfId="466" priority="1101" operator="equal">
      <formula>"RN2"</formula>
    </cfRule>
    <cfRule type="cellIs" dxfId="465" priority="1102" operator="equal">
      <formula>"RJ2"</formula>
    </cfRule>
    <cfRule type="cellIs" dxfId="464" priority="1103" operator="equal">
      <formula>"RN1"</formula>
    </cfRule>
    <cfRule type="cellIs" dxfId="463" priority="1104" operator="equal">
      <formula>"RJ1"</formula>
    </cfRule>
    <cfRule type="expression" dxfId="462" priority="1105">
      <formula>WEEKDAY(O$4,2)&gt;5</formula>
    </cfRule>
  </conditionalFormatting>
  <conditionalFormatting sqref="P8:AG8">
    <cfRule type="cellIs" dxfId="461" priority="1092" operator="equal">
      <formula>"AJ"</formula>
    </cfRule>
  </conditionalFormatting>
  <conditionalFormatting sqref="O14:AG14 O6:AG10">
    <cfRule type="containsBlanks" dxfId="460" priority="1120">
      <formula>LEN(TRIM(O6))=0</formula>
    </cfRule>
  </conditionalFormatting>
  <conditionalFormatting sqref="O11:AG12">
    <cfRule type="cellIs" dxfId="459" priority="1085" operator="equal">
      <formula>"AJ"</formula>
    </cfRule>
  </conditionalFormatting>
  <conditionalFormatting sqref="O11:AG12">
    <cfRule type="cellIs" dxfId="458" priority="1078" operator="equal">
      <formula>"I"</formula>
    </cfRule>
    <cfRule type="cellIs" dxfId="457" priority="1079" operator="equal">
      <formula>"P"</formula>
    </cfRule>
    <cfRule type="cellIs" dxfId="456" priority="1080" operator="equal">
      <formula>"T"</formula>
    </cfRule>
    <cfRule type="cellIs" dxfId="455" priority="1081" operator="equal">
      <formula>"RA"</formula>
    </cfRule>
    <cfRule type="cellIs" dxfId="454" priority="1082" operator="equal">
      <formula>"R"</formula>
    </cfRule>
    <cfRule type="cellIs" dxfId="453" priority="1083" operator="equal">
      <formula>"DA"</formula>
    </cfRule>
    <cfRule type="cellIs" dxfId="452" priority="1084" operator="equal">
      <formula>"AN"</formula>
    </cfRule>
    <cfRule type="cellIs" dxfId="451" priority="1086" operator="equal">
      <formula>"RN2"</formula>
    </cfRule>
    <cfRule type="cellIs" dxfId="450" priority="1087" operator="equal">
      <formula>"RJ2"</formula>
    </cfRule>
    <cfRule type="cellIs" dxfId="449" priority="1088" operator="equal">
      <formula>"RN1"</formula>
    </cfRule>
    <cfRule type="cellIs" dxfId="448" priority="1089" operator="equal">
      <formula>"RJ1"</formula>
    </cfRule>
    <cfRule type="expression" dxfId="447" priority="1090">
      <formula>WEEKDAY(O$4,2)&gt;5</formula>
    </cfRule>
  </conditionalFormatting>
  <conditionalFormatting sqref="O11:AG12">
    <cfRule type="containsBlanks" dxfId="446" priority="1091">
      <formula>LEN(TRIM(O11))=0</formula>
    </cfRule>
  </conditionalFormatting>
  <conditionalFormatting sqref="O13:AG13">
    <cfRule type="cellIs" dxfId="445" priority="1071" operator="equal">
      <formula>"AJ"</formula>
    </cfRule>
  </conditionalFormatting>
  <conditionalFormatting sqref="O13:AG13">
    <cfRule type="cellIs" dxfId="444" priority="1064" operator="equal">
      <formula>"I"</formula>
    </cfRule>
    <cfRule type="cellIs" dxfId="443" priority="1065" operator="equal">
      <formula>"P"</formula>
    </cfRule>
    <cfRule type="cellIs" dxfId="442" priority="1066" operator="equal">
      <formula>"T"</formula>
    </cfRule>
    <cfRule type="cellIs" dxfId="441" priority="1067" operator="equal">
      <formula>"RA"</formula>
    </cfRule>
    <cfRule type="cellIs" dxfId="440" priority="1068" operator="equal">
      <formula>"R"</formula>
    </cfRule>
    <cfRule type="cellIs" dxfId="439" priority="1069" operator="equal">
      <formula>"DA"</formula>
    </cfRule>
    <cfRule type="cellIs" dxfId="438" priority="1070" operator="equal">
      <formula>"AN"</formula>
    </cfRule>
    <cfRule type="cellIs" dxfId="437" priority="1072" operator="equal">
      <formula>"RN2"</formula>
    </cfRule>
    <cfRule type="cellIs" dxfId="436" priority="1073" operator="equal">
      <formula>"RJ2"</formula>
    </cfRule>
    <cfRule type="cellIs" dxfId="435" priority="1074" operator="equal">
      <formula>"RN1"</formula>
    </cfRule>
    <cfRule type="cellIs" dxfId="434" priority="1075" operator="equal">
      <formula>"RJ1"</formula>
    </cfRule>
    <cfRule type="expression" dxfId="433" priority="1076">
      <formula>WEEKDAY(O$4,2)&gt;5</formula>
    </cfRule>
  </conditionalFormatting>
  <conditionalFormatting sqref="O13:AG13">
    <cfRule type="containsBlanks" dxfId="432" priority="1077">
      <formula>LEN(TRIM(O13))=0</formula>
    </cfRule>
  </conditionalFormatting>
  <conditionalFormatting sqref="C6:N14">
    <cfRule type="cellIs" dxfId="431" priority="294" operator="equal">
      <formula>"AJ"</formula>
    </cfRule>
  </conditionalFormatting>
  <conditionalFormatting sqref="C6:N14">
    <cfRule type="cellIs" dxfId="430" priority="287" operator="equal">
      <formula>"I"</formula>
    </cfRule>
    <cfRule type="cellIs" dxfId="429" priority="288" operator="equal">
      <formula>"P"</formula>
    </cfRule>
    <cfRule type="cellIs" dxfId="428" priority="289" operator="equal">
      <formula>"T"</formula>
    </cfRule>
    <cfRule type="cellIs" dxfId="427" priority="290" operator="equal">
      <formula>"RA"</formula>
    </cfRule>
    <cfRule type="cellIs" dxfId="426" priority="291" operator="equal">
      <formula>"R"</formula>
    </cfRule>
    <cfRule type="cellIs" dxfId="425" priority="292" operator="equal">
      <formula>"DA"</formula>
    </cfRule>
    <cfRule type="cellIs" dxfId="424" priority="293" operator="equal">
      <formula>"AN"</formula>
    </cfRule>
    <cfRule type="cellIs" dxfId="423" priority="295" operator="equal">
      <formula>"RN2"</formula>
    </cfRule>
    <cfRule type="cellIs" dxfId="422" priority="296" operator="equal">
      <formula>"RJ2"</formula>
    </cfRule>
    <cfRule type="cellIs" dxfId="421" priority="297" operator="equal">
      <formula>"RN1"</formula>
    </cfRule>
    <cfRule type="cellIs" dxfId="420" priority="298" operator="equal">
      <formula>"RJ1"</formula>
    </cfRule>
    <cfRule type="expression" dxfId="419" priority="299">
      <formula>WEEKDAY(C$4,2)&gt;5</formula>
    </cfRule>
  </conditionalFormatting>
  <conditionalFormatting sqref="C6:N14">
    <cfRule type="containsBlanks" dxfId="418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G15"/>
  <sheetViews>
    <sheetView showGridLines="0" zoomScaleNormal="100" workbookViewId="0">
      <selection activeCell="A16" sqref="A16:XFD25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7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7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42917</v>
      </c>
      <c r="D4" s="9">
        <f t="shared" ref="D4:AD4" si="0">C4+1</f>
        <v>42918</v>
      </c>
      <c r="E4" s="9">
        <f t="shared" si="0"/>
        <v>42919</v>
      </c>
      <c r="F4" s="9">
        <f t="shared" si="0"/>
        <v>42920</v>
      </c>
      <c r="G4" s="9">
        <f t="shared" si="0"/>
        <v>42921</v>
      </c>
      <c r="H4" s="9">
        <f t="shared" si="0"/>
        <v>42922</v>
      </c>
      <c r="I4" s="9">
        <f t="shared" si="0"/>
        <v>42923</v>
      </c>
      <c r="J4" s="9">
        <f t="shared" si="0"/>
        <v>42924</v>
      </c>
      <c r="K4" s="9">
        <f t="shared" si="0"/>
        <v>42925</v>
      </c>
      <c r="L4" s="9">
        <f t="shared" si="0"/>
        <v>42926</v>
      </c>
      <c r="M4" s="9">
        <f t="shared" si="0"/>
        <v>42927</v>
      </c>
      <c r="N4" s="9">
        <f t="shared" si="0"/>
        <v>42928</v>
      </c>
      <c r="O4" s="9">
        <f t="shared" si="0"/>
        <v>42929</v>
      </c>
      <c r="P4" s="9">
        <f t="shared" si="0"/>
        <v>42930</v>
      </c>
      <c r="Q4" s="9">
        <f t="shared" si="0"/>
        <v>42931</v>
      </c>
      <c r="R4" s="9">
        <f t="shared" si="0"/>
        <v>42932</v>
      </c>
      <c r="S4" s="9">
        <f t="shared" si="0"/>
        <v>42933</v>
      </c>
      <c r="T4" s="9">
        <f t="shared" si="0"/>
        <v>42934</v>
      </c>
      <c r="U4" s="9">
        <f t="shared" si="0"/>
        <v>42935</v>
      </c>
      <c r="V4" s="9">
        <f t="shared" si="0"/>
        <v>42936</v>
      </c>
      <c r="W4" s="9">
        <f t="shared" si="0"/>
        <v>42937</v>
      </c>
      <c r="X4" s="9">
        <f t="shared" si="0"/>
        <v>42938</v>
      </c>
      <c r="Y4" s="9">
        <f t="shared" si="0"/>
        <v>42939</v>
      </c>
      <c r="Z4" s="9">
        <f t="shared" si="0"/>
        <v>42940</v>
      </c>
      <c r="AA4" s="9">
        <f t="shared" si="0"/>
        <v>42941</v>
      </c>
      <c r="AB4" s="9">
        <f t="shared" si="0"/>
        <v>42942</v>
      </c>
      <c r="AC4" s="9">
        <f t="shared" si="0"/>
        <v>42943</v>
      </c>
      <c r="AD4" s="9">
        <f t="shared" si="0"/>
        <v>42944</v>
      </c>
      <c r="AE4" s="9">
        <f>IF(AD4="","",IF(MONTH(AD4+1)=MONTH(AD4),AD4+1,""))</f>
        <v>42945</v>
      </c>
      <c r="AF4" s="9">
        <f>IF(AE4="","",IF(MONTH(AE4+1)=MONTH(AE4),AE4+1,""))</f>
        <v>42946</v>
      </c>
      <c r="AG4" s="9">
        <f>IF(AF4="","",IF(MONTH(AF4+1)=MONTH(AF4),AF4+1,""))</f>
        <v>42947</v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Juin!A6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Juin!AV6+AI6</f>
        <v>7</v>
      </c>
      <c r="AW6" s="35">
        <f>Juin!AW6+AJ6</f>
        <v>7</v>
      </c>
      <c r="AX6" s="36">
        <f>Juin!AX6+AK6</f>
        <v>7</v>
      </c>
      <c r="AY6" s="37">
        <f>Juin!AY6+AL6</f>
        <v>7</v>
      </c>
      <c r="AZ6" s="38">
        <f>Juin!AZ6+AM6</f>
        <v>7</v>
      </c>
      <c r="BA6" s="39">
        <f>Juin!BA6+AN6</f>
        <v>7</v>
      </c>
      <c r="BB6" s="40">
        <f>Juin!BB6+AO6</f>
        <v>7</v>
      </c>
      <c r="BC6" s="41">
        <f>Juin!BC6+AP6</f>
        <v>7</v>
      </c>
      <c r="BD6" s="32">
        <f>Juin!BD6+AQ6</f>
        <v>7</v>
      </c>
      <c r="BE6" s="32">
        <f>Juin!BE6+AR6</f>
        <v>7</v>
      </c>
      <c r="BF6" s="33">
        <f>Juin!BF6+AS6</f>
        <v>7</v>
      </c>
      <c r="BG6" s="42">
        <f>Juin!BG6+AT6</f>
        <v>7</v>
      </c>
    </row>
    <row r="7" spans="1:59" s="30" customFormat="1" ht="30" customHeight="1" x14ac:dyDescent="0.25">
      <c r="A7" s="10" t="str">
        <f>Juin!A7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Juin!AV7+AI7</f>
        <v>7</v>
      </c>
      <c r="AW7" s="35">
        <f>Juin!AW7+AJ7</f>
        <v>7</v>
      </c>
      <c r="AX7" s="36">
        <f>Juin!AX7+AK7</f>
        <v>7</v>
      </c>
      <c r="AY7" s="37">
        <f>Juin!AY7+AL7</f>
        <v>7</v>
      </c>
      <c r="AZ7" s="38">
        <f>Juin!AZ7+AM7</f>
        <v>7</v>
      </c>
      <c r="BA7" s="39">
        <f>Juin!BA7+AN7</f>
        <v>7</v>
      </c>
      <c r="BB7" s="40">
        <f>Juin!BB7+AO7</f>
        <v>7</v>
      </c>
      <c r="BC7" s="41">
        <f>Juin!BC7+AP7</f>
        <v>7</v>
      </c>
      <c r="BD7" s="32">
        <f>Juin!BD7+AQ7</f>
        <v>7</v>
      </c>
      <c r="BE7" s="32">
        <f>Juin!BE7+AR7</f>
        <v>7</v>
      </c>
      <c r="BF7" s="33">
        <f>Juin!BF7+AS7</f>
        <v>7</v>
      </c>
      <c r="BG7" s="42">
        <f>Juin!BG7+AT7</f>
        <v>7</v>
      </c>
    </row>
    <row r="8" spans="1:59" s="30" customFormat="1" ht="30" customHeight="1" x14ac:dyDescent="0.25">
      <c r="A8" s="10" t="str">
        <f>Juin!A8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Juin!AV8+AI8</f>
        <v>7</v>
      </c>
      <c r="AW8" s="35">
        <f>Juin!AW8+AJ8</f>
        <v>7</v>
      </c>
      <c r="AX8" s="36">
        <f>Juin!AX8+AK8</f>
        <v>7</v>
      </c>
      <c r="AY8" s="37">
        <f>Juin!AY8+AL8</f>
        <v>7</v>
      </c>
      <c r="AZ8" s="38">
        <f>Juin!AZ8+AM8</f>
        <v>7</v>
      </c>
      <c r="BA8" s="39">
        <f>Juin!BA8+AN8</f>
        <v>7</v>
      </c>
      <c r="BB8" s="40">
        <f>Juin!BB8+AO8</f>
        <v>7</v>
      </c>
      <c r="BC8" s="41">
        <f>Juin!BC8+AP8</f>
        <v>7</v>
      </c>
      <c r="BD8" s="32">
        <f>Juin!BD8+AQ8</f>
        <v>7</v>
      </c>
      <c r="BE8" s="32">
        <f>Juin!BE8+AR8</f>
        <v>7</v>
      </c>
      <c r="BF8" s="33">
        <f>Juin!BF8+AS8</f>
        <v>7</v>
      </c>
      <c r="BG8" s="42">
        <f>Juin!BG8+AT8</f>
        <v>7</v>
      </c>
    </row>
    <row r="9" spans="1:59" s="30" customFormat="1" ht="30" customHeight="1" x14ac:dyDescent="0.25">
      <c r="A9" s="10" t="str">
        <f>Juin!A9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Juin!AV9+AI9</f>
        <v>7</v>
      </c>
      <c r="AW9" s="35">
        <f>Juin!AW9+AJ9</f>
        <v>7</v>
      </c>
      <c r="AX9" s="36">
        <f>Juin!AX9+AK9</f>
        <v>7</v>
      </c>
      <c r="AY9" s="37">
        <f>Juin!AY9+AL9</f>
        <v>7</v>
      </c>
      <c r="AZ9" s="38">
        <f>Juin!AZ9+AM9</f>
        <v>7</v>
      </c>
      <c r="BA9" s="39">
        <f>Juin!BA9+AN9</f>
        <v>7</v>
      </c>
      <c r="BB9" s="40">
        <f>Juin!BB9+AO9</f>
        <v>7</v>
      </c>
      <c r="BC9" s="41">
        <f>Juin!BC9+AP9</f>
        <v>7</v>
      </c>
      <c r="BD9" s="32">
        <f>Juin!BD9+AQ9</f>
        <v>7</v>
      </c>
      <c r="BE9" s="32">
        <f>Juin!BE9+AR9</f>
        <v>7</v>
      </c>
      <c r="BF9" s="33">
        <f>Juin!BF9+AS9</f>
        <v>7</v>
      </c>
      <c r="BG9" s="42">
        <f>Juin!BG9+AT9</f>
        <v>7</v>
      </c>
    </row>
    <row r="10" spans="1:59" s="30" customFormat="1" ht="30" customHeight="1" x14ac:dyDescent="0.25">
      <c r="A10" s="10" t="str">
        <f>Juin!A10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Juin!AV10+AI10</f>
        <v>7</v>
      </c>
      <c r="AW10" s="35">
        <f>Juin!AW10+AJ10</f>
        <v>7</v>
      </c>
      <c r="AX10" s="36">
        <f>Juin!AX10+AK10</f>
        <v>7</v>
      </c>
      <c r="AY10" s="37">
        <f>Juin!AY10+AL10</f>
        <v>7</v>
      </c>
      <c r="AZ10" s="38">
        <f>Juin!AZ10+AM10</f>
        <v>7</v>
      </c>
      <c r="BA10" s="39">
        <f>Juin!BA10+AN10</f>
        <v>7</v>
      </c>
      <c r="BB10" s="40">
        <f>Juin!BB10+AO10</f>
        <v>7</v>
      </c>
      <c r="BC10" s="41">
        <f>Juin!BC10+AP10</f>
        <v>7</v>
      </c>
      <c r="BD10" s="32">
        <f>Juin!BD10+AQ10</f>
        <v>7</v>
      </c>
      <c r="BE10" s="32">
        <f>Juin!BE10+AR10</f>
        <v>7</v>
      </c>
      <c r="BF10" s="33">
        <f>Juin!BF10+AS10</f>
        <v>7</v>
      </c>
      <c r="BG10" s="42">
        <f>Juin!BG10+AT10</f>
        <v>7</v>
      </c>
    </row>
    <row r="11" spans="1:59" s="30" customFormat="1" ht="30" customHeight="1" x14ac:dyDescent="0.25">
      <c r="A11" s="10" t="str">
        <f>Juin!A11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V11" s="34">
        <f>Juin!AV11+AI11</f>
        <v>7</v>
      </c>
      <c r="AW11" s="35">
        <f>Juin!AW11+AJ11</f>
        <v>7</v>
      </c>
      <c r="AX11" s="36">
        <f>Juin!AX11+AK11</f>
        <v>7</v>
      </c>
      <c r="AY11" s="37">
        <f>Juin!AY11+AL11</f>
        <v>7</v>
      </c>
      <c r="AZ11" s="38">
        <f>Juin!AZ11+AM11</f>
        <v>7</v>
      </c>
      <c r="BA11" s="39">
        <f>Juin!BA11+AN11</f>
        <v>7</v>
      </c>
      <c r="BB11" s="40">
        <f>Juin!BB11+AO11</f>
        <v>7</v>
      </c>
      <c r="BC11" s="41">
        <f>Juin!BC11+AP11</f>
        <v>7</v>
      </c>
      <c r="BD11" s="32">
        <f>Juin!BD11+AQ11</f>
        <v>7</v>
      </c>
      <c r="BE11" s="32">
        <f>Juin!BE11+AR11</f>
        <v>7</v>
      </c>
      <c r="BF11" s="33">
        <f>Juin!BF11+AS11</f>
        <v>7</v>
      </c>
      <c r="BG11" s="42">
        <f>Juin!BG11+AT11</f>
        <v>7</v>
      </c>
    </row>
    <row r="12" spans="1:59" s="30" customFormat="1" ht="30" customHeight="1" x14ac:dyDescent="0.25">
      <c r="A12" s="10" t="str">
        <f>Juin!A12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Juin!AV12+AI12</f>
        <v>7</v>
      </c>
      <c r="AW12" s="35">
        <f>Juin!AW12+AJ12</f>
        <v>7</v>
      </c>
      <c r="AX12" s="36">
        <f>Juin!AX12+AK12</f>
        <v>7</v>
      </c>
      <c r="AY12" s="37">
        <f>Juin!AY12+AL12</f>
        <v>7</v>
      </c>
      <c r="AZ12" s="38">
        <f>Juin!AZ12+AM12</f>
        <v>7</v>
      </c>
      <c r="BA12" s="39">
        <f>Juin!BA12+AN12</f>
        <v>7</v>
      </c>
      <c r="BB12" s="40">
        <f>Juin!BB12+AO12</f>
        <v>7</v>
      </c>
      <c r="BC12" s="41">
        <f>Juin!BC12+AP12</f>
        <v>7</v>
      </c>
      <c r="BD12" s="32">
        <f>Juin!BD12+AQ12</f>
        <v>7</v>
      </c>
      <c r="BE12" s="32">
        <f>Juin!BE12+AR12</f>
        <v>7</v>
      </c>
      <c r="BF12" s="33">
        <f>Juin!BF12+AS12</f>
        <v>7</v>
      </c>
      <c r="BG12" s="42">
        <f>Juin!BG12+AT12</f>
        <v>7</v>
      </c>
    </row>
    <row r="13" spans="1:59" ht="30" customHeight="1" x14ac:dyDescent="0.25">
      <c r="A13" s="10" t="str">
        <f>Juin!A13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Juin!AV13+AI13</f>
        <v>7</v>
      </c>
      <c r="AW13" s="35">
        <f>Juin!AW13+AJ13</f>
        <v>7</v>
      </c>
      <c r="AX13" s="36">
        <f>Juin!AX13+AK13</f>
        <v>7</v>
      </c>
      <c r="AY13" s="37">
        <f>Juin!AY13+AL13</f>
        <v>7</v>
      </c>
      <c r="AZ13" s="38">
        <f>Juin!AZ13+AM13</f>
        <v>7</v>
      </c>
      <c r="BA13" s="39">
        <f>Juin!BA13+AN13</f>
        <v>7</v>
      </c>
      <c r="BB13" s="40">
        <f>Juin!BB13+AO13</f>
        <v>7</v>
      </c>
      <c r="BC13" s="41">
        <f>Juin!BC13+AP13</f>
        <v>7</v>
      </c>
      <c r="BD13" s="32">
        <f>Juin!BD13+AQ13</f>
        <v>7</v>
      </c>
      <c r="BE13" s="32">
        <f>Juin!BE13+AR13</f>
        <v>7</v>
      </c>
      <c r="BF13" s="33">
        <f>Juin!BF13+AS13</f>
        <v>7</v>
      </c>
      <c r="BG13" s="42">
        <f>Juin!BG13+AT13</f>
        <v>7</v>
      </c>
    </row>
    <row r="14" spans="1:59" ht="30" customHeight="1" x14ac:dyDescent="0.25">
      <c r="A14" s="10" t="str">
        <f>Juin!A14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0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U14" s="30"/>
      <c r="AV14" s="34">
        <f>Juin!AV14+AI14</f>
        <v>7</v>
      </c>
      <c r="AW14" s="35">
        <f>Juin!AW14+AJ14</f>
        <v>7</v>
      </c>
      <c r="AX14" s="36">
        <f>Juin!AX14+AK14</f>
        <v>7</v>
      </c>
      <c r="AY14" s="37">
        <f>Juin!AY14+AL14</f>
        <v>7</v>
      </c>
      <c r="AZ14" s="38">
        <f>Juin!AZ14+AM14</f>
        <v>7</v>
      </c>
      <c r="BA14" s="39">
        <f>Juin!BA14+AN14</f>
        <v>7</v>
      </c>
      <c r="BB14" s="40">
        <f>Juin!BB14+AO14</f>
        <v>7</v>
      </c>
      <c r="BC14" s="41">
        <f>Juin!BC14+AP14</f>
        <v>7</v>
      </c>
      <c r="BD14" s="32">
        <f>Juin!BD14+AQ14</f>
        <v>7</v>
      </c>
      <c r="BE14" s="32">
        <f>Juin!BE14+AR14</f>
        <v>7</v>
      </c>
      <c r="BF14" s="33">
        <f>Juin!BF14+AS14</f>
        <v>7</v>
      </c>
      <c r="BG14" s="42">
        <f>Juin!BG14+AT14</f>
        <v>7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34" operator="equal">
      <formula>OR(WWV$4="F",WEEKDAY(WWV$4,2)&gt;5)</formula>
    </cfRule>
    <cfRule type="expression" dxfId="417" priority="2535">
      <formula>WEEKDAY(C$4,2)&gt;5</formula>
    </cfRule>
  </conditionalFormatting>
  <conditionalFormatting sqref="O14:AG14 O6:O7 O9:O10">
    <cfRule type="cellIs" dxfId="416" priority="1114" operator="equal">
      <formula>"AJ"</formula>
    </cfRule>
  </conditionalFormatting>
  <conditionalFormatting sqref="O14:AG14 O6:AG7 O9:AG10">
    <cfRule type="cellIs" dxfId="415" priority="1107" operator="equal">
      <formula>"I"</formula>
    </cfRule>
    <cfRule type="cellIs" dxfId="414" priority="1108" operator="equal">
      <formula>"P"</formula>
    </cfRule>
    <cfRule type="cellIs" dxfId="413" priority="1109" operator="equal">
      <formula>"T"</formula>
    </cfRule>
    <cfRule type="cellIs" dxfId="412" priority="1110" operator="equal">
      <formula>"RA"</formula>
    </cfRule>
    <cfRule type="cellIs" dxfId="411" priority="1111" operator="equal">
      <formula>"R"</formula>
    </cfRule>
    <cfRule type="cellIs" dxfId="410" priority="1112" operator="equal">
      <formula>"DA"</formula>
    </cfRule>
    <cfRule type="cellIs" dxfId="409" priority="1113" operator="equal">
      <formula>"AN"</formula>
    </cfRule>
    <cfRule type="cellIs" dxfId="408" priority="1115" operator="equal">
      <formula>"RN2"</formula>
    </cfRule>
    <cfRule type="cellIs" dxfId="407" priority="1116" operator="equal">
      <formula>"RJ2"</formula>
    </cfRule>
    <cfRule type="cellIs" dxfId="406" priority="1117" operator="equal">
      <formula>"RN1"</formula>
    </cfRule>
    <cfRule type="cellIs" dxfId="405" priority="1118" operator="equal">
      <formula>"RJ1"</formula>
    </cfRule>
    <cfRule type="expression" dxfId="404" priority="1119">
      <formula>WEEKDAY(O$4,2)&gt;5</formula>
    </cfRule>
  </conditionalFormatting>
  <conditionalFormatting sqref="P6:AG7 P9:AG10">
    <cfRule type="cellIs" dxfId="403" priority="1106" operator="equal">
      <formula>"AJ"</formula>
    </cfRule>
  </conditionalFormatting>
  <conditionalFormatting sqref="O8">
    <cfRule type="cellIs" dxfId="402" priority="1100" operator="equal">
      <formula>"AJ"</formula>
    </cfRule>
  </conditionalFormatting>
  <conditionalFormatting sqref="O8:AG8">
    <cfRule type="cellIs" dxfId="401" priority="1093" operator="equal">
      <formula>"I"</formula>
    </cfRule>
    <cfRule type="cellIs" dxfId="400" priority="1094" operator="equal">
      <formula>"P"</formula>
    </cfRule>
    <cfRule type="cellIs" dxfId="399" priority="1095" operator="equal">
      <formula>"T"</formula>
    </cfRule>
    <cfRule type="cellIs" dxfId="398" priority="1096" operator="equal">
      <formula>"RA"</formula>
    </cfRule>
    <cfRule type="cellIs" dxfId="397" priority="1097" operator="equal">
      <formula>"R"</formula>
    </cfRule>
    <cfRule type="cellIs" dxfId="396" priority="1098" operator="equal">
      <formula>"DA"</formula>
    </cfRule>
    <cfRule type="cellIs" dxfId="395" priority="1099" operator="equal">
      <formula>"AN"</formula>
    </cfRule>
    <cfRule type="cellIs" dxfId="394" priority="1101" operator="equal">
      <formula>"RN2"</formula>
    </cfRule>
    <cfRule type="cellIs" dxfId="393" priority="1102" operator="equal">
      <formula>"RJ2"</formula>
    </cfRule>
    <cfRule type="cellIs" dxfId="392" priority="1103" operator="equal">
      <formula>"RN1"</formula>
    </cfRule>
    <cfRule type="cellIs" dxfId="391" priority="1104" operator="equal">
      <formula>"RJ1"</formula>
    </cfRule>
    <cfRule type="expression" dxfId="390" priority="1105">
      <formula>WEEKDAY(O$4,2)&gt;5</formula>
    </cfRule>
  </conditionalFormatting>
  <conditionalFormatting sqref="P8:AG8">
    <cfRule type="cellIs" dxfId="389" priority="1092" operator="equal">
      <formula>"AJ"</formula>
    </cfRule>
  </conditionalFormatting>
  <conditionalFormatting sqref="O14:AG14 O6:AG10">
    <cfRule type="containsBlanks" dxfId="388" priority="1120">
      <formula>LEN(TRIM(O6))=0</formula>
    </cfRule>
  </conditionalFormatting>
  <conditionalFormatting sqref="O11:AG12">
    <cfRule type="cellIs" dxfId="387" priority="1085" operator="equal">
      <formula>"AJ"</formula>
    </cfRule>
  </conditionalFormatting>
  <conditionalFormatting sqref="O11:AG12">
    <cfRule type="cellIs" dxfId="386" priority="1078" operator="equal">
      <formula>"I"</formula>
    </cfRule>
    <cfRule type="cellIs" dxfId="385" priority="1079" operator="equal">
      <formula>"P"</formula>
    </cfRule>
    <cfRule type="cellIs" dxfId="384" priority="1080" operator="equal">
      <formula>"T"</formula>
    </cfRule>
    <cfRule type="cellIs" dxfId="383" priority="1081" operator="equal">
      <formula>"RA"</formula>
    </cfRule>
    <cfRule type="cellIs" dxfId="382" priority="1082" operator="equal">
      <formula>"R"</formula>
    </cfRule>
    <cfRule type="cellIs" dxfId="381" priority="1083" operator="equal">
      <formula>"DA"</formula>
    </cfRule>
    <cfRule type="cellIs" dxfId="380" priority="1084" operator="equal">
      <formula>"AN"</formula>
    </cfRule>
    <cfRule type="cellIs" dxfId="379" priority="1086" operator="equal">
      <formula>"RN2"</formula>
    </cfRule>
    <cfRule type="cellIs" dxfId="378" priority="1087" operator="equal">
      <formula>"RJ2"</formula>
    </cfRule>
    <cfRule type="cellIs" dxfId="377" priority="1088" operator="equal">
      <formula>"RN1"</formula>
    </cfRule>
    <cfRule type="cellIs" dxfId="376" priority="1089" operator="equal">
      <formula>"RJ1"</formula>
    </cfRule>
    <cfRule type="expression" dxfId="375" priority="1090">
      <formula>WEEKDAY(O$4,2)&gt;5</formula>
    </cfRule>
  </conditionalFormatting>
  <conditionalFormatting sqref="O11:AG12">
    <cfRule type="containsBlanks" dxfId="374" priority="1091">
      <formula>LEN(TRIM(O11))=0</formula>
    </cfRule>
  </conditionalFormatting>
  <conditionalFormatting sqref="O13:AG13">
    <cfRule type="cellIs" dxfId="373" priority="1071" operator="equal">
      <formula>"AJ"</formula>
    </cfRule>
  </conditionalFormatting>
  <conditionalFormatting sqref="O13:AG13">
    <cfRule type="cellIs" dxfId="372" priority="1064" operator="equal">
      <formula>"I"</formula>
    </cfRule>
    <cfRule type="cellIs" dxfId="371" priority="1065" operator="equal">
      <formula>"P"</formula>
    </cfRule>
    <cfRule type="cellIs" dxfId="370" priority="1066" operator="equal">
      <formula>"T"</formula>
    </cfRule>
    <cfRule type="cellIs" dxfId="369" priority="1067" operator="equal">
      <formula>"RA"</formula>
    </cfRule>
    <cfRule type="cellIs" dxfId="368" priority="1068" operator="equal">
      <formula>"R"</formula>
    </cfRule>
    <cfRule type="cellIs" dxfId="367" priority="1069" operator="equal">
      <formula>"DA"</formula>
    </cfRule>
    <cfRule type="cellIs" dxfId="366" priority="1070" operator="equal">
      <formula>"AN"</formula>
    </cfRule>
    <cfRule type="cellIs" dxfId="365" priority="1072" operator="equal">
      <formula>"RN2"</formula>
    </cfRule>
    <cfRule type="cellIs" dxfId="364" priority="1073" operator="equal">
      <formula>"RJ2"</formula>
    </cfRule>
    <cfRule type="cellIs" dxfId="363" priority="1074" operator="equal">
      <formula>"RN1"</formula>
    </cfRule>
    <cfRule type="cellIs" dxfId="362" priority="1075" operator="equal">
      <formula>"RJ1"</formula>
    </cfRule>
    <cfRule type="expression" dxfId="361" priority="1076">
      <formula>WEEKDAY(O$4,2)&gt;5</formula>
    </cfRule>
  </conditionalFormatting>
  <conditionalFormatting sqref="O13:AG13">
    <cfRule type="containsBlanks" dxfId="360" priority="1077">
      <formula>LEN(TRIM(O13))=0</formula>
    </cfRule>
  </conditionalFormatting>
  <conditionalFormatting sqref="C6:N14">
    <cfRule type="cellIs" dxfId="359" priority="294" operator="equal">
      <formula>"AJ"</formula>
    </cfRule>
  </conditionalFormatting>
  <conditionalFormatting sqref="C6:N14">
    <cfRule type="cellIs" dxfId="358" priority="287" operator="equal">
      <formula>"I"</formula>
    </cfRule>
    <cfRule type="cellIs" dxfId="357" priority="288" operator="equal">
      <formula>"P"</formula>
    </cfRule>
    <cfRule type="cellIs" dxfId="356" priority="289" operator="equal">
      <formula>"T"</formula>
    </cfRule>
    <cfRule type="cellIs" dxfId="355" priority="290" operator="equal">
      <formula>"RA"</formula>
    </cfRule>
    <cfRule type="cellIs" dxfId="354" priority="291" operator="equal">
      <formula>"R"</formula>
    </cfRule>
    <cfRule type="cellIs" dxfId="353" priority="292" operator="equal">
      <formula>"DA"</formula>
    </cfRule>
    <cfRule type="cellIs" dxfId="352" priority="293" operator="equal">
      <formula>"AN"</formula>
    </cfRule>
    <cfRule type="cellIs" dxfId="351" priority="295" operator="equal">
      <formula>"RN2"</formula>
    </cfRule>
    <cfRule type="cellIs" dxfId="350" priority="296" operator="equal">
      <formula>"RJ2"</formula>
    </cfRule>
    <cfRule type="cellIs" dxfId="349" priority="297" operator="equal">
      <formula>"RN1"</formula>
    </cfRule>
    <cfRule type="cellIs" dxfId="348" priority="298" operator="equal">
      <formula>"RJ1"</formula>
    </cfRule>
    <cfRule type="expression" dxfId="347" priority="299">
      <formula>WEEKDAY(C$4,2)&gt;5</formula>
    </cfRule>
  </conditionalFormatting>
  <conditionalFormatting sqref="C6:N14">
    <cfRule type="containsBlanks" dxfId="346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BG15"/>
  <sheetViews>
    <sheetView showGridLines="0" zoomScaleNormal="100" workbookViewId="0">
      <selection activeCell="A16" sqref="A16:XFD25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8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6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42948</v>
      </c>
      <c r="D4" s="9">
        <f t="shared" ref="D4:AD4" si="0">C4+1</f>
        <v>42949</v>
      </c>
      <c r="E4" s="9">
        <f t="shared" si="0"/>
        <v>42950</v>
      </c>
      <c r="F4" s="9">
        <f t="shared" si="0"/>
        <v>42951</v>
      </c>
      <c r="G4" s="9">
        <f t="shared" si="0"/>
        <v>42952</v>
      </c>
      <c r="H4" s="9">
        <f t="shared" si="0"/>
        <v>42953</v>
      </c>
      <c r="I4" s="9">
        <f t="shared" si="0"/>
        <v>42954</v>
      </c>
      <c r="J4" s="9">
        <f t="shared" si="0"/>
        <v>42955</v>
      </c>
      <c r="K4" s="9">
        <f t="shared" si="0"/>
        <v>42956</v>
      </c>
      <c r="L4" s="9">
        <f t="shared" si="0"/>
        <v>42957</v>
      </c>
      <c r="M4" s="9">
        <f t="shared" si="0"/>
        <v>42958</v>
      </c>
      <c r="N4" s="9">
        <f t="shared" si="0"/>
        <v>42959</v>
      </c>
      <c r="O4" s="9">
        <f t="shared" si="0"/>
        <v>42960</v>
      </c>
      <c r="P4" s="9">
        <f t="shared" si="0"/>
        <v>42961</v>
      </c>
      <c r="Q4" s="9">
        <f t="shared" si="0"/>
        <v>42962</v>
      </c>
      <c r="R4" s="9">
        <f t="shared" si="0"/>
        <v>42963</v>
      </c>
      <c r="S4" s="9">
        <f t="shared" si="0"/>
        <v>42964</v>
      </c>
      <c r="T4" s="9">
        <f t="shared" si="0"/>
        <v>42965</v>
      </c>
      <c r="U4" s="9">
        <f t="shared" si="0"/>
        <v>42966</v>
      </c>
      <c r="V4" s="9">
        <f t="shared" si="0"/>
        <v>42967</v>
      </c>
      <c r="W4" s="9">
        <f t="shared" si="0"/>
        <v>42968</v>
      </c>
      <c r="X4" s="9">
        <f t="shared" si="0"/>
        <v>42969</v>
      </c>
      <c r="Y4" s="9">
        <f t="shared" si="0"/>
        <v>42970</v>
      </c>
      <c r="Z4" s="9">
        <f t="shared" si="0"/>
        <v>42971</v>
      </c>
      <c r="AA4" s="9">
        <f t="shared" si="0"/>
        <v>42972</v>
      </c>
      <c r="AB4" s="9">
        <f t="shared" si="0"/>
        <v>42973</v>
      </c>
      <c r="AC4" s="9">
        <f t="shared" si="0"/>
        <v>42974</v>
      </c>
      <c r="AD4" s="9">
        <f t="shared" si="0"/>
        <v>42975</v>
      </c>
      <c r="AE4" s="9">
        <f>IF(AD4="","",IF(MONTH(AD4+1)=MONTH(AD4),AD4+1,""))</f>
        <v>42976</v>
      </c>
      <c r="AF4" s="9">
        <f>IF(AE4="","",IF(MONTH(AE4+1)=MONTH(AE4),AE4+1,""))</f>
        <v>42977</v>
      </c>
      <c r="AG4" s="9">
        <f>IF(AF4="","",IF(MONTH(AF4+1)=MONTH(AF4),AF4+1,""))</f>
        <v>42978</v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Juillet!A6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Juillet!AV6+AI6</f>
        <v>8</v>
      </c>
      <c r="AW6" s="35">
        <f>Juillet!AW6+AJ6</f>
        <v>8</v>
      </c>
      <c r="AX6" s="36">
        <f>Juillet!AX6+AK6</f>
        <v>8</v>
      </c>
      <c r="AY6" s="37">
        <f>Juillet!AY6+AL6</f>
        <v>8</v>
      </c>
      <c r="AZ6" s="38">
        <f>Juillet!AZ6+AM6</f>
        <v>8</v>
      </c>
      <c r="BA6" s="39">
        <f>Juillet!BA6+AN6</f>
        <v>8</v>
      </c>
      <c r="BB6" s="40">
        <f>Juillet!BB6+AO6</f>
        <v>8</v>
      </c>
      <c r="BC6" s="41">
        <f>Juillet!BC6+AP6</f>
        <v>8</v>
      </c>
      <c r="BD6" s="32">
        <f>Juillet!BD6+AQ6</f>
        <v>8</v>
      </c>
      <c r="BE6" s="32">
        <f>Juillet!BE6+AR6</f>
        <v>8</v>
      </c>
      <c r="BF6" s="33">
        <f>Juillet!BF6+AS6</f>
        <v>8</v>
      </c>
      <c r="BG6" s="42">
        <f>Juillet!BG6+AT6</f>
        <v>8</v>
      </c>
    </row>
    <row r="7" spans="1:59" s="30" customFormat="1" ht="30" customHeight="1" x14ac:dyDescent="0.25">
      <c r="A7" s="10" t="str">
        <f>Juillet!A7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Juillet!AV7+AI7</f>
        <v>8</v>
      </c>
      <c r="AW7" s="35">
        <f>Juillet!AW7+AJ7</f>
        <v>8</v>
      </c>
      <c r="AX7" s="36">
        <f>Juillet!AX7+AK7</f>
        <v>8</v>
      </c>
      <c r="AY7" s="37">
        <f>Juillet!AY7+AL7</f>
        <v>8</v>
      </c>
      <c r="AZ7" s="38">
        <f>Juillet!AZ7+AM7</f>
        <v>8</v>
      </c>
      <c r="BA7" s="39">
        <f>Juillet!BA7+AN7</f>
        <v>8</v>
      </c>
      <c r="BB7" s="40">
        <f>Juillet!BB7+AO7</f>
        <v>8</v>
      </c>
      <c r="BC7" s="41">
        <f>Juillet!BC7+AP7</f>
        <v>8</v>
      </c>
      <c r="BD7" s="32">
        <f>Juillet!BD7+AQ7</f>
        <v>8</v>
      </c>
      <c r="BE7" s="32">
        <f>Juillet!BE7+AR7</f>
        <v>8</v>
      </c>
      <c r="BF7" s="33">
        <f>Juillet!BF7+AS7</f>
        <v>8</v>
      </c>
      <c r="BG7" s="42">
        <f>Juillet!BG7+AT7</f>
        <v>8</v>
      </c>
    </row>
    <row r="8" spans="1:59" s="30" customFormat="1" ht="30" customHeight="1" x14ac:dyDescent="0.25">
      <c r="A8" s="10" t="str">
        <f>Juillet!A8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Juillet!AV8+AI8</f>
        <v>8</v>
      </c>
      <c r="AW8" s="35">
        <f>Juillet!AW8+AJ8</f>
        <v>8</v>
      </c>
      <c r="AX8" s="36">
        <f>Juillet!AX8+AK8</f>
        <v>8</v>
      </c>
      <c r="AY8" s="37">
        <f>Juillet!AY8+AL8</f>
        <v>8</v>
      </c>
      <c r="AZ8" s="38">
        <f>Juillet!AZ8+AM8</f>
        <v>8</v>
      </c>
      <c r="BA8" s="39">
        <f>Juillet!BA8+AN8</f>
        <v>8</v>
      </c>
      <c r="BB8" s="40">
        <f>Juillet!BB8+AO8</f>
        <v>8</v>
      </c>
      <c r="BC8" s="41">
        <f>Juillet!BC8+AP8</f>
        <v>8</v>
      </c>
      <c r="BD8" s="32">
        <f>Juillet!BD8+AQ8</f>
        <v>8</v>
      </c>
      <c r="BE8" s="32">
        <f>Juillet!BE8+AR8</f>
        <v>8</v>
      </c>
      <c r="BF8" s="33">
        <f>Juillet!BF8+AS8</f>
        <v>8</v>
      </c>
      <c r="BG8" s="42">
        <f>Juillet!BG8+AT8</f>
        <v>8</v>
      </c>
    </row>
    <row r="9" spans="1:59" s="30" customFormat="1" ht="30" customHeight="1" x14ac:dyDescent="0.25">
      <c r="A9" s="10" t="str">
        <f>Juillet!A9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Juillet!AV9+AI9</f>
        <v>8</v>
      </c>
      <c r="AW9" s="35">
        <f>Juillet!AW9+AJ9</f>
        <v>8</v>
      </c>
      <c r="AX9" s="36">
        <f>Juillet!AX9+AK9</f>
        <v>8</v>
      </c>
      <c r="AY9" s="37">
        <f>Juillet!AY9+AL9</f>
        <v>8</v>
      </c>
      <c r="AZ9" s="38">
        <f>Juillet!AZ9+AM9</f>
        <v>8</v>
      </c>
      <c r="BA9" s="39">
        <f>Juillet!BA9+AN9</f>
        <v>8</v>
      </c>
      <c r="BB9" s="40">
        <f>Juillet!BB9+AO9</f>
        <v>8</v>
      </c>
      <c r="BC9" s="41">
        <f>Juillet!BC9+AP9</f>
        <v>8</v>
      </c>
      <c r="BD9" s="32">
        <f>Juillet!BD9+AQ9</f>
        <v>8</v>
      </c>
      <c r="BE9" s="32">
        <f>Juillet!BE9+AR9</f>
        <v>8</v>
      </c>
      <c r="BF9" s="33">
        <f>Juillet!BF9+AS9</f>
        <v>8</v>
      </c>
      <c r="BG9" s="42">
        <f>Juillet!BG9+AT9</f>
        <v>8</v>
      </c>
    </row>
    <row r="10" spans="1:59" s="30" customFormat="1" ht="30" customHeight="1" x14ac:dyDescent="0.25">
      <c r="A10" s="10" t="str">
        <f>Juillet!A10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Juillet!AV10+AI10</f>
        <v>8</v>
      </c>
      <c r="AW10" s="35">
        <f>Juillet!AW10+AJ10</f>
        <v>8</v>
      </c>
      <c r="AX10" s="36">
        <f>Juillet!AX10+AK10</f>
        <v>8</v>
      </c>
      <c r="AY10" s="37">
        <f>Juillet!AY10+AL10</f>
        <v>8</v>
      </c>
      <c r="AZ10" s="38">
        <f>Juillet!AZ10+AM10</f>
        <v>8</v>
      </c>
      <c r="BA10" s="39">
        <f>Juillet!BA10+AN10</f>
        <v>8</v>
      </c>
      <c r="BB10" s="40">
        <f>Juillet!BB10+AO10</f>
        <v>8</v>
      </c>
      <c r="BC10" s="41">
        <f>Juillet!BC10+AP10</f>
        <v>8</v>
      </c>
      <c r="BD10" s="32">
        <f>Juillet!BD10+AQ10</f>
        <v>8</v>
      </c>
      <c r="BE10" s="32">
        <f>Juillet!BE10+AR10</f>
        <v>8</v>
      </c>
      <c r="BF10" s="33">
        <f>Juillet!BF10+AS10</f>
        <v>8</v>
      </c>
      <c r="BG10" s="42">
        <f>Juillet!BG10+AT10</f>
        <v>8</v>
      </c>
    </row>
    <row r="11" spans="1:59" ht="30" customHeight="1" x14ac:dyDescent="0.25">
      <c r="A11" s="10" t="str">
        <f>Juillet!A11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0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U11" s="30"/>
      <c r="AV11" s="34">
        <f>Juillet!AV11+AI11</f>
        <v>8</v>
      </c>
      <c r="AW11" s="35">
        <f>Juillet!AW11+AJ11</f>
        <v>8</v>
      </c>
      <c r="AX11" s="36">
        <f>Juillet!AX11+AK11</f>
        <v>8</v>
      </c>
      <c r="AY11" s="37">
        <f>Juillet!AY11+AL11</f>
        <v>8</v>
      </c>
      <c r="AZ11" s="38">
        <f>Juillet!AZ11+AM11</f>
        <v>8</v>
      </c>
      <c r="BA11" s="39">
        <f>Juillet!BA11+AN11</f>
        <v>8</v>
      </c>
      <c r="BB11" s="40">
        <f>Juillet!BB11+AO11</f>
        <v>8</v>
      </c>
      <c r="BC11" s="41">
        <f>Juillet!BC11+AP11</f>
        <v>8</v>
      </c>
      <c r="BD11" s="32">
        <f>Juillet!BD11+AQ11</f>
        <v>8</v>
      </c>
      <c r="BE11" s="32">
        <f>Juillet!BE11+AR11</f>
        <v>8</v>
      </c>
      <c r="BF11" s="33">
        <f>Juillet!BF11+AS11</f>
        <v>8</v>
      </c>
      <c r="BG11" s="42">
        <f>Juillet!BG11+AT11</f>
        <v>8</v>
      </c>
    </row>
    <row r="12" spans="1:59" s="30" customFormat="1" ht="30" customHeight="1" x14ac:dyDescent="0.25">
      <c r="A12" s="10" t="str">
        <f>Juillet!A12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Juillet!AV12+AI12</f>
        <v>8</v>
      </c>
      <c r="AW12" s="35">
        <f>Juillet!AW12+AJ12</f>
        <v>8</v>
      </c>
      <c r="AX12" s="36">
        <f>Juillet!AX12+AK12</f>
        <v>8</v>
      </c>
      <c r="AY12" s="37">
        <f>Juillet!AY12+AL12</f>
        <v>8</v>
      </c>
      <c r="AZ12" s="38">
        <f>Juillet!AZ12+AM12</f>
        <v>8</v>
      </c>
      <c r="BA12" s="39">
        <f>Juillet!BA12+AN12</f>
        <v>8</v>
      </c>
      <c r="BB12" s="40">
        <f>Juillet!BB12+AO12</f>
        <v>8</v>
      </c>
      <c r="BC12" s="41">
        <f>Juillet!BC12+AP12</f>
        <v>8</v>
      </c>
      <c r="BD12" s="32">
        <f>Juillet!BD12+AQ12</f>
        <v>8</v>
      </c>
      <c r="BE12" s="32">
        <f>Juillet!BE12+AR12</f>
        <v>8</v>
      </c>
      <c r="BF12" s="33">
        <f>Juillet!BF12+AS12</f>
        <v>8</v>
      </c>
      <c r="BG12" s="42">
        <f>Juillet!BG12+AT12</f>
        <v>8</v>
      </c>
    </row>
    <row r="13" spans="1:59" ht="30" customHeight="1" x14ac:dyDescent="0.25">
      <c r="A13" s="10" t="str">
        <f>Juillet!A13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Juillet!AV13+AI13</f>
        <v>8</v>
      </c>
      <c r="AW13" s="35">
        <f>Juillet!AW13+AJ13</f>
        <v>8</v>
      </c>
      <c r="AX13" s="36">
        <f>Juillet!AX13+AK13</f>
        <v>8</v>
      </c>
      <c r="AY13" s="37">
        <f>Juillet!AY13+AL13</f>
        <v>8</v>
      </c>
      <c r="AZ13" s="38">
        <f>Juillet!AZ13+AM13</f>
        <v>8</v>
      </c>
      <c r="BA13" s="39">
        <f>Juillet!BA13+AN13</f>
        <v>8</v>
      </c>
      <c r="BB13" s="40">
        <f>Juillet!BB13+AO13</f>
        <v>8</v>
      </c>
      <c r="BC13" s="41">
        <f>Juillet!BC13+AP13</f>
        <v>8</v>
      </c>
      <c r="BD13" s="32">
        <f>Juillet!BD13+AQ13</f>
        <v>8</v>
      </c>
      <c r="BE13" s="32">
        <f>Juillet!BE13+AR13</f>
        <v>8</v>
      </c>
      <c r="BF13" s="33">
        <f>Juillet!BF13+AS13</f>
        <v>8</v>
      </c>
      <c r="BG13" s="42">
        <f>Juillet!BG13+AT13</f>
        <v>8</v>
      </c>
    </row>
    <row r="14" spans="1:59" s="30" customFormat="1" ht="30" customHeight="1" x14ac:dyDescent="0.25">
      <c r="A14" s="10" t="str">
        <f>Juillet!A14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V14" s="34">
        <f>Juillet!AV14+AI14</f>
        <v>8</v>
      </c>
      <c r="AW14" s="35">
        <f>Juillet!AW14+AJ14</f>
        <v>8</v>
      </c>
      <c r="AX14" s="36">
        <f>Juillet!AX14+AK14</f>
        <v>8</v>
      </c>
      <c r="AY14" s="37">
        <f>Juillet!AY14+AL14</f>
        <v>8</v>
      </c>
      <c r="AZ14" s="38">
        <f>Juillet!AZ14+AM14</f>
        <v>8</v>
      </c>
      <c r="BA14" s="39">
        <f>Juillet!BA14+AN14</f>
        <v>8</v>
      </c>
      <c r="BB14" s="40">
        <f>Juillet!BB14+AO14</f>
        <v>8</v>
      </c>
      <c r="BC14" s="41">
        <f>Juillet!BC14+AP14</f>
        <v>8</v>
      </c>
      <c r="BD14" s="32">
        <f>Juillet!BD14+AQ14</f>
        <v>8</v>
      </c>
      <c r="BE14" s="32">
        <f>Juillet!BE14+AR14</f>
        <v>8</v>
      </c>
      <c r="BF14" s="33">
        <f>Juillet!BF14+AS14</f>
        <v>8</v>
      </c>
      <c r="BG14" s="42">
        <f>Juillet!BG14+AT14</f>
        <v>8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23" operator="equal">
      <formula>OR(WWV$4="F",WEEKDAY(WWV$4,2)&gt;5)</formula>
    </cfRule>
    <cfRule type="expression" dxfId="345" priority="2524">
      <formula>WEEKDAY(C$4,2)&gt;5</formula>
    </cfRule>
  </conditionalFormatting>
  <conditionalFormatting sqref="O14:AG14 O6:O7 O9:O10">
    <cfRule type="cellIs" dxfId="344" priority="1114" operator="equal">
      <formula>"AJ"</formula>
    </cfRule>
  </conditionalFormatting>
  <conditionalFormatting sqref="O14:AG14 O6:AG7 O9:AG10">
    <cfRule type="cellIs" dxfId="343" priority="1107" operator="equal">
      <formula>"I"</formula>
    </cfRule>
    <cfRule type="cellIs" dxfId="342" priority="1108" operator="equal">
      <formula>"P"</formula>
    </cfRule>
    <cfRule type="cellIs" dxfId="341" priority="1109" operator="equal">
      <formula>"T"</formula>
    </cfRule>
    <cfRule type="cellIs" dxfId="340" priority="1110" operator="equal">
      <formula>"RA"</formula>
    </cfRule>
    <cfRule type="cellIs" dxfId="339" priority="1111" operator="equal">
      <formula>"R"</formula>
    </cfRule>
    <cfRule type="cellIs" dxfId="338" priority="1112" operator="equal">
      <formula>"DA"</formula>
    </cfRule>
    <cfRule type="cellIs" dxfId="337" priority="1113" operator="equal">
      <formula>"AN"</formula>
    </cfRule>
    <cfRule type="cellIs" dxfId="336" priority="1115" operator="equal">
      <formula>"RN2"</formula>
    </cfRule>
    <cfRule type="cellIs" dxfId="335" priority="1116" operator="equal">
      <formula>"RJ2"</formula>
    </cfRule>
    <cfRule type="cellIs" dxfId="334" priority="1117" operator="equal">
      <formula>"RN1"</formula>
    </cfRule>
    <cfRule type="cellIs" dxfId="333" priority="1118" operator="equal">
      <formula>"RJ1"</formula>
    </cfRule>
    <cfRule type="expression" dxfId="332" priority="1119">
      <formula>WEEKDAY(O$4,2)&gt;5</formula>
    </cfRule>
  </conditionalFormatting>
  <conditionalFormatting sqref="P6:AG7 P9:AG10">
    <cfRule type="cellIs" dxfId="331" priority="1106" operator="equal">
      <formula>"AJ"</formula>
    </cfRule>
  </conditionalFormatting>
  <conditionalFormatting sqref="O8">
    <cfRule type="cellIs" dxfId="330" priority="1100" operator="equal">
      <formula>"AJ"</formula>
    </cfRule>
  </conditionalFormatting>
  <conditionalFormatting sqref="O8:AG8">
    <cfRule type="cellIs" dxfId="329" priority="1093" operator="equal">
      <formula>"I"</formula>
    </cfRule>
    <cfRule type="cellIs" dxfId="328" priority="1094" operator="equal">
      <formula>"P"</formula>
    </cfRule>
    <cfRule type="cellIs" dxfId="327" priority="1095" operator="equal">
      <formula>"T"</formula>
    </cfRule>
    <cfRule type="cellIs" dxfId="326" priority="1096" operator="equal">
      <formula>"RA"</formula>
    </cfRule>
    <cfRule type="cellIs" dxfId="325" priority="1097" operator="equal">
      <formula>"R"</formula>
    </cfRule>
    <cfRule type="cellIs" dxfId="324" priority="1098" operator="equal">
      <formula>"DA"</formula>
    </cfRule>
    <cfRule type="cellIs" dxfId="323" priority="1099" operator="equal">
      <formula>"AN"</formula>
    </cfRule>
    <cfRule type="cellIs" dxfId="322" priority="1101" operator="equal">
      <formula>"RN2"</formula>
    </cfRule>
    <cfRule type="cellIs" dxfId="321" priority="1102" operator="equal">
      <formula>"RJ2"</formula>
    </cfRule>
    <cfRule type="cellIs" dxfId="320" priority="1103" operator="equal">
      <formula>"RN1"</formula>
    </cfRule>
    <cfRule type="cellIs" dxfId="319" priority="1104" operator="equal">
      <formula>"RJ1"</formula>
    </cfRule>
    <cfRule type="expression" dxfId="318" priority="1105">
      <formula>WEEKDAY(O$4,2)&gt;5</formula>
    </cfRule>
  </conditionalFormatting>
  <conditionalFormatting sqref="P8:AG8">
    <cfRule type="cellIs" dxfId="317" priority="1092" operator="equal">
      <formula>"AJ"</formula>
    </cfRule>
  </conditionalFormatting>
  <conditionalFormatting sqref="O14:AG14 O6:AG10">
    <cfRule type="containsBlanks" dxfId="316" priority="1120">
      <formula>LEN(TRIM(O6))=0</formula>
    </cfRule>
  </conditionalFormatting>
  <conditionalFormatting sqref="O11:AG12">
    <cfRule type="cellIs" dxfId="315" priority="1085" operator="equal">
      <formula>"AJ"</formula>
    </cfRule>
  </conditionalFormatting>
  <conditionalFormatting sqref="O11:AG12">
    <cfRule type="cellIs" dxfId="314" priority="1078" operator="equal">
      <formula>"I"</formula>
    </cfRule>
    <cfRule type="cellIs" dxfId="313" priority="1079" operator="equal">
      <formula>"P"</formula>
    </cfRule>
    <cfRule type="cellIs" dxfId="312" priority="1080" operator="equal">
      <formula>"T"</formula>
    </cfRule>
    <cfRule type="cellIs" dxfId="311" priority="1081" operator="equal">
      <formula>"RA"</formula>
    </cfRule>
    <cfRule type="cellIs" dxfId="310" priority="1082" operator="equal">
      <formula>"R"</formula>
    </cfRule>
    <cfRule type="cellIs" dxfId="309" priority="1083" operator="equal">
      <formula>"DA"</formula>
    </cfRule>
    <cfRule type="cellIs" dxfId="308" priority="1084" operator="equal">
      <formula>"AN"</formula>
    </cfRule>
    <cfRule type="cellIs" dxfId="307" priority="1086" operator="equal">
      <formula>"RN2"</formula>
    </cfRule>
    <cfRule type="cellIs" dxfId="306" priority="1087" operator="equal">
      <formula>"RJ2"</formula>
    </cfRule>
    <cfRule type="cellIs" dxfId="305" priority="1088" operator="equal">
      <formula>"RN1"</formula>
    </cfRule>
    <cfRule type="cellIs" dxfId="304" priority="1089" operator="equal">
      <formula>"RJ1"</formula>
    </cfRule>
    <cfRule type="expression" dxfId="303" priority="1090">
      <formula>WEEKDAY(O$4,2)&gt;5</formula>
    </cfRule>
  </conditionalFormatting>
  <conditionalFormatting sqref="O11:AG12">
    <cfRule type="containsBlanks" dxfId="302" priority="1091">
      <formula>LEN(TRIM(O11))=0</formula>
    </cfRule>
  </conditionalFormatting>
  <conditionalFormatting sqref="O13:AG13">
    <cfRule type="cellIs" dxfId="301" priority="1071" operator="equal">
      <formula>"AJ"</formula>
    </cfRule>
  </conditionalFormatting>
  <conditionalFormatting sqref="O13:AG13">
    <cfRule type="cellIs" dxfId="300" priority="1064" operator="equal">
      <formula>"I"</formula>
    </cfRule>
    <cfRule type="cellIs" dxfId="299" priority="1065" operator="equal">
      <formula>"P"</formula>
    </cfRule>
    <cfRule type="cellIs" dxfId="298" priority="1066" operator="equal">
      <formula>"T"</formula>
    </cfRule>
    <cfRule type="cellIs" dxfId="297" priority="1067" operator="equal">
      <formula>"RA"</formula>
    </cfRule>
    <cfRule type="cellIs" dxfId="296" priority="1068" operator="equal">
      <formula>"R"</formula>
    </cfRule>
    <cfRule type="cellIs" dxfId="295" priority="1069" operator="equal">
      <formula>"DA"</formula>
    </cfRule>
    <cfRule type="cellIs" dxfId="294" priority="1070" operator="equal">
      <formula>"AN"</formula>
    </cfRule>
    <cfRule type="cellIs" dxfId="293" priority="1072" operator="equal">
      <formula>"RN2"</formula>
    </cfRule>
    <cfRule type="cellIs" dxfId="292" priority="1073" operator="equal">
      <formula>"RJ2"</formula>
    </cfRule>
    <cfRule type="cellIs" dxfId="291" priority="1074" operator="equal">
      <formula>"RN1"</formula>
    </cfRule>
    <cfRule type="cellIs" dxfId="290" priority="1075" operator="equal">
      <formula>"RJ1"</formula>
    </cfRule>
    <cfRule type="expression" dxfId="289" priority="1076">
      <formula>WEEKDAY(O$4,2)&gt;5</formula>
    </cfRule>
  </conditionalFormatting>
  <conditionalFormatting sqref="O13:AG13">
    <cfRule type="containsBlanks" dxfId="288" priority="1077">
      <formula>LEN(TRIM(O13))=0</formula>
    </cfRule>
  </conditionalFormatting>
  <conditionalFormatting sqref="C6:N14">
    <cfRule type="cellIs" dxfId="287" priority="294" operator="equal">
      <formula>"AJ"</formula>
    </cfRule>
  </conditionalFormatting>
  <conditionalFormatting sqref="C6:N14">
    <cfRule type="cellIs" dxfId="286" priority="287" operator="equal">
      <formula>"I"</formula>
    </cfRule>
    <cfRule type="cellIs" dxfId="285" priority="288" operator="equal">
      <formula>"P"</formula>
    </cfRule>
    <cfRule type="cellIs" dxfId="284" priority="289" operator="equal">
      <formula>"T"</formula>
    </cfRule>
    <cfRule type="cellIs" dxfId="283" priority="290" operator="equal">
      <formula>"RA"</formula>
    </cfRule>
    <cfRule type="cellIs" dxfId="282" priority="291" operator="equal">
      <formula>"R"</formula>
    </cfRule>
    <cfRule type="cellIs" dxfId="281" priority="292" operator="equal">
      <formula>"DA"</formula>
    </cfRule>
    <cfRule type="cellIs" dxfId="280" priority="293" operator="equal">
      <formula>"AN"</formula>
    </cfRule>
    <cfRule type="cellIs" dxfId="279" priority="295" operator="equal">
      <formula>"RN2"</formula>
    </cfRule>
    <cfRule type="cellIs" dxfId="278" priority="296" operator="equal">
      <formula>"RJ2"</formula>
    </cfRule>
    <cfRule type="cellIs" dxfId="277" priority="297" operator="equal">
      <formula>"RN1"</formula>
    </cfRule>
    <cfRule type="cellIs" dxfId="276" priority="298" operator="equal">
      <formula>"RJ1"</formula>
    </cfRule>
    <cfRule type="expression" dxfId="275" priority="299">
      <formula>WEEKDAY(C$4,2)&gt;5</formula>
    </cfRule>
  </conditionalFormatting>
  <conditionalFormatting sqref="C6:N14">
    <cfRule type="containsBlanks" dxfId="274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BG15"/>
  <sheetViews>
    <sheetView showGridLines="0" zoomScaleNormal="100" workbookViewId="0">
      <selection activeCell="C22" sqref="C22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9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9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42979</v>
      </c>
      <c r="D4" s="9">
        <f t="shared" ref="D4:AD4" si="0">C4+1</f>
        <v>42980</v>
      </c>
      <c r="E4" s="9">
        <f t="shared" si="0"/>
        <v>42981</v>
      </c>
      <c r="F4" s="9">
        <f t="shared" si="0"/>
        <v>42982</v>
      </c>
      <c r="G4" s="9">
        <f t="shared" si="0"/>
        <v>42983</v>
      </c>
      <c r="H4" s="9">
        <f t="shared" si="0"/>
        <v>42984</v>
      </c>
      <c r="I4" s="9">
        <f t="shared" si="0"/>
        <v>42985</v>
      </c>
      <c r="J4" s="9">
        <f t="shared" si="0"/>
        <v>42986</v>
      </c>
      <c r="K4" s="9">
        <f t="shared" si="0"/>
        <v>42987</v>
      </c>
      <c r="L4" s="9">
        <f t="shared" si="0"/>
        <v>42988</v>
      </c>
      <c r="M4" s="9">
        <f t="shared" si="0"/>
        <v>42989</v>
      </c>
      <c r="N4" s="9">
        <f t="shared" si="0"/>
        <v>42990</v>
      </c>
      <c r="O4" s="9">
        <f t="shared" si="0"/>
        <v>42991</v>
      </c>
      <c r="P4" s="9">
        <f t="shared" si="0"/>
        <v>42992</v>
      </c>
      <c r="Q4" s="9">
        <f t="shared" si="0"/>
        <v>42993</v>
      </c>
      <c r="R4" s="9">
        <f t="shared" si="0"/>
        <v>42994</v>
      </c>
      <c r="S4" s="9">
        <f t="shared" si="0"/>
        <v>42995</v>
      </c>
      <c r="T4" s="9">
        <f t="shared" si="0"/>
        <v>42996</v>
      </c>
      <c r="U4" s="9">
        <f t="shared" si="0"/>
        <v>42997</v>
      </c>
      <c r="V4" s="9">
        <f t="shared" si="0"/>
        <v>42998</v>
      </c>
      <c r="W4" s="9">
        <f t="shared" si="0"/>
        <v>42999</v>
      </c>
      <c r="X4" s="9">
        <f t="shared" si="0"/>
        <v>43000</v>
      </c>
      <c r="Y4" s="9">
        <f t="shared" si="0"/>
        <v>43001</v>
      </c>
      <c r="Z4" s="9">
        <f t="shared" si="0"/>
        <v>43002</v>
      </c>
      <c r="AA4" s="9">
        <f t="shared" si="0"/>
        <v>43003</v>
      </c>
      <c r="AB4" s="9">
        <f t="shared" si="0"/>
        <v>43004</v>
      </c>
      <c r="AC4" s="9">
        <f t="shared" si="0"/>
        <v>43005</v>
      </c>
      <c r="AD4" s="9">
        <f t="shared" si="0"/>
        <v>43006</v>
      </c>
      <c r="AE4" s="9">
        <f>IF(AD4="","",IF(MONTH(AD4+1)=MONTH(AD4),AD4+1,""))</f>
        <v>43007</v>
      </c>
      <c r="AF4" s="9">
        <f>IF(AE4="","",IF(MONTH(AE4+1)=MONTH(AE4),AE4+1,""))</f>
        <v>43008</v>
      </c>
      <c r="AG4" s="9" t="str">
        <f>IF(AF4="","",IF(MONTH(AF4+1)=MONTH(AF4),AF4+1,""))</f>
        <v/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Août!A6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Août!AV6+AI6</f>
        <v>9</v>
      </c>
      <c r="AW6" s="35">
        <f>Août!AW6+AJ6</f>
        <v>9</v>
      </c>
      <c r="AX6" s="36">
        <f>Août!AX6+AK6</f>
        <v>9</v>
      </c>
      <c r="AY6" s="37">
        <f>Août!AY6+AL6</f>
        <v>9</v>
      </c>
      <c r="AZ6" s="38">
        <f>Août!AZ6+AM6</f>
        <v>9</v>
      </c>
      <c r="BA6" s="39">
        <f>Août!BA6+AN6</f>
        <v>9</v>
      </c>
      <c r="BB6" s="40">
        <f>Août!BB6+AO6</f>
        <v>9</v>
      </c>
      <c r="BC6" s="41">
        <f>Août!BC6+AP6</f>
        <v>9</v>
      </c>
      <c r="BD6" s="32">
        <f>Août!BD6+AQ6</f>
        <v>9</v>
      </c>
      <c r="BE6" s="32">
        <f>Août!BE6+AR6</f>
        <v>9</v>
      </c>
      <c r="BF6" s="33">
        <f>Août!BF6+AS6</f>
        <v>9</v>
      </c>
      <c r="BG6" s="42">
        <f>Août!BG6+AT6</f>
        <v>9</v>
      </c>
    </row>
    <row r="7" spans="1:59" s="30" customFormat="1" ht="30" customHeight="1" x14ac:dyDescent="0.25">
      <c r="A7" s="10" t="str">
        <f>Août!A7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Août!AV7+AI7</f>
        <v>9</v>
      </c>
      <c r="AW7" s="35">
        <f>Août!AW7+AJ7</f>
        <v>9</v>
      </c>
      <c r="AX7" s="36">
        <f>Août!AX7+AK7</f>
        <v>9</v>
      </c>
      <c r="AY7" s="37">
        <f>Août!AY7+AL7</f>
        <v>9</v>
      </c>
      <c r="AZ7" s="38">
        <f>Août!AZ7+AM7</f>
        <v>9</v>
      </c>
      <c r="BA7" s="39">
        <f>Août!BA7+AN7</f>
        <v>9</v>
      </c>
      <c r="BB7" s="40">
        <f>Août!BB7+AO7</f>
        <v>9</v>
      </c>
      <c r="BC7" s="41">
        <f>Août!BC7+AP7</f>
        <v>9</v>
      </c>
      <c r="BD7" s="32">
        <f>Août!BD7+AQ7</f>
        <v>9</v>
      </c>
      <c r="BE7" s="32">
        <f>Août!BE7+AR7</f>
        <v>9</v>
      </c>
      <c r="BF7" s="33">
        <f>Août!BF7+AS7</f>
        <v>9</v>
      </c>
      <c r="BG7" s="42">
        <f>Août!BG7+AT7</f>
        <v>9</v>
      </c>
    </row>
    <row r="8" spans="1:59" s="30" customFormat="1" ht="30" customHeight="1" x14ac:dyDescent="0.25">
      <c r="A8" s="10" t="str">
        <f>Août!A8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Août!AV8+AI8</f>
        <v>9</v>
      </c>
      <c r="AW8" s="35">
        <f>Août!AW8+AJ8</f>
        <v>9</v>
      </c>
      <c r="AX8" s="36">
        <f>Août!AX8+AK8</f>
        <v>9</v>
      </c>
      <c r="AY8" s="37">
        <f>Août!AY8+AL8</f>
        <v>9</v>
      </c>
      <c r="AZ8" s="38">
        <f>Août!AZ8+AM8</f>
        <v>9</v>
      </c>
      <c r="BA8" s="39">
        <f>Août!BA8+AN8</f>
        <v>9</v>
      </c>
      <c r="BB8" s="40">
        <f>Août!BB8+AO8</f>
        <v>9</v>
      </c>
      <c r="BC8" s="41">
        <f>Août!BC8+AP8</f>
        <v>9</v>
      </c>
      <c r="BD8" s="32">
        <f>Août!BD8+AQ8</f>
        <v>9</v>
      </c>
      <c r="BE8" s="32">
        <f>Août!BE8+AR8</f>
        <v>9</v>
      </c>
      <c r="BF8" s="33">
        <f>Août!BF8+AS8</f>
        <v>9</v>
      </c>
      <c r="BG8" s="42">
        <f>Août!BG8+AT8</f>
        <v>9</v>
      </c>
    </row>
    <row r="9" spans="1:59" s="30" customFormat="1" ht="30" customHeight="1" x14ac:dyDescent="0.25">
      <c r="A9" s="10" t="str">
        <f>Août!A9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Août!AV9+AI9</f>
        <v>9</v>
      </c>
      <c r="AW9" s="35">
        <f>Août!AW9+AJ9</f>
        <v>9</v>
      </c>
      <c r="AX9" s="36">
        <f>Août!AX9+AK9</f>
        <v>9</v>
      </c>
      <c r="AY9" s="37">
        <f>Août!AY9+AL9</f>
        <v>9</v>
      </c>
      <c r="AZ9" s="38">
        <f>Août!AZ9+AM9</f>
        <v>9</v>
      </c>
      <c r="BA9" s="39">
        <f>Août!BA9+AN9</f>
        <v>9</v>
      </c>
      <c r="BB9" s="40">
        <f>Août!BB9+AO9</f>
        <v>9</v>
      </c>
      <c r="BC9" s="41">
        <f>Août!BC9+AP9</f>
        <v>9</v>
      </c>
      <c r="BD9" s="32">
        <f>Août!BD9+AQ9</f>
        <v>9</v>
      </c>
      <c r="BE9" s="32">
        <f>Août!BE9+AR9</f>
        <v>9</v>
      </c>
      <c r="BF9" s="33">
        <f>Août!BF9+AS9</f>
        <v>9</v>
      </c>
      <c r="BG9" s="42">
        <f>Août!BG9+AT9</f>
        <v>9</v>
      </c>
    </row>
    <row r="10" spans="1:59" s="30" customFormat="1" ht="30" customHeight="1" x14ac:dyDescent="0.25">
      <c r="A10" s="10" t="str">
        <f>Août!A10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Août!AV10+AI10</f>
        <v>9</v>
      </c>
      <c r="AW10" s="35">
        <f>Août!AW10+AJ10</f>
        <v>9</v>
      </c>
      <c r="AX10" s="36">
        <f>Août!AX10+AK10</f>
        <v>9</v>
      </c>
      <c r="AY10" s="37">
        <f>Août!AY10+AL10</f>
        <v>9</v>
      </c>
      <c r="AZ10" s="38">
        <f>Août!AZ10+AM10</f>
        <v>9</v>
      </c>
      <c r="BA10" s="39">
        <f>Août!BA10+AN10</f>
        <v>9</v>
      </c>
      <c r="BB10" s="40">
        <f>Août!BB10+AO10</f>
        <v>9</v>
      </c>
      <c r="BC10" s="41">
        <f>Août!BC10+AP10</f>
        <v>9</v>
      </c>
      <c r="BD10" s="32">
        <f>Août!BD10+AQ10</f>
        <v>9</v>
      </c>
      <c r="BE10" s="32">
        <f>Août!BE10+AR10</f>
        <v>9</v>
      </c>
      <c r="BF10" s="33">
        <f>Août!BF10+AS10</f>
        <v>9</v>
      </c>
      <c r="BG10" s="42">
        <f>Août!BG10+AT10</f>
        <v>9</v>
      </c>
    </row>
    <row r="11" spans="1:59" ht="30" customHeight="1" x14ac:dyDescent="0.25">
      <c r="A11" s="10" t="str">
        <f>Août!A11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0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U11" s="30"/>
      <c r="AV11" s="34">
        <f>Août!AV11+AI11</f>
        <v>9</v>
      </c>
      <c r="AW11" s="35">
        <f>Août!AW11+AJ11</f>
        <v>9</v>
      </c>
      <c r="AX11" s="36">
        <f>Août!AX11+AK11</f>
        <v>9</v>
      </c>
      <c r="AY11" s="37">
        <f>Août!AY11+AL11</f>
        <v>9</v>
      </c>
      <c r="AZ11" s="38">
        <f>Août!AZ11+AM11</f>
        <v>9</v>
      </c>
      <c r="BA11" s="39">
        <f>Août!BA11+AN11</f>
        <v>9</v>
      </c>
      <c r="BB11" s="40">
        <f>Août!BB11+AO11</f>
        <v>9</v>
      </c>
      <c r="BC11" s="41">
        <f>Août!BC11+AP11</f>
        <v>9</v>
      </c>
      <c r="BD11" s="32">
        <f>Août!BD11+AQ11</f>
        <v>9</v>
      </c>
      <c r="BE11" s="32">
        <f>Août!BE11+AR11</f>
        <v>9</v>
      </c>
      <c r="BF11" s="33">
        <f>Août!BF11+AS11</f>
        <v>9</v>
      </c>
      <c r="BG11" s="42">
        <f>Août!BG11+AT11</f>
        <v>9</v>
      </c>
    </row>
    <row r="12" spans="1:59" s="30" customFormat="1" ht="30" customHeight="1" x14ac:dyDescent="0.25">
      <c r="A12" s="10" t="str">
        <f>Août!A12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Août!AV12+AI12</f>
        <v>9</v>
      </c>
      <c r="AW12" s="35">
        <f>Août!AW12+AJ12</f>
        <v>9</v>
      </c>
      <c r="AX12" s="36">
        <f>Août!AX12+AK12</f>
        <v>9</v>
      </c>
      <c r="AY12" s="37">
        <f>Août!AY12+AL12</f>
        <v>9</v>
      </c>
      <c r="AZ12" s="38">
        <f>Août!AZ12+AM12</f>
        <v>9</v>
      </c>
      <c r="BA12" s="39">
        <f>Août!BA12+AN12</f>
        <v>9</v>
      </c>
      <c r="BB12" s="40">
        <f>Août!BB12+AO12</f>
        <v>9</v>
      </c>
      <c r="BC12" s="41">
        <f>Août!BC12+AP12</f>
        <v>9</v>
      </c>
      <c r="BD12" s="32">
        <f>Août!BD12+AQ12</f>
        <v>9</v>
      </c>
      <c r="BE12" s="32">
        <f>Août!BE12+AR12</f>
        <v>9</v>
      </c>
      <c r="BF12" s="33">
        <f>Août!BF12+AS12</f>
        <v>9</v>
      </c>
      <c r="BG12" s="42">
        <f>Août!BG12+AT12</f>
        <v>9</v>
      </c>
    </row>
    <row r="13" spans="1:59" ht="30" customHeight="1" x14ac:dyDescent="0.25">
      <c r="A13" s="10" t="str">
        <f>Août!A13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Août!AV13+AI13</f>
        <v>9</v>
      </c>
      <c r="AW13" s="35">
        <f>Août!AW13+AJ13</f>
        <v>9</v>
      </c>
      <c r="AX13" s="36">
        <f>Août!AX13+AK13</f>
        <v>9</v>
      </c>
      <c r="AY13" s="37">
        <f>Août!AY13+AL13</f>
        <v>9</v>
      </c>
      <c r="AZ13" s="38">
        <f>Août!AZ13+AM13</f>
        <v>9</v>
      </c>
      <c r="BA13" s="39">
        <f>Août!BA13+AN13</f>
        <v>9</v>
      </c>
      <c r="BB13" s="40">
        <f>Août!BB13+AO13</f>
        <v>9</v>
      </c>
      <c r="BC13" s="41">
        <f>Août!BC13+AP13</f>
        <v>9</v>
      </c>
      <c r="BD13" s="32">
        <f>Août!BD13+AQ13</f>
        <v>9</v>
      </c>
      <c r="BE13" s="32">
        <f>Août!BE13+AR13</f>
        <v>9</v>
      </c>
      <c r="BF13" s="33">
        <f>Août!BF13+AS13</f>
        <v>9</v>
      </c>
      <c r="BG13" s="42">
        <f>Août!BG13+AT13</f>
        <v>9</v>
      </c>
    </row>
    <row r="14" spans="1:59" s="30" customFormat="1" ht="30" customHeight="1" x14ac:dyDescent="0.25">
      <c r="A14" s="10" t="str">
        <f>Août!A14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V14" s="34">
        <f>Août!AV14+AI14</f>
        <v>9</v>
      </c>
      <c r="AW14" s="35">
        <f>Août!AW14+AJ14</f>
        <v>9</v>
      </c>
      <c r="AX14" s="36">
        <f>Août!AX14+AK14</f>
        <v>9</v>
      </c>
      <c r="AY14" s="37">
        <f>Août!AY14+AL14</f>
        <v>9</v>
      </c>
      <c r="AZ14" s="38">
        <f>Août!AZ14+AM14</f>
        <v>9</v>
      </c>
      <c r="BA14" s="39">
        <f>Août!BA14+AN14</f>
        <v>9</v>
      </c>
      <c r="BB14" s="40">
        <f>Août!BB14+AO14</f>
        <v>9</v>
      </c>
      <c r="BC14" s="41">
        <f>Août!BC14+AP14</f>
        <v>9</v>
      </c>
      <c r="BD14" s="32">
        <f>Août!BD14+AQ14</f>
        <v>9</v>
      </c>
      <c r="BE14" s="32">
        <f>Août!BE14+AR14</f>
        <v>9</v>
      </c>
      <c r="BF14" s="33">
        <f>Août!BF14+AS14</f>
        <v>9</v>
      </c>
      <c r="BG14" s="42">
        <f>Août!BG14+AT14</f>
        <v>9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25" operator="equal">
      <formula>OR(WWV$4="F",WEEKDAY(WWV$4,2)&gt;5)</formula>
    </cfRule>
    <cfRule type="expression" dxfId="273" priority="2526">
      <formula>WEEKDAY(C$4,2)&gt;5</formula>
    </cfRule>
  </conditionalFormatting>
  <conditionalFormatting sqref="O14:AG14 O6:O7 O9:O10">
    <cfRule type="cellIs" dxfId="272" priority="1114" operator="equal">
      <formula>"AJ"</formula>
    </cfRule>
  </conditionalFormatting>
  <conditionalFormatting sqref="O14:AG14 O6:AG7 O9:AG10">
    <cfRule type="cellIs" dxfId="271" priority="1107" operator="equal">
      <formula>"I"</formula>
    </cfRule>
    <cfRule type="cellIs" dxfId="270" priority="1108" operator="equal">
      <formula>"P"</formula>
    </cfRule>
    <cfRule type="cellIs" dxfId="269" priority="1109" operator="equal">
      <formula>"T"</formula>
    </cfRule>
    <cfRule type="cellIs" dxfId="268" priority="1110" operator="equal">
      <formula>"RA"</formula>
    </cfRule>
    <cfRule type="cellIs" dxfId="267" priority="1111" operator="equal">
      <formula>"R"</formula>
    </cfRule>
    <cfRule type="cellIs" dxfId="266" priority="1112" operator="equal">
      <formula>"DA"</formula>
    </cfRule>
    <cfRule type="cellIs" dxfId="265" priority="1113" operator="equal">
      <formula>"AN"</formula>
    </cfRule>
    <cfRule type="cellIs" dxfId="264" priority="1115" operator="equal">
      <formula>"RN2"</formula>
    </cfRule>
    <cfRule type="cellIs" dxfId="263" priority="1116" operator="equal">
      <formula>"RJ2"</formula>
    </cfRule>
    <cfRule type="cellIs" dxfId="262" priority="1117" operator="equal">
      <formula>"RN1"</formula>
    </cfRule>
    <cfRule type="cellIs" dxfId="261" priority="1118" operator="equal">
      <formula>"RJ1"</formula>
    </cfRule>
    <cfRule type="expression" dxfId="260" priority="1119">
      <formula>WEEKDAY(O$4,2)&gt;5</formula>
    </cfRule>
  </conditionalFormatting>
  <conditionalFormatting sqref="P6:AG7 P9:AG10">
    <cfRule type="cellIs" dxfId="259" priority="1106" operator="equal">
      <formula>"AJ"</formula>
    </cfRule>
  </conditionalFormatting>
  <conditionalFormatting sqref="O8">
    <cfRule type="cellIs" dxfId="258" priority="1100" operator="equal">
      <formula>"AJ"</formula>
    </cfRule>
  </conditionalFormatting>
  <conditionalFormatting sqref="O8:AG8">
    <cfRule type="cellIs" dxfId="257" priority="1093" operator="equal">
      <formula>"I"</formula>
    </cfRule>
    <cfRule type="cellIs" dxfId="256" priority="1094" operator="equal">
      <formula>"P"</formula>
    </cfRule>
    <cfRule type="cellIs" dxfId="255" priority="1095" operator="equal">
      <formula>"T"</formula>
    </cfRule>
    <cfRule type="cellIs" dxfId="254" priority="1096" operator="equal">
      <formula>"RA"</formula>
    </cfRule>
    <cfRule type="cellIs" dxfId="253" priority="1097" operator="equal">
      <formula>"R"</formula>
    </cfRule>
    <cfRule type="cellIs" dxfId="252" priority="1098" operator="equal">
      <formula>"DA"</formula>
    </cfRule>
    <cfRule type="cellIs" dxfId="251" priority="1099" operator="equal">
      <formula>"AN"</formula>
    </cfRule>
    <cfRule type="cellIs" dxfId="250" priority="1101" operator="equal">
      <formula>"RN2"</formula>
    </cfRule>
    <cfRule type="cellIs" dxfId="249" priority="1102" operator="equal">
      <formula>"RJ2"</formula>
    </cfRule>
    <cfRule type="cellIs" dxfId="248" priority="1103" operator="equal">
      <formula>"RN1"</formula>
    </cfRule>
    <cfRule type="cellIs" dxfId="247" priority="1104" operator="equal">
      <formula>"RJ1"</formula>
    </cfRule>
    <cfRule type="expression" dxfId="246" priority="1105">
      <formula>WEEKDAY(O$4,2)&gt;5</formula>
    </cfRule>
  </conditionalFormatting>
  <conditionalFormatting sqref="P8:AG8">
    <cfRule type="cellIs" dxfId="245" priority="1092" operator="equal">
      <formula>"AJ"</formula>
    </cfRule>
  </conditionalFormatting>
  <conditionalFormatting sqref="O14:AG14 O6:AG10">
    <cfRule type="containsBlanks" dxfId="244" priority="1120">
      <formula>LEN(TRIM(O6))=0</formula>
    </cfRule>
  </conditionalFormatting>
  <conditionalFormatting sqref="O11:AG12">
    <cfRule type="cellIs" dxfId="243" priority="1085" operator="equal">
      <formula>"AJ"</formula>
    </cfRule>
  </conditionalFormatting>
  <conditionalFormatting sqref="O11:AG12">
    <cfRule type="cellIs" dxfId="242" priority="1078" operator="equal">
      <formula>"I"</formula>
    </cfRule>
    <cfRule type="cellIs" dxfId="241" priority="1079" operator="equal">
      <formula>"P"</formula>
    </cfRule>
    <cfRule type="cellIs" dxfId="240" priority="1080" operator="equal">
      <formula>"T"</formula>
    </cfRule>
    <cfRule type="cellIs" dxfId="239" priority="1081" operator="equal">
      <formula>"RA"</formula>
    </cfRule>
    <cfRule type="cellIs" dxfId="238" priority="1082" operator="equal">
      <formula>"R"</formula>
    </cfRule>
    <cfRule type="cellIs" dxfId="237" priority="1083" operator="equal">
      <formula>"DA"</formula>
    </cfRule>
    <cfRule type="cellIs" dxfId="236" priority="1084" operator="equal">
      <formula>"AN"</formula>
    </cfRule>
    <cfRule type="cellIs" dxfId="235" priority="1086" operator="equal">
      <formula>"RN2"</formula>
    </cfRule>
    <cfRule type="cellIs" dxfId="234" priority="1087" operator="equal">
      <formula>"RJ2"</formula>
    </cfRule>
    <cfRule type="cellIs" dxfId="233" priority="1088" operator="equal">
      <formula>"RN1"</formula>
    </cfRule>
    <cfRule type="cellIs" dxfId="232" priority="1089" operator="equal">
      <formula>"RJ1"</formula>
    </cfRule>
    <cfRule type="expression" dxfId="231" priority="1090">
      <formula>WEEKDAY(O$4,2)&gt;5</formula>
    </cfRule>
  </conditionalFormatting>
  <conditionalFormatting sqref="O11:AG12">
    <cfRule type="containsBlanks" dxfId="230" priority="1091">
      <formula>LEN(TRIM(O11))=0</formula>
    </cfRule>
  </conditionalFormatting>
  <conditionalFormatting sqref="O13:AG13">
    <cfRule type="cellIs" dxfId="229" priority="1071" operator="equal">
      <formula>"AJ"</formula>
    </cfRule>
  </conditionalFormatting>
  <conditionalFormatting sqref="O13:AG13">
    <cfRule type="cellIs" dxfId="228" priority="1064" operator="equal">
      <formula>"I"</formula>
    </cfRule>
    <cfRule type="cellIs" dxfId="227" priority="1065" operator="equal">
      <formula>"P"</formula>
    </cfRule>
    <cfRule type="cellIs" dxfId="226" priority="1066" operator="equal">
      <formula>"T"</formula>
    </cfRule>
    <cfRule type="cellIs" dxfId="225" priority="1067" operator="equal">
      <formula>"RA"</formula>
    </cfRule>
    <cfRule type="cellIs" dxfId="224" priority="1068" operator="equal">
      <formula>"R"</formula>
    </cfRule>
    <cfRule type="cellIs" dxfId="223" priority="1069" operator="equal">
      <formula>"DA"</formula>
    </cfRule>
    <cfRule type="cellIs" dxfId="222" priority="1070" operator="equal">
      <formula>"AN"</formula>
    </cfRule>
    <cfRule type="cellIs" dxfId="221" priority="1072" operator="equal">
      <formula>"RN2"</formula>
    </cfRule>
    <cfRule type="cellIs" dxfId="220" priority="1073" operator="equal">
      <formula>"RJ2"</formula>
    </cfRule>
    <cfRule type="cellIs" dxfId="219" priority="1074" operator="equal">
      <formula>"RN1"</formula>
    </cfRule>
    <cfRule type="cellIs" dxfId="218" priority="1075" operator="equal">
      <formula>"RJ1"</formula>
    </cfRule>
    <cfRule type="expression" dxfId="217" priority="1076">
      <formula>WEEKDAY(O$4,2)&gt;5</formula>
    </cfRule>
  </conditionalFormatting>
  <conditionalFormatting sqref="O13:AG13">
    <cfRule type="containsBlanks" dxfId="216" priority="1077">
      <formula>LEN(TRIM(O13))=0</formula>
    </cfRule>
  </conditionalFormatting>
  <conditionalFormatting sqref="C6:N14">
    <cfRule type="cellIs" dxfId="215" priority="294" operator="equal">
      <formula>"AJ"</formula>
    </cfRule>
  </conditionalFormatting>
  <conditionalFormatting sqref="C6:N14">
    <cfRule type="cellIs" dxfId="214" priority="287" operator="equal">
      <formula>"I"</formula>
    </cfRule>
    <cfRule type="cellIs" dxfId="213" priority="288" operator="equal">
      <formula>"P"</formula>
    </cfRule>
    <cfRule type="cellIs" dxfId="212" priority="289" operator="equal">
      <formula>"T"</formula>
    </cfRule>
    <cfRule type="cellIs" dxfId="211" priority="290" operator="equal">
      <formula>"RA"</formula>
    </cfRule>
    <cfRule type="cellIs" dxfId="210" priority="291" operator="equal">
      <formula>"R"</formula>
    </cfRule>
    <cfRule type="cellIs" dxfId="209" priority="292" operator="equal">
      <formula>"DA"</formula>
    </cfRule>
    <cfRule type="cellIs" dxfId="208" priority="293" operator="equal">
      <formula>"AN"</formula>
    </cfRule>
    <cfRule type="cellIs" dxfId="207" priority="295" operator="equal">
      <formula>"RN2"</formula>
    </cfRule>
    <cfRule type="cellIs" dxfId="206" priority="296" operator="equal">
      <formula>"RJ2"</formula>
    </cfRule>
    <cfRule type="cellIs" dxfId="205" priority="297" operator="equal">
      <formula>"RN1"</formula>
    </cfRule>
    <cfRule type="cellIs" dxfId="204" priority="298" operator="equal">
      <formula>"RJ1"</formula>
    </cfRule>
    <cfRule type="expression" dxfId="203" priority="299">
      <formula>WEEKDAY(C$4,2)&gt;5</formula>
    </cfRule>
  </conditionalFormatting>
  <conditionalFormatting sqref="C6:N14">
    <cfRule type="containsBlanks" dxfId="202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BG15"/>
  <sheetViews>
    <sheetView showGridLines="0" zoomScaleNormal="100" workbookViewId="0">
      <selection activeCell="A16" sqref="A16:XFD25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10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5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43009</v>
      </c>
      <c r="D4" s="9">
        <f t="shared" ref="D4:AD4" si="0">C4+1</f>
        <v>43010</v>
      </c>
      <c r="E4" s="9">
        <f t="shared" si="0"/>
        <v>43011</v>
      </c>
      <c r="F4" s="9">
        <f t="shared" si="0"/>
        <v>43012</v>
      </c>
      <c r="G4" s="9">
        <f t="shared" si="0"/>
        <v>43013</v>
      </c>
      <c r="H4" s="9">
        <f t="shared" si="0"/>
        <v>43014</v>
      </c>
      <c r="I4" s="9">
        <f t="shared" si="0"/>
        <v>43015</v>
      </c>
      <c r="J4" s="9">
        <f t="shared" si="0"/>
        <v>43016</v>
      </c>
      <c r="K4" s="9">
        <f t="shared" si="0"/>
        <v>43017</v>
      </c>
      <c r="L4" s="9">
        <f t="shared" si="0"/>
        <v>43018</v>
      </c>
      <c r="M4" s="9">
        <f t="shared" si="0"/>
        <v>43019</v>
      </c>
      <c r="N4" s="9">
        <f t="shared" si="0"/>
        <v>43020</v>
      </c>
      <c r="O4" s="9">
        <f t="shared" si="0"/>
        <v>43021</v>
      </c>
      <c r="P4" s="9">
        <f t="shared" si="0"/>
        <v>43022</v>
      </c>
      <c r="Q4" s="9">
        <f t="shared" si="0"/>
        <v>43023</v>
      </c>
      <c r="R4" s="9">
        <f t="shared" si="0"/>
        <v>43024</v>
      </c>
      <c r="S4" s="9">
        <f t="shared" si="0"/>
        <v>43025</v>
      </c>
      <c r="T4" s="9">
        <f t="shared" si="0"/>
        <v>43026</v>
      </c>
      <c r="U4" s="9">
        <f t="shared" si="0"/>
        <v>43027</v>
      </c>
      <c r="V4" s="9">
        <f t="shared" si="0"/>
        <v>43028</v>
      </c>
      <c r="W4" s="9">
        <f t="shared" si="0"/>
        <v>43029</v>
      </c>
      <c r="X4" s="9">
        <f t="shared" si="0"/>
        <v>43030</v>
      </c>
      <c r="Y4" s="9">
        <f t="shared" si="0"/>
        <v>43031</v>
      </c>
      <c r="Z4" s="9">
        <f t="shared" si="0"/>
        <v>43032</v>
      </c>
      <c r="AA4" s="9">
        <f t="shared" si="0"/>
        <v>43033</v>
      </c>
      <c r="AB4" s="9">
        <f t="shared" si="0"/>
        <v>43034</v>
      </c>
      <c r="AC4" s="9">
        <f t="shared" si="0"/>
        <v>43035</v>
      </c>
      <c r="AD4" s="9">
        <f t="shared" si="0"/>
        <v>43036</v>
      </c>
      <c r="AE4" s="9">
        <f>IF(AD4="","",IF(MONTH(AD4+1)=MONTH(AD4),AD4+1,""))</f>
        <v>43037</v>
      </c>
      <c r="AF4" s="9">
        <f>IF(AE4="","",IF(MONTH(AE4+1)=MONTH(AE4),AE4+1,""))</f>
        <v>43038</v>
      </c>
      <c r="AG4" s="9">
        <f>IF(AF4="","",IF(MONTH(AF4+1)=MONTH(AF4),AF4+1,""))</f>
        <v>43039</v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Septembre!A6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Septembre!AV6+AI6</f>
        <v>10</v>
      </c>
      <c r="AW6" s="35">
        <f>Septembre!AW6+AJ6</f>
        <v>10</v>
      </c>
      <c r="AX6" s="36">
        <f>Septembre!AX6+AK6</f>
        <v>10</v>
      </c>
      <c r="AY6" s="37">
        <f>Septembre!AY6+AL6</f>
        <v>10</v>
      </c>
      <c r="AZ6" s="38">
        <f>Septembre!AZ6+AM6</f>
        <v>10</v>
      </c>
      <c r="BA6" s="39">
        <f>Septembre!BA6+AN6</f>
        <v>10</v>
      </c>
      <c r="BB6" s="40">
        <f>Septembre!BB6+AO6</f>
        <v>10</v>
      </c>
      <c r="BC6" s="41">
        <f>Septembre!BC6+AP6</f>
        <v>10</v>
      </c>
      <c r="BD6" s="32">
        <f>Septembre!BD6+AQ6</f>
        <v>10</v>
      </c>
      <c r="BE6" s="32">
        <f>Septembre!BE6+AR6</f>
        <v>10</v>
      </c>
      <c r="BF6" s="33">
        <f>Septembre!BF6+AS6</f>
        <v>10</v>
      </c>
      <c r="BG6" s="42">
        <f>Septembre!BG6+AT6</f>
        <v>10</v>
      </c>
    </row>
    <row r="7" spans="1:59" s="30" customFormat="1" ht="30" customHeight="1" x14ac:dyDescent="0.25">
      <c r="A7" s="10" t="str">
        <f>Septembre!A7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Septembre!AV7+AI7</f>
        <v>10</v>
      </c>
      <c r="AW7" s="35">
        <f>Septembre!AW7+AJ7</f>
        <v>10</v>
      </c>
      <c r="AX7" s="36">
        <f>Septembre!AX7+AK7</f>
        <v>10</v>
      </c>
      <c r="AY7" s="37">
        <f>Septembre!AY7+AL7</f>
        <v>10</v>
      </c>
      <c r="AZ7" s="38">
        <f>Septembre!AZ7+AM7</f>
        <v>10</v>
      </c>
      <c r="BA7" s="39">
        <f>Septembre!BA7+AN7</f>
        <v>10</v>
      </c>
      <c r="BB7" s="40">
        <f>Septembre!BB7+AO7</f>
        <v>10</v>
      </c>
      <c r="BC7" s="41">
        <f>Septembre!BC7+AP7</f>
        <v>10</v>
      </c>
      <c r="BD7" s="32">
        <f>Septembre!BD7+AQ7</f>
        <v>10</v>
      </c>
      <c r="BE7" s="32">
        <f>Septembre!BE7+AR7</f>
        <v>10</v>
      </c>
      <c r="BF7" s="33">
        <f>Septembre!BF7+AS7</f>
        <v>10</v>
      </c>
      <c r="BG7" s="42">
        <f>Septembre!BG7+AT7</f>
        <v>10</v>
      </c>
    </row>
    <row r="8" spans="1:59" s="30" customFormat="1" ht="30" customHeight="1" x14ac:dyDescent="0.25">
      <c r="A8" s="10" t="str">
        <f>Septembre!A8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Septembre!AV8+AI8</f>
        <v>10</v>
      </c>
      <c r="AW8" s="35">
        <f>Septembre!AW8+AJ8</f>
        <v>10</v>
      </c>
      <c r="AX8" s="36">
        <f>Septembre!AX8+AK8</f>
        <v>10</v>
      </c>
      <c r="AY8" s="37">
        <f>Septembre!AY8+AL8</f>
        <v>10</v>
      </c>
      <c r="AZ8" s="38">
        <f>Septembre!AZ8+AM8</f>
        <v>10</v>
      </c>
      <c r="BA8" s="39">
        <f>Septembre!BA8+AN8</f>
        <v>10</v>
      </c>
      <c r="BB8" s="40">
        <f>Septembre!BB8+AO8</f>
        <v>10</v>
      </c>
      <c r="BC8" s="41">
        <f>Septembre!BC8+AP8</f>
        <v>10</v>
      </c>
      <c r="BD8" s="32">
        <f>Septembre!BD8+AQ8</f>
        <v>10</v>
      </c>
      <c r="BE8" s="32">
        <f>Septembre!BE8+AR8</f>
        <v>10</v>
      </c>
      <c r="BF8" s="33">
        <f>Septembre!BF8+AS8</f>
        <v>10</v>
      </c>
      <c r="BG8" s="42">
        <f>Septembre!BG8+AT8</f>
        <v>10</v>
      </c>
    </row>
    <row r="9" spans="1:59" s="30" customFormat="1" ht="30" customHeight="1" x14ac:dyDescent="0.25">
      <c r="A9" s="10" t="str">
        <f>Septembre!A9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Septembre!AV9+AI9</f>
        <v>10</v>
      </c>
      <c r="AW9" s="35">
        <f>Septembre!AW9+AJ9</f>
        <v>10</v>
      </c>
      <c r="AX9" s="36">
        <f>Septembre!AX9+AK9</f>
        <v>10</v>
      </c>
      <c r="AY9" s="37">
        <f>Septembre!AY9+AL9</f>
        <v>10</v>
      </c>
      <c r="AZ9" s="38">
        <f>Septembre!AZ9+AM9</f>
        <v>10</v>
      </c>
      <c r="BA9" s="39">
        <f>Septembre!BA9+AN9</f>
        <v>10</v>
      </c>
      <c r="BB9" s="40">
        <f>Septembre!BB9+AO9</f>
        <v>10</v>
      </c>
      <c r="BC9" s="41">
        <f>Septembre!BC9+AP9</f>
        <v>10</v>
      </c>
      <c r="BD9" s="32">
        <f>Septembre!BD9+AQ9</f>
        <v>10</v>
      </c>
      <c r="BE9" s="32">
        <f>Septembre!BE9+AR9</f>
        <v>10</v>
      </c>
      <c r="BF9" s="33">
        <f>Septembre!BF9+AS9</f>
        <v>10</v>
      </c>
      <c r="BG9" s="42">
        <f>Septembre!BG9+AT9</f>
        <v>10</v>
      </c>
    </row>
    <row r="10" spans="1:59" s="30" customFormat="1" ht="30" customHeight="1" x14ac:dyDescent="0.25">
      <c r="A10" s="10" t="str">
        <f>Septembre!A10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Septembre!AV10+AI10</f>
        <v>10</v>
      </c>
      <c r="AW10" s="35">
        <f>Septembre!AW10+AJ10</f>
        <v>10</v>
      </c>
      <c r="AX10" s="36">
        <f>Septembre!AX10+AK10</f>
        <v>10</v>
      </c>
      <c r="AY10" s="37">
        <f>Septembre!AY10+AL10</f>
        <v>10</v>
      </c>
      <c r="AZ10" s="38">
        <f>Septembre!AZ10+AM10</f>
        <v>10</v>
      </c>
      <c r="BA10" s="39">
        <f>Septembre!BA10+AN10</f>
        <v>10</v>
      </c>
      <c r="BB10" s="40">
        <f>Septembre!BB10+AO10</f>
        <v>10</v>
      </c>
      <c r="BC10" s="41">
        <f>Septembre!BC10+AP10</f>
        <v>10</v>
      </c>
      <c r="BD10" s="32">
        <f>Septembre!BD10+AQ10</f>
        <v>10</v>
      </c>
      <c r="BE10" s="32">
        <f>Septembre!BE10+AR10</f>
        <v>10</v>
      </c>
      <c r="BF10" s="33">
        <f>Septembre!BF10+AS10</f>
        <v>10</v>
      </c>
      <c r="BG10" s="42">
        <f>Septembre!BG10+AT10</f>
        <v>10</v>
      </c>
    </row>
    <row r="11" spans="1:59" ht="30" customHeight="1" x14ac:dyDescent="0.25">
      <c r="A11" s="10" t="str">
        <f>Septembre!A11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0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U11" s="30"/>
      <c r="AV11" s="34">
        <f>Septembre!AV11+AI11</f>
        <v>10</v>
      </c>
      <c r="AW11" s="35">
        <f>Septembre!AW11+AJ11</f>
        <v>10</v>
      </c>
      <c r="AX11" s="36">
        <f>Septembre!AX11+AK11</f>
        <v>10</v>
      </c>
      <c r="AY11" s="37">
        <f>Septembre!AY11+AL11</f>
        <v>10</v>
      </c>
      <c r="AZ11" s="38">
        <f>Septembre!AZ11+AM11</f>
        <v>10</v>
      </c>
      <c r="BA11" s="39">
        <f>Septembre!BA11+AN11</f>
        <v>10</v>
      </c>
      <c r="BB11" s="40">
        <f>Septembre!BB11+AO11</f>
        <v>10</v>
      </c>
      <c r="BC11" s="41">
        <f>Septembre!BC11+AP11</f>
        <v>10</v>
      </c>
      <c r="BD11" s="32">
        <f>Septembre!BD11+AQ11</f>
        <v>10</v>
      </c>
      <c r="BE11" s="32">
        <f>Septembre!BE11+AR11</f>
        <v>10</v>
      </c>
      <c r="BF11" s="33">
        <f>Septembre!BF11+AS11</f>
        <v>10</v>
      </c>
      <c r="BG11" s="42">
        <f>Septembre!BG11+AT11</f>
        <v>10</v>
      </c>
    </row>
    <row r="12" spans="1:59" s="30" customFormat="1" ht="30" customHeight="1" x14ac:dyDescent="0.25">
      <c r="A12" s="10" t="str">
        <f>Septembre!A12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Septembre!AV12+AI12</f>
        <v>10</v>
      </c>
      <c r="AW12" s="35">
        <f>Septembre!AW12+AJ12</f>
        <v>10</v>
      </c>
      <c r="AX12" s="36">
        <f>Septembre!AX12+AK12</f>
        <v>10</v>
      </c>
      <c r="AY12" s="37">
        <f>Septembre!AY12+AL12</f>
        <v>10</v>
      </c>
      <c r="AZ12" s="38">
        <f>Septembre!AZ12+AM12</f>
        <v>10</v>
      </c>
      <c r="BA12" s="39">
        <f>Septembre!BA12+AN12</f>
        <v>10</v>
      </c>
      <c r="BB12" s="40">
        <f>Septembre!BB12+AO12</f>
        <v>10</v>
      </c>
      <c r="BC12" s="41">
        <f>Septembre!BC12+AP12</f>
        <v>10</v>
      </c>
      <c r="BD12" s="32">
        <f>Septembre!BD12+AQ12</f>
        <v>10</v>
      </c>
      <c r="BE12" s="32">
        <f>Septembre!BE12+AR12</f>
        <v>10</v>
      </c>
      <c r="BF12" s="33">
        <f>Septembre!BF12+AS12</f>
        <v>10</v>
      </c>
      <c r="BG12" s="42">
        <f>Septembre!BG12+AT12</f>
        <v>10</v>
      </c>
    </row>
    <row r="13" spans="1:59" ht="30" customHeight="1" x14ac:dyDescent="0.25">
      <c r="A13" s="10" t="str">
        <f>Septembre!A13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Septembre!AV13+AI13</f>
        <v>10</v>
      </c>
      <c r="AW13" s="35">
        <f>Septembre!AW13+AJ13</f>
        <v>10</v>
      </c>
      <c r="AX13" s="36">
        <f>Septembre!AX13+AK13</f>
        <v>10</v>
      </c>
      <c r="AY13" s="37">
        <f>Septembre!AY13+AL13</f>
        <v>10</v>
      </c>
      <c r="AZ13" s="38">
        <f>Septembre!AZ13+AM13</f>
        <v>10</v>
      </c>
      <c r="BA13" s="39">
        <f>Septembre!BA13+AN13</f>
        <v>10</v>
      </c>
      <c r="BB13" s="40">
        <f>Septembre!BB13+AO13</f>
        <v>10</v>
      </c>
      <c r="BC13" s="41">
        <f>Septembre!BC13+AP13</f>
        <v>10</v>
      </c>
      <c r="BD13" s="32">
        <f>Septembre!BD13+AQ13</f>
        <v>10</v>
      </c>
      <c r="BE13" s="32">
        <f>Septembre!BE13+AR13</f>
        <v>10</v>
      </c>
      <c r="BF13" s="33">
        <f>Septembre!BF13+AS13</f>
        <v>10</v>
      </c>
      <c r="BG13" s="42">
        <f>Septembre!BG13+AT13</f>
        <v>10</v>
      </c>
    </row>
    <row r="14" spans="1:59" s="30" customFormat="1" ht="30" customHeight="1" x14ac:dyDescent="0.25">
      <c r="A14" s="10" t="str">
        <f>Septembre!A14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V14" s="34">
        <f>Septembre!AV14+AI14</f>
        <v>10</v>
      </c>
      <c r="AW14" s="35">
        <f>Septembre!AW14+AJ14</f>
        <v>10</v>
      </c>
      <c r="AX14" s="36">
        <f>Septembre!AX14+AK14</f>
        <v>10</v>
      </c>
      <c r="AY14" s="37">
        <f>Septembre!AY14+AL14</f>
        <v>10</v>
      </c>
      <c r="AZ14" s="38">
        <f>Septembre!AZ14+AM14</f>
        <v>10</v>
      </c>
      <c r="BA14" s="39">
        <f>Septembre!BA14+AN14</f>
        <v>10</v>
      </c>
      <c r="BB14" s="40">
        <f>Septembre!BB14+AO14</f>
        <v>10</v>
      </c>
      <c r="BC14" s="41">
        <f>Septembre!BC14+AP14</f>
        <v>10</v>
      </c>
      <c r="BD14" s="32">
        <f>Septembre!BD14+AQ14</f>
        <v>10</v>
      </c>
      <c r="BE14" s="32">
        <f>Septembre!BE14+AR14</f>
        <v>10</v>
      </c>
      <c r="BF14" s="33">
        <f>Septembre!BF14+AS14</f>
        <v>10</v>
      </c>
      <c r="BG14" s="42">
        <f>Septembre!BG14+AT14</f>
        <v>10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497" operator="equal">
      <formula>OR(WWV$4="F",WEEKDAY(WWV$4,2)&gt;5)</formula>
    </cfRule>
    <cfRule type="expression" dxfId="201" priority="2498">
      <formula>WEEKDAY(C$4,2)&gt;5</formula>
    </cfRule>
  </conditionalFormatting>
  <conditionalFormatting sqref="O14:AG14 O6:O7 O9:O10">
    <cfRule type="cellIs" dxfId="200" priority="1114" operator="equal">
      <formula>"AJ"</formula>
    </cfRule>
  </conditionalFormatting>
  <conditionalFormatting sqref="O14:AG14 O6:AG7 O9:AG10">
    <cfRule type="cellIs" dxfId="199" priority="1107" operator="equal">
      <formula>"I"</formula>
    </cfRule>
    <cfRule type="cellIs" dxfId="198" priority="1108" operator="equal">
      <formula>"P"</formula>
    </cfRule>
    <cfRule type="cellIs" dxfId="197" priority="1109" operator="equal">
      <formula>"T"</formula>
    </cfRule>
    <cfRule type="cellIs" dxfId="196" priority="1110" operator="equal">
      <formula>"RA"</formula>
    </cfRule>
    <cfRule type="cellIs" dxfId="195" priority="1111" operator="equal">
      <formula>"R"</formula>
    </cfRule>
    <cfRule type="cellIs" dxfId="194" priority="1112" operator="equal">
      <formula>"DA"</formula>
    </cfRule>
    <cfRule type="cellIs" dxfId="193" priority="1113" operator="equal">
      <formula>"AN"</formula>
    </cfRule>
    <cfRule type="cellIs" dxfId="192" priority="1115" operator="equal">
      <formula>"RN2"</formula>
    </cfRule>
    <cfRule type="cellIs" dxfId="191" priority="1116" operator="equal">
      <formula>"RJ2"</formula>
    </cfRule>
    <cfRule type="cellIs" dxfId="190" priority="1117" operator="equal">
      <formula>"RN1"</formula>
    </cfRule>
    <cfRule type="cellIs" dxfId="189" priority="1118" operator="equal">
      <formula>"RJ1"</formula>
    </cfRule>
    <cfRule type="expression" dxfId="188" priority="1119">
      <formula>WEEKDAY(O$4,2)&gt;5</formula>
    </cfRule>
  </conditionalFormatting>
  <conditionalFormatting sqref="P6:AG7 P9:AG10">
    <cfRule type="cellIs" dxfId="187" priority="1106" operator="equal">
      <formula>"AJ"</formula>
    </cfRule>
  </conditionalFormatting>
  <conditionalFormatting sqref="O8">
    <cfRule type="cellIs" dxfId="186" priority="1100" operator="equal">
      <formula>"AJ"</formula>
    </cfRule>
  </conditionalFormatting>
  <conditionalFormatting sqref="O8:AG8">
    <cfRule type="cellIs" dxfId="185" priority="1093" operator="equal">
      <formula>"I"</formula>
    </cfRule>
    <cfRule type="cellIs" dxfId="184" priority="1094" operator="equal">
      <formula>"P"</formula>
    </cfRule>
    <cfRule type="cellIs" dxfId="183" priority="1095" operator="equal">
      <formula>"T"</formula>
    </cfRule>
    <cfRule type="cellIs" dxfId="182" priority="1096" operator="equal">
      <formula>"RA"</formula>
    </cfRule>
    <cfRule type="cellIs" dxfId="181" priority="1097" operator="equal">
      <formula>"R"</formula>
    </cfRule>
    <cfRule type="cellIs" dxfId="180" priority="1098" operator="equal">
      <formula>"DA"</formula>
    </cfRule>
    <cfRule type="cellIs" dxfId="179" priority="1099" operator="equal">
      <formula>"AN"</formula>
    </cfRule>
    <cfRule type="cellIs" dxfId="178" priority="1101" operator="equal">
      <formula>"RN2"</formula>
    </cfRule>
    <cfRule type="cellIs" dxfId="177" priority="1102" operator="equal">
      <formula>"RJ2"</formula>
    </cfRule>
    <cfRule type="cellIs" dxfId="176" priority="1103" operator="equal">
      <formula>"RN1"</formula>
    </cfRule>
    <cfRule type="cellIs" dxfId="175" priority="1104" operator="equal">
      <formula>"RJ1"</formula>
    </cfRule>
    <cfRule type="expression" dxfId="174" priority="1105">
      <formula>WEEKDAY(O$4,2)&gt;5</formula>
    </cfRule>
  </conditionalFormatting>
  <conditionalFormatting sqref="P8:AG8">
    <cfRule type="cellIs" dxfId="173" priority="1092" operator="equal">
      <formula>"AJ"</formula>
    </cfRule>
  </conditionalFormatting>
  <conditionalFormatting sqref="O14:AG14 O6:AG10">
    <cfRule type="containsBlanks" dxfId="172" priority="1120">
      <formula>LEN(TRIM(O6))=0</formula>
    </cfRule>
  </conditionalFormatting>
  <conditionalFormatting sqref="O11:AG12">
    <cfRule type="cellIs" dxfId="171" priority="1085" operator="equal">
      <formula>"AJ"</formula>
    </cfRule>
  </conditionalFormatting>
  <conditionalFormatting sqref="O11:AG12">
    <cfRule type="cellIs" dxfId="170" priority="1078" operator="equal">
      <formula>"I"</formula>
    </cfRule>
    <cfRule type="cellIs" dxfId="169" priority="1079" operator="equal">
      <formula>"P"</formula>
    </cfRule>
    <cfRule type="cellIs" dxfId="168" priority="1080" operator="equal">
      <formula>"T"</formula>
    </cfRule>
    <cfRule type="cellIs" dxfId="167" priority="1081" operator="equal">
      <formula>"RA"</formula>
    </cfRule>
    <cfRule type="cellIs" dxfId="166" priority="1082" operator="equal">
      <formula>"R"</formula>
    </cfRule>
    <cfRule type="cellIs" dxfId="165" priority="1083" operator="equal">
      <formula>"DA"</formula>
    </cfRule>
    <cfRule type="cellIs" dxfId="164" priority="1084" operator="equal">
      <formula>"AN"</formula>
    </cfRule>
    <cfRule type="cellIs" dxfId="163" priority="1086" operator="equal">
      <formula>"RN2"</formula>
    </cfRule>
    <cfRule type="cellIs" dxfId="162" priority="1087" operator="equal">
      <formula>"RJ2"</formula>
    </cfRule>
    <cfRule type="cellIs" dxfId="161" priority="1088" operator="equal">
      <formula>"RN1"</formula>
    </cfRule>
    <cfRule type="cellIs" dxfId="160" priority="1089" operator="equal">
      <formula>"RJ1"</formula>
    </cfRule>
    <cfRule type="expression" dxfId="159" priority="1090">
      <formula>WEEKDAY(O$4,2)&gt;5</formula>
    </cfRule>
  </conditionalFormatting>
  <conditionalFormatting sqref="O11:AG12">
    <cfRule type="containsBlanks" dxfId="158" priority="1091">
      <formula>LEN(TRIM(O11))=0</formula>
    </cfRule>
  </conditionalFormatting>
  <conditionalFormatting sqref="O13:AG13">
    <cfRule type="cellIs" dxfId="157" priority="1071" operator="equal">
      <formula>"AJ"</formula>
    </cfRule>
  </conditionalFormatting>
  <conditionalFormatting sqref="O13:AG13">
    <cfRule type="cellIs" dxfId="156" priority="1064" operator="equal">
      <formula>"I"</formula>
    </cfRule>
    <cfRule type="cellIs" dxfId="155" priority="1065" operator="equal">
      <formula>"P"</formula>
    </cfRule>
    <cfRule type="cellIs" dxfId="154" priority="1066" operator="equal">
      <formula>"T"</formula>
    </cfRule>
    <cfRule type="cellIs" dxfId="153" priority="1067" operator="equal">
      <formula>"RA"</formula>
    </cfRule>
    <cfRule type="cellIs" dxfId="152" priority="1068" operator="equal">
      <formula>"R"</formula>
    </cfRule>
    <cfRule type="cellIs" dxfId="151" priority="1069" operator="equal">
      <formula>"DA"</formula>
    </cfRule>
    <cfRule type="cellIs" dxfId="150" priority="1070" operator="equal">
      <formula>"AN"</formula>
    </cfRule>
    <cfRule type="cellIs" dxfId="149" priority="1072" operator="equal">
      <formula>"RN2"</formula>
    </cfRule>
    <cfRule type="cellIs" dxfId="148" priority="1073" operator="equal">
      <formula>"RJ2"</formula>
    </cfRule>
    <cfRule type="cellIs" dxfId="147" priority="1074" operator="equal">
      <formula>"RN1"</formula>
    </cfRule>
    <cfRule type="cellIs" dxfId="146" priority="1075" operator="equal">
      <formula>"RJ1"</formula>
    </cfRule>
    <cfRule type="expression" dxfId="145" priority="1076">
      <formula>WEEKDAY(O$4,2)&gt;5</formula>
    </cfRule>
  </conditionalFormatting>
  <conditionalFormatting sqref="O13:AG13">
    <cfRule type="containsBlanks" dxfId="144" priority="1077">
      <formula>LEN(TRIM(O13))=0</formula>
    </cfRule>
  </conditionalFormatting>
  <conditionalFormatting sqref="C6:N14">
    <cfRule type="cellIs" dxfId="143" priority="294" operator="equal">
      <formula>"AJ"</formula>
    </cfRule>
  </conditionalFormatting>
  <conditionalFormatting sqref="C6:N14">
    <cfRule type="cellIs" dxfId="142" priority="287" operator="equal">
      <formula>"I"</formula>
    </cfRule>
    <cfRule type="cellIs" dxfId="141" priority="288" operator="equal">
      <formula>"P"</formula>
    </cfRule>
    <cfRule type="cellIs" dxfId="140" priority="289" operator="equal">
      <formula>"T"</formula>
    </cfRule>
    <cfRule type="cellIs" dxfId="139" priority="290" operator="equal">
      <formula>"RA"</formula>
    </cfRule>
    <cfRule type="cellIs" dxfId="138" priority="291" operator="equal">
      <formula>"R"</formula>
    </cfRule>
    <cfRule type="cellIs" dxfId="137" priority="292" operator="equal">
      <formula>"DA"</formula>
    </cfRule>
    <cfRule type="cellIs" dxfId="136" priority="293" operator="equal">
      <formula>"AN"</formula>
    </cfRule>
    <cfRule type="cellIs" dxfId="135" priority="295" operator="equal">
      <formula>"RN2"</formula>
    </cfRule>
    <cfRule type="cellIs" dxfId="134" priority="296" operator="equal">
      <formula>"RJ2"</formula>
    </cfRule>
    <cfRule type="cellIs" dxfId="133" priority="297" operator="equal">
      <formula>"RN1"</formula>
    </cfRule>
    <cfRule type="cellIs" dxfId="132" priority="298" operator="equal">
      <formula>"RJ1"</formula>
    </cfRule>
    <cfRule type="expression" dxfId="131" priority="299">
      <formula>WEEKDAY(C$4,2)&gt;5</formula>
    </cfRule>
  </conditionalFormatting>
  <conditionalFormatting sqref="C6:N14">
    <cfRule type="containsBlanks" dxfId="130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Liste!$C$1:$C$12</xm:f>
          </x14:formula1>
          <xm:sqref>A6:A14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BG15"/>
  <sheetViews>
    <sheetView showGridLines="0" zoomScaleNormal="100" workbookViewId="0">
      <selection activeCell="C6" sqref="C6:AG14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11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10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43040</v>
      </c>
      <c r="D4" s="9">
        <f t="shared" ref="D4:AD4" si="0">C4+1</f>
        <v>43041</v>
      </c>
      <c r="E4" s="9">
        <f t="shared" si="0"/>
        <v>43042</v>
      </c>
      <c r="F4" s="9">
        <f t="shared" si="0"/>
        <v>43043</v>
      </c>
      <c r="G4" s="9">
        <f t="shared" si="0"/>
        <v>43044</v>
      </c>
      <c r="H4" s="9">
        <f t="shared" si="0"/>
        <v>43045</v>
      </c>
      <c r="I4" s="9">
        <f t="shared" si="0"/>
        <v>43046</v>
      </c>
      <c r="J4" s="9">
        <f t="shared" si="0"/>
        <v>43047</v>
      </c>
      <c r="K4" s="9">
        <f t="shared" si="0"/>
        <v>43048</v>
      </c>
      <c r="L4" s="9">
        <f t="shared" si="0"/>
        <v>43049</v>
      </c>
      <c r="M4" s="9">
        <f t="shared" si="0"/>
        <v>43050</v>
      </c>
      <c r="N4" s="9">
        <f t="shared" si="0"/>
        <v>43051</v>
      </c>
      <c r="O4" s="9">
        <f t="shared" si="0"/>
        <v>43052</v>
      </c>
      <c r="P4" s="9">
        <f t="shared" si="0"/>
        <v>43053</v>
      </c>
      <c r="Q4" s="9">
        <f t="shared" si="0"/>
        <v>43054</v>
      </c>
      <c r="R4" s="9">
        <f t="shared" si="0"/>
        <v>43055</v>
      </c>
      <c r="S4" s="9">
        <f t="shared" si="0"/>
        <v>43056</v>
      </c>
      <c r="T4" s="9">
        <f t="shared" si="0"/>
        <v>43057</v>
      </c>
      <c r="U4" s="9">
        <f t="shared" si="0"/>
        <v>43058</v>
      </c>
      <c r="V4" s="9">
        <f t="shared" si="0"/>
        <v>43059</v>
      </c>
      <c r="W4" s="9">
        <f t="shared" si="0"/>
        <v>43060</v>
      </c>
      <c r="X4" s="9">
        <f t="shared" si="0"/>
        <v>43061</v>
      </c>
      <c r="Y4" s="9">
        <f t="shared" si="0"/>
        <v>43062</v>
      </c>
      <c r="Z4" s="9">
        <f t="shared" si="0"/>
        <v>43063</v>
      </c>
      <c r="AA4" s="9">
        <f t="shared" si="0"/>
        <v>43064</v>
      </c>
      <c r="AB4" s="9">
        <f t="shared" si="0"/>
        <v>43065</v>
      </c>
      <c r="AC4" s="9">
        <f t="shared" si="0"/>
        <v>43066</v>
      </c>
      <c r="AD4" s="9">
        <f t="shared" si="0"/>
        <v>43067</v>
      </c>
      <c r="AE4" s="9">
        <f>IF(AD4="","",IF(MONTH(AD4+1)=MONTH(AD4),AD4+1,""))</f>
        <v>43068</v>
      </c>
      <c r="AF4" s="9">
        <f>IF(AE4="","",IF(MONTH(AE4+1)=MONTH(AE4),AE4+1,""))</f>
        <v>43069</v>
      </c>
      <c r="AG4" s="9" t="str">
        <f>IF(AF4="","",IF(MONTH(AF4+1)=MONTH(AF4),AF4+1,""))</f>
        <v/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octobre!A6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octobre!AV6+AI6</f>
        <v>11</v>
      </c>
      <c r="AW6" s="35">
        <f>octobre!AW6+AJ6</f>
        <v>11</v>
      </c>
      <c r="AX6" s="36">
        <f>octobre!AX6+AK6</f>
        <v>11</v>
      </c>
      <c r="AY6" s="37">
        <f>octobre!AY6+AL6</f>
        <v>11</v>
      </c>
      <c r="AZ6" s="38">
        <f>octobre!AZ6+AM6</f>
        <v>11</v>
      </c>
      <c r="BA6" s="39">
        <f>octobre!BA6+AN6</f>
        <v>11</v>
      </c>
      <c r="BB6" s="40">
        <f>octobre!BB6+AO6</f>
        <v>11</v>
      </c>
      <c r="BC6" s="41">
        <f>octobre!BC6+AP6</f>
        <v>11</v>
      </c>
      <c r="BD6" s="32">
        <f>octobre!BD6+AQ6</f>
        <v>11</v>
      </c>
      <c r="BE6" s="32">
        <f>octobre!BE6+AR6</f>
        <v>11</v>
      </c>
      <c r="BF6" s="33">
        <f>octobre!BF6+AS6</f>
        <v>11</v>
      </c>
      <c r="BG6" s="42">
        <f>octobre!BG6+AT6</f>
        <v>11</v>
      </c>
    </row>
    <row r="7" spans="1:59" s="30" customFormat="1" ht="30" customHeight="1" x14ac:dyDescent="0.25">
      <c r="A7" s="10" t="str">
        <f>octobre!A7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octobre!AV7+AI7</f>
        <v>11</v>
      </c>
      <c r="AW7" s="35">
        <f>octobre!AW7+AJ7</f>
        <v>11</v>
      </c>
      <c r="AX7" s="36">
        <f>octobre!AX7+AK7</f>
        <v>11</v>
      </c>
      <c r="AY7" s="37">
        <f>octobre!AY7+AL7</f>
        <v>11</v>
      </c>
      <c r="AZ7" s="38">
        <f>octobre!AZ7+AM7</f>
        <v>11</v>
      </c>
      <c r="BA7" s="39">
        <f>octobre!BA7+AN7</f>
        <v>11</v>
      </c>
      <c r="BB7" s="40">
        <f>octobre!BB7+AO7</f>
        <v>11</v>
      </c>
      <c r="BC7" s="41">
        <f>octobre!BC7+AP7</f>
        <v>11</v>
      </c>
      <c r="BD7" s="32">
        <f>octobre!BD7+AQ7</f>
        <v>11</v>
      </c>
      <c r="BE7" s="32">
        <f>octobre!BE7+AR7</f>
        <v>11</v>
      </c>
      <c r="BF7" s="33">
        <f>octobre!BF7+AS7</f>
        <v>11</v>
      </c>
      <c r="BG7" s="42">
        <f>octobre!BG7+AT7</f>
        <v>11</v>
      </c>
    </row>
    <row r="8" spans="1:59" s="30" customFormat="1" ht="30" customHeight="1" x14ac:dyDescent="0.25">
      <c r="A8" s="10" t="str">
        <f>octobre!A8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octobre!AV8+AI8</f>
        <v>11</v>
      </c>
      <c r="AW8" s="35">
        <f>octobre!AW8+AJ8</f>
        <v>11</v>
      </c>
      <c r="AX8" s="36">
        <f>octobre!AX8+AK8</f>
        <v>11</v>
      </c>
      <c r="AY8" s="37">
        <f>octobre!AY8+AL8</f>
        <v>11</v>
      </c>
      <c r="AZ8" s="38">
        <f>octobre!AZ8+AM8</f>
        <v>11</v>
      </c>
      <c r="BA8" s="39">
        <f>octobre!BA8+AN8</f>
        <v>11</v>
      </c>
      <c r="BB8" s="40">
        <f>octobre!BB8+AO8</f>
        <v>11</v>
      </c>
      <c r="BC8" s="41">
        <f>octobre!BC8+AP8</f>
        <v>11</v>
      </c>
      <c r="BD8" s="32">
        <f>octobre!BD8+AQ8</f>
        <v>11</v>
      </c>
      <c r="BE8" s="32">
        <f>octobre!BE8+AR8</f>
        <v>11</v>
      </c>
      <c r="BF8" s="33">
        <f>octobre!BF8+AS8</f>
        <v>11</v>
      </c>
      <c r="BG8" s="42">
        <f>octobre!BG8+AT8</f>
        <v>11</v>
      </c>
    </row>
    <row r="9" spans="1:59" s="30" customFormat="1" ht="30" customHeight="1" x14ac:dyDescent="0.25">
      <c r="A9" s="10" t="str">
        <f>octobre!A9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octobre!AV9+AI9</f>
        <v>11</v>
      </c>
      <c r="AW9" s="35">
        <f>octobre!AW9+AJ9</f>
        <v>11</v>
      </c>
      <c r="AX9" s="36">
        <f>octobre!AX9+AK9</f>
        <v>11</v>
      </c>
      <c r="AY9" s="37">
        <f>octobre!AY9+AL9</f>
        <v>11</v>
      </c>
      <c r="AZ9" s="38">
        <f>octobre!AZ9+AM9</f>
        <v>11</v>
      </c>
      <c r="BA9" s="39">
        <f>octobre!BA9+AN9</f>
        <v>11</v>
      </c>
      <c r="BB9" s="40">
        <f>octobre!BB9+AO9</f>
        <v>11</v>
      </c>
      <c r="BC9" s="41">
        <f>octobre!BC9+AP9</f>
        <v>11</v>
      </c>
      <c r="BD9" s="32">
        <f>octobre!BD9+AQ9</f>
        <v>11</v>
      </c>
      <c r="BE9" s="32">
        <f>octobre!BE9+AR9</f>
        <v>11</v>
      </c>
      <c r="BF9" s="33">
        <f>octobre!BF9+AS9</f>
        <v>11</v>
      </c>
      <c r="BG9" s="42">
        <f>octobre!BG9+AT9</f>
        <v>11</v>
      </c>
    </row>
    <row r="10" spans="1:59" s="30" customFormat="1" ht="30" customHeight="1" x14ac:dyDescent="0.25">
      <c r="A10" s="10" t="str">
        <f>octobre!A10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octobre!AV10+AI10</f>
        <v>11</v>
      </c>
      <c r="AW10" s="35">
        <f>octobre!AW10+AJ10</f>
        <v>11</v>
      </c>
      <c r="AX10" s="36">
        <f>octobre!AX10+AK10</f>
        <v>11</v>
      </c>
      <c r="AY10" s="37">
        <f>octobre!AY10+AL10</f>
        <v>11</v>
      </c>
      <c r="AZ10" s="38">
        <f>octobre!AZ10+AM10</f>
        <v>11</v>
      </c>
      <c r="BA10" s="39">
        <f>octobre!BA10+AN10</f>
        <v>11</v>
      </c>
      <c r="BB10" s="40">
        <f>octobre!BB10+AO10</f>
        <v>11</v>
      </c>
      <c r="BC10" s="41">
        <f>octobre!BC10+AP10</f>
        <v>11</v>
      </c>
      <c r="BD10" s="32">
        <f>octobre!BD10+AQ10</f>
        <v>11</v>
      </c>
      <c r="BE10" s="32">
        <f>octobre!BE10+AR10</f>
        <v>11</v>
      </c>
      <c r="BF10" s="33">
        <f>octobre!BF10+AS10</f>
        <v>11</v>
      </c>
      <c r="BG10" s="42">
        <f>octobre!BG10+AT10</f>
        <v>11</v>
      </c>
    </row>
    <row r="11" spans="1:59" ht="30" customHeight="1" x14ac:dyDescent="0.25">
      <c r="A11" s="10" t="str">
        <f>octobre!A11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0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U11" s="30"/>
      <c r="AV11" s="34">
        <f>octobre!AV11+AI11</f>
        <v>11</v>
      </c>
      <c r="AW11" s="35">
        <f>octobre!AW11+AJ11</f>
        <v>11</v>
      </c>
      <c r="AX11" s="36">
        <f>octobre!AX11+AK11</f>
        <v>11</v>
      </c>
      <c r="AY11" s="37">
        <f>octobre!AY11+AL11</f>
        <v>11</v>
      </c>
      <c r="AZ11" s="38">
        <f>octobre!AZ11+AM11</f>
        <v>11</v>
      </c>
      <c r="BA11" s="39">
        <f>octobre!BA11+AN11</f>
        <v>11</v>
      </c>
      <c r="BB11" s="40">
        <f>octobre!BB11+AO11</f>
        <v>11</v>
      </c>
      <c r="BC11" s="41">
        <f>octobre!BC11+AP11</f>
        <v>11</v>
      </c>
      <c r="BD11" s="32">
        <f>octobre!BD11+AQ11</f>
        <v>11</v>
      </c>
      <c r="BE11" s="32">
        <f>octobre!BE11+AR11</f>
        <v>11</v>
      </c>
      <c r="BF11" s="33">
        <f>octobre!BF11+AS11</f>
        <v>11</v>
      </c>
      <c r="BG11" s="42">
        <f>octobre!BG11+AT11</f>
        <v>11</v>
      </c>
    </row>
    <row r="12" spans="1:59" s="30" customFormat="1" ht="30" customHeight="1" x14ac:dyDescent="0.25">
      <c r="A12" s="10" t="str">
        <f>octobre!A12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octobre!AV12+AI12</f>
        <v>11</v>
      </c>
      <c r="AW12" s="35">
        <f>octobre!AW12+AJ12</f>
        <v>11</v>
      </c>
      <c r="AX12" s="36">
        <f>octobre!AX12+AK12</f>
        <v>11</v>
      </c>
      <c r="AY12" s="37">
        <f>octobre!AY12+AL12</f>
        <v>11</v>
      </c>
      <c r="AZ12" s="38">
        <f>octobre!AZ12+AM12</f>
        <v>11</v>
      </c>
      <c r="BA12" s="39">
        <f>octobre!BA12+AN12</f>
        <v>11</v>
      </c>
      <c r="BB12" s="40">
        <f>octobre!BB12+AO12</f>
        <v>11</v>
      </c>
      <c r="BC12" s="41">
        <f>octobre!BC12+AP12</f>
        <v>11</v>
      </c>
      <c r="BD12" s="32">
        <f>octobre!BD12+AQ12</f>
        <v>11</v>
      </c>
      <c r="BE12" s="32">
        <f>octobre!BE12+AR12</f>
        <v>11</v>
      </c>
      <c r="BF12" s="33">
        <f>octobre!BF12+AS12</f>
        <v>11</v>
      </c>
      <c r="BG12" s="42">
        <f>octobre!BG12+AT12</f>
        <v>11</v>
      </c>
    </row>
    <row r="13" spans="1:59" ht="30" customHeight="1" x14ac:dyDescent="0.25">
      <c r="A13" s="10" t="str">
        <f>octobre!A13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octobre!AV13+AI13</f>
        <v>11</v>
      </c>
      <c r="AW13" s="35">
        <f>octobre!AW13+AJ13</f>
        <v>11</v>
      </c>
      <c r="AX13" s="36">
        <f>octobre!AX13+AK13</f>
        <v>11</v>
      </c>
      <c r="AY13" s="37">
        <f>octobre!AY13+AL13</f>
        <v>11</v>
      </c>
      <c r="AZ13" s="38">
        <f>octobre!AZ13+AM13</f>
        <v>11</v>
      </c>
      <c r="BA13" s="39">
        <f>octobre!BA13+AN13</f>
        <v>11</v>
      </c>
      <c r="BB13" s="40">
        <f>octobre!BB13+AO13</f>
        <v>11</v>
      </c>
      <c r="BC13" s="41">
        <f>octobre!BC13+AP13</f>
        <v>11</v>
      </c>
      <c r="BD13" s="32">
        <f>octobre!BD13+AQ13</f>
        <v>11</v>
      </c>
      <c r="BE13" s="32">
        <f>octobre!BE13+AR13</f>
        <v>11</v>
      </c>
      <c r="BF13" s="33">
        <f>octobre!BF13+AS13</f>
        <v>11</v>
      </c>
      <c r="BG13" s="42">
        <f>octobre!BG13+AT13</f>
        <v>11</v>
      </c>
    </row>
    <row r="14" spans="1:59" s="30" customFormat="1" ht="30" customHeight="1" x14ac:dyDescent="0.25">
      <c r="A14" s="10" t="str">
        <f>octobre!A14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V14" s="34">
        <f>octobre!AV14+AI14</f>
        <v>11</v>
      </c>
      <c r="AW14" s="35">
        <f>octobre!AW14+AJ14</f>
        <v>11</v>
      </c>
      <c r="AX14" s="36">
        <f>octobre!AX14+AK14</f>
        <v>11</v>
      </c>
      <c r="AY14" s="37">
        <f>octobre!AY14+AL14</f>
        <v>11</v>
      </c>
      <c r="AZ14" s="38">
        <f>octobre!AZ14+AM14</f>
        <v>11</v>
      </c>
      <c r="BA14" s="39">
        <f>octobre!BA14+AN14</f>
        <v>11</v>
      </c>
      <c r="BB14" s="40">
        <f>octobre!BB14+AO14</f>
        <v>11</v>
      </c>
      <c r="BC14" s="41">
        <f>octobre!BC14+AP14</f>
        <v>11</v>
      </c>
      <c r="BD14" s="32">
        <f>octobre!BD14+AQ14</f>
        <v>11</v>
      </c>
      <c r="BE14" s="32">
        <f>octobre!BE14+AR14</f>
        <v>11</v>
      </c>
      <c r="BF14" s="33">
        <f>octobre!BF14+AS14</f>
        <v>11</v>
      </c>
      <c r="BG14" s="42">
        <f>octobre!BG14+AT14</f>
        <v>11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29" operator="equal">
      <formula>OR(WWV$4="F",WEEKDAY(WWV$4,2)&gt;5)</formula>
    </cfRule>
    <cfRule type="expression" dxfId="129" priority="2530">
      <formula>WEEKDAY(C$4,2)&gt;5</formula>
    </cfRule>
  </conditionalFormatting>
  <conditionalFormatting sqref="O14:AG14 O6:O7 O9:O10">
    <cfRule type="cellIs" dxfId="128" priority="1114" operator="equal">
      <formula>"AJ"</formula>
    </cfRule>
  </conditionalFormatting>
  <conditionalFormatting sqref="O14:AG14 O6:AG7 O9:AG10">
    <cfRule type="cellIs" dxfId="127" priority="1107" operator="equal">
      <formula>"I"</formula>
    </cfRule>
    <cfRule type="cellIs" dxfId="126" priority="1108" operator="equal">
      <formula>"P"</formula>
    </cfRule>
    <cfRule type="cellIs" dxfId="125" priority="1109" operator="equal">
      <formula>"T"</formula>
    </cfRule>
    <cfRule type="cellIs" dxfId="124" priority="1110" operator="equal">
      <formula>"RA"</formula>
    </cfRule>
    <cfRule type="cellIs" dxfId="123" priority="1111" operator="equal">
      <formula>"R"</formula>
    </cfRule>
    <cfRule type="cellIs" dxfId="122" priority="1112" operator="equal">
      <formula>"DA"</formula>
    </cfRule>
    <cfRule type="cellIs" dxfId="121" priority="1113" operator="equal">
      <formula>"AN"</formula>
    </cfRule>
    <cfRule type="cellIs" dxfId="120" priority="1115" operator="equal">
      <formula>"RN2"</formula>
    </cfRule>
    <cfRule type="cellIs" dxfId="119" priority="1116" operator="equal">
      <formula>"RJ2"</formula>
    </cfRule>
    <cfRule type="cellIs" dxfId="118" priority="1117" operator="equal">
      <formula>"RN1"</formula>
    </cfRule>
    <cfRule type="cellIs" dxfId="117" priority="1118" operator="equal">
      <formula>"RJ1"</formula>
    </cfRule>
    <cfRule type="expression" dxfId="116" priority="1119">
      <formula>WEEKDAY(O$4,2)&gt;5</formula>
    </cfRule>
  </conditionalFormatting>
  <conditionalFormatting sqref="P6:AG7 P9:AG10">
    <cfRule type="cellIs" dxfId="115" priority="1106" operator="equal">
      <formula>"AJ"</formula>
    </cfRule>
  </conditionalFormatting>
  <conditionalFormatting sqref="O8">
    <cfRule type="cellIs" dxfId="114" priority="1100" operator="equal">
      <formula>"AJ"</formula>
    </cfRule>
  </conditionalFormatting>
  <conditionalFormatting sqref="O8:AG8">
    <cfRule type="cellIs" dxfId="113" priority="1093" operator="equal">
      <formula>"I"</formula>
    </cfRule>
    <cfRule type="cellIs" dxfId="112" priority="1094" operator="equal">
      <formula>"P"</formula>
    </cfRule>
    <cfRule type="cellIs" dxfId="111" priority="1095" operator="equal">
      <formula>"T"</formula>
    </cfRule>
    <cfRule type="cellIs" dxfId="110" priority="1096" operator="equal">
      <formula>"RA"</formula>
    </cfRule>
    <cfRule type="cellIs" dxfId="109" priority="1097" operator="equal">
      <formula>"R"</formula>
    </cfRule>
    <cfRule type="cellIs" dxfId="108" priority="1098" operator="equal">
      <formula>"DA"</formula>
    </cfRule>
    <cfRule type="cellIs" dxfId="107" priority="1099" operator="equal">
      <formula>"AN"</formula>
    </cfRule>
    <cfRule type="cellIs" dxfId="106" priority="1101" operator="equal">
      <formula>"RN2"</formula>
    </cfRule>
    <cfRule type="cellIs" dxfId="105" priority="1102" operator="equal">
      <formula>"RJ2"</formula>
    </cfRule>
    <cfRule type="cellIs" dxfId="104" priority="1103" operator="equal">
      <formula>"RN1"</formula>
    </cfRule>
    <cfRule type="cellIs" dxfId="103" priority="1104" operator="equal">
      <formula>"RJ1"</formula>
    </cfRule>
    <cfRule type="expression" dxfId="102" priority="1105">
      <formula>WEEKDAY(O$4,2)&gt;5</formula>
    </cfRule>
  </conditionalFormatting>
  <conditionalFormatting sqref="P8:AG8">
    <cfRule type="cellIs" dxfId="101" priority="1092" operator="equal">
      <formula>"AJ"</formula>
    </cfRule>
  </conditionalFormatting>
  <conditionalFormatting sqref="O14:AG14 O6:AG10">
    <cfRule type="containsBlanks" dxfId="100" priority="1120">
      <formula>LEN(TRIM(O6))=0</formula>
    </cfRule>
  </conditionalFormatting>
  <conditionalFormatting sqref="O11:AG12">
    <cfRule type="cellIs" dxfId="99" priority="1085" operator="equal">
      <formula>"AJ"</formula>
    </cfRule>
  </conditionalFormatting>
  <conditionalFormatting sqref="O11:AG12">
    <cfRule type="cellIs" dxfId="98" priority="1078" operator="equal">
      <formula>"I"</formula>
    </cfRule>
    <cfRule type="cellIs" dxfId="97" priority="1079" operator="equal">
      <formula>"P"</formula>
    </cfRule>
    <cfRule type="cellIs" dxfId="96" priority="1080" operator="equal">
      <formula>"T"</formula>
    </cfRule>
    <cfRule type="cellIs" dxfId="95" priority="1081" operator="equal">
      <formula>"RA"</formula>
    </cfRule>
    <cfRule type="cellIs" dxfId="94" priority="1082" operator="equal">
      <formula>"R"</formula>
    </cfRule>
    <cfRule type="cellIs" dxfId="93" priority="1083" operator="equal">
      <formula>"DA"</formula>
    </cfRule>
    <cfRule type="cellIs" dxfId="92" priority="1084" operator="equal">
      <formula>"AN"</formula>
    </cfRule>
    <cfRule type="cellIs" dxfId="91" priority="1086" operator="equal">
      <formula>"RN2"</formula>
    </cfRule>
    <cfRule type="cellIs" dxfId="90" priority="1087" operator="equal">
      <formula>"RJ2"</formula>
    </cfRule>
    <cfRule type="cellIs" dxfId="89" priority="1088" operator="equal">
      <formula>"RN1"</formula>
    </cfRule>
    <cfRule type="cellIs" dxfId="88" priority="1089" operator="equal">
      <formula>"RJ1"</formula>
    </cfRule>
    <cfRule type="expression" dxfId="87" priority="1090">
      <formula>WEEKDAY(O$4,2)&gt;5</formula>
    </cfRule>
  </conditionalFormatting>
  <conditionalFormatting sqref="O11:AG12">
    <cfRule type="containsBlanks" dxfId="86" priority="1091">
      <formula>LEN(TRIM(O11))=0</formula>
    </cfRule>
  </conditionalFormatting>
  <conditionalFormatting sqref="O13:AG13">
    <cfRule type="cellIs" dxfId="85" priority="1071" operator="equal">
      <formula>"AJ"</formula>
    </cfRule>
  </conditionalFormatting>
  <conditionalFormatting sqref="O13:AG13">
    <cfRule type="cellIs" dxfId="84" priority="1064" operator="equal">
      <formula>"I"</formula>
    </cfRule>
    <cfRule type="cellIs" dxfId="83" priority="1065" operator="equal">
      <formula>"P"</formula>
    </cfRule>
    <cfRule type="cellIs" dxfId="82" priority="1066" operator="equal">
      <formula>"T"</formula>
    </cfRule>
    <cfRule type="cellIs" dxfId="81" priority="1067" operator="equal">
      <formula>"RA"</formula>
    </cfRule>
    <cfRule type="cellIs" dxfId="80" priority="1068" operator="equal">
      <formula>"R"</formula>
    </cfRule>
    <cfRule type="cellIs" dxfId="79" priority="1069" operator="equal">
      <formula>"DA"</formula>
    </cfRule>
    <cfRule type="cellIs" dxfId="78" priority="1070" operator="equal">
      <formula>"AN"</formula>
    </cfRule>
    <cfRule type="cellIs" dxfId="77" priority="1072" operator="equal">
      <formula>"RN2"</formula>
    </cfRule>
    <cfRule type="cellIs" dxfId="76" priority="1073" operator="equal">
      <formula>"RJ2"</formula>
    </cfRule>
    <cfRule type="cellIs" dxfId="75" priority="1074" operator="equal">
      <formula>"RN1"</formula>
    </cfRule>
    <cfRule type="cellIs" dxfId="74" priority="1075" operator="equal">
      <formula>"RJ1"</formula>
    </cfRule>
    <cfRule type="expression" dxfId="73" priority="1076">
      <formula>WEEKDAY(O$4,2)&gt;5</formula>
    </cfRule>
  </conditionalFormatting>
  <conditionalFormatting sqref="O13:AG13">
    <cfRule type="containsBlanks" dxfId="72" priority="1077">
      <formula>LEN(TRIM(O13))=0</formula>
    </cfRule>
  </conditionalFormatting>
  <conditionalFormatting sqref="C6:N14">
    <cfRule type="cellIs" dxfId="71" priority="294" operator="equal">
      <formula>"AJ"</formula>
    </cfRule>
  </conditionalFormatting>
  <conditionalFormatting sqref="C6:N14">
    <cfRule type="cellIs" dxfId="70" priority="287" operator="equal">
      <formula>"I"</formula>
    </cfRule>
    <cfRule type="cellIs" dxfId="69" priority="288" operator="equal">
      <formula>"P"</formula>
    </cfRule>
    <cfRule type="cellIs" dxfId="68" priority="289" operator="equal">
      <formula>"T"</formula>
    </cfRule>
    <cfRule type="cellIs" dxfId="67" priority="290" operator="equal">
      <formula>"RA"</formula>
    </cfRule>
    <cfRule type="cellIs" dxfId="66" priority="291" operator="equal">
      <formula>"R"</formula>
    </cfRule>
    <cfRule type="cellIs" dxfId="65" priority="292" operator="equal">
      <formula>"DA"</formula>
    </cfRule>
    <cfRule type="cellIs" dxfId="64" priority="293" operator="equal">
      <formula>"AN"</formula>
    </cfRule>
    <cfRule type="cellIs" dxfId="63" priority="295" operator="equal">
      <formula>"RN2"</formula>
    </cfRule>
    <cfRule type="cellIs" dxfId="62" priority="296" operator="equal">
      <formula>"RJ2"</formula>
    </cfRule>
    <cfRule type="cellIs" dxfId="61" priority="297" operator="equal">
      <formula>"RN1"</formula>
    </cfRule>
    <cfRule type="cellIs" dxfId="60" priority="298" operator="equal">
      <formula>"RJ1"</formula>
    </cfRule>
    <cfRule type="expression" dxfId="59" priority="299">
      <formula>WEEKDAY(C$4,2)&gt;5</formula>
    </cfRule>
  </conditionalFormatting>
  <conditionalFormatting sqref="C6:N14">
    <cfRule type="containsBlanks" dxfId="58" priority="300">
      <formula>LEN(TRIM(C6))=0</formula>
    </cfRule>
  </conditionalFormatting>
  <printOptions horizontalCentered="1" verticalCentered="1"/>
  <pageMargins left="0.19685039370078741" right="0.19685039370078741" top="0.19685039370078741" bottom="0.19685039370078741" header="0" footer="0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Liste!#REF!</xm:f>
          </x14:formula1>
          <xm:sqref>A6:A14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BG15"/>
  <sheetViews>
    <sheetView showGridLines="0" zoomScaleNormal="100" workbookViewId="0">
      <selection activeCell="Z28" sqref="Z28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59" ht="0.75" customHeight="1" x14ac:dyDescent="0.25">
      <c r="A1" s="17">
        <v>12</v>
      </c>
      <c r="B1" s="2"/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9" ht="15" customHeight="1" x14ac:dyDescent="0.25">
      <c r="A2" s="16">
        <f>Janvier!$A$2</f>
        <v>2</v>
      </c>
      <c r="B2" s="3"/>
      <c r="C2" s="79" t="s">
        <v>4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1"/>
      <c r="AB2" s="85">
        <f>Janvier!$C$4</f>
        <v>42736</v>
      </c>
      <c r="AC2" s="86"/>
      <c r="AD2" s="86"/>
      <c r="AE2" s="86"/>
      <c r="AF2" s="86"/>
      <c r="AG2" s="87"/>
      <c r="AH2" s="1"/>
      <c r="AI2" s="1"/>
      <c r="AJ2" s="1"/>
      <c r="AK2" s="1"/>
      <c r="AL2" s="1"/>
      <c r="AM2" s="1"/>
    </row>
    <row r="3" spans="1:59" ht="15" customHeight="1" x14ac:dyDescent="0.25">
      <c r="A3" s="15"/>
      <c r="B3" s="6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4"/>
      <c r="AB3" s="88"/>
      <c r="AC3" s="89"/>
      <c r="AD3" s="89"/>
      <c r="AE3" s="89"/>
      <c r="AF3" s="89"/>
      <c r="AG3" s="90"/>
      <c r="AH3" s="1"/>
      <c r="AI3" s="1"/>
      <c r="AJ3" s="1"/>
      <c r="AK3" s="1"/>
      <c r="AL3" s="1"/>
      <c r="AM3" s="1"/>
    </row>
    <row r="4" spans="1:59" ht="64.5" customHeight="1" x14ac:dyDescent="0.25">
      <c r="A4" s="14"/>
      <c r="B4" s="4"/>
      <c r="C4" s="9">
        <f>DATE(A2+2015,A1,1)</f>
        <v>43070</v>
      </c>
      <c r="D4" s="9">
        <f t="shared" ref="D4:AD4" si="0">C4+1</f>
        <v>43071</v>
      </c>
      <c r="E4" s="9">
        <f t="shared" si="0"/>
        <v>43072</v>
      </c>
      <c r="F4" s="9">
        <f t="shared" si="0"/>
        <v>43073</v>
      </c>
      <c r="G4" s="9">
        <f t="shared" si="0"/>
        <v>43074</v>
      </c>
      <c r="H4" s="9">
        <f t="shared" si="0"/>
        <v>43075</v>
      </c>
      <c r="I4" s="9">
        <f t="shared" si="0"/>
        <v>43076</v>
      </c>
      <c r="J4" s="9">
        <f t="shared" si="0"/>
        <v>43077</v>
      </c>
      <c r="K4" s="9">
        <f t="shared" si="0"/>
        <v>43078</v>
      </c>
      <c r="L4" s="9">
        <f t="shared" si="0"/>
        <v>43079</v>
      </c>
      <c r="M4" s="9">
        <f t="shared" si="0"/>
        <v>43080</v>
      </c>
      <c r="N4" s="9">
        <f t="shared" si="0"/>
        <v>43081</v>
      </c>
      <c r="O4" s="9">
        <f t="shared" si="0"/>
        <v>43082</v>
      </c>
      <c r="P4" s="9">
        <f t="shared" si="0"/>
        <v>43083</v>
      </c>
      <c r="Q4" s="9">
        <f t="shared" si="0"/>
        <v>43084</v>
      </c>
      <c r="R4" s="9">
        <f t="shared" si="0"/>
        <v>43085</v>
      </c>
      <c r="S4" s="9">
        <f t="shared" si="0"/>
        <v>43086</v>
      </c>
      <c r="T4" s="9">
        <f t="shared" si="0"/>
        <v>43087</v>
      </c>
      <c r="U4" s="9">
        <f t="shared" si="0"/>
        <v>43088</v>
      </c>
      <c r="V4" s="9">
        <f t="shared" si="0"/>
        <v>43089</v>
      </c>
      <c r="W4" s="9">
        <f t="shared" si="0"/>
        <v>43090</v>
      </c>
      <c r="X4" s="9">
        <f t="shared" si="0"/>
        <v>43091</v>
      </c>
      <c r="Y4" s="9">
        <f t="shared" si="0"/>
        <v>43092</v>
      </c>
      <c r="Z4" s="9">
        <f t="shared" si="0"/>
        <v>43093</v>
      </c>
      <c r="AA4" s="9">
        <f t="shared" si="0"/>
        <v>43094</v>
      </c>
      <c r="AB4" s="9">
        <f t="shared" si="0"/>
        <v>43095</v>
      </c>
      <c r="AC4" s="9">
        <f t="shared" si="0"/>
        <v>43096</v>
      </c>
      <c r="AD4" s="9">
        <f t="shared" si="0"/>
        <v>43097</v>
      </c>
      <c r="AE4" s="9">
        <f>IF(AD4="","",IF(MONTH(AD4+1)=MONTH(AD4),AD4+1,""))</f>
        <v>43098</v>
      </c>
      <c r="AF4" s="9">
        <f>IF(AE4="","",IF(MONTH(AE4+1)=MONTH(AE4),AE4+1,""))</f>
        <v>43099</v>
      </c>
      <c r="AG4" s="9">
        <f>IF(AF4="","",IF(MONTH(AF4+1)=MONTH(AF4),AF4+1,""))</f>
        <v>43100</v>
      </c>
      <c r="AH4" s="1"/>
      <c r="AI4" s="1"/>
      <c r="AJ4" s="1"/>
      <c r="AK4" s="1"/>
      <c r="AL4" s="1"/>
      <c r="AM4" s="1"/>
    </row>
    <row r="5" spans="1:59" ht="31.5" customHeight="1" x14ac:dyDescent="0.25">
      <c r="A5" s="5"/>
      <c r="B5" s="6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3"/>
      <c r="AH5" s="1"/>
      <c r="AI5" s="19" t="s">
        <v>25</v>
      </c>
      <c r="AJ5" s="20" t="s">
        <v>26</v>
      </c>
      <c r="AK5" s="21" t="s">
        <v>27</v>
      </c>
      <c r="AL5" s="22" t="s">
        <v>28</v>
      </c>
      <c r="AM5" s="23" t="s">
        <v>39</v>
      </c>
      <c r="AN5" s="24" t="s">
        <v>29</v>
      </c>
      <c r="AO5" s="25" t="s">
        <v>30</v>
      </c>
      <c r="AP5" s="26" t="s">
        <v>31</v>
      </c>
      <c r="AQ5" s="27" t="s">
        <v>32</v>
      </c>
      <c r="AR5" s="32" t="s">
        <v>1</v>
      </c>
      <c r="AS5" s="33" t="s">
        <v>0</v>
      </c>
      <c r="AT5" s="28" t="s">
        <v>33</v>
      </c>
      <c r="AU5" s="30"/>
      <c r="AV5" s="19" t="s">
        <v>25</v>
      </c>
      <c r="AW5" s="20" t="s">
        <v>26</v>
      </c>
      <c r="AX5" s="21" t="s">
        <v>27</v>
      </c>
      <c r="AY5" s="22" t="s">
        <v>28</v>
      </c>
      <c r="AZ5" s="23" t="s">
        <v>39</v>
      </c>
      <c r="BA5" s="24" t="s">
        <v>29</v>
      </c>
      <c r="BB5" s="25" t="s">
        <v>30</v>
      </c>
      <c r="BC5" s="26" t="s">
        <v>31</v>
      </c>
      <c r="BD5" s="27" t="s">
        <v>32</v>
      </c>
      <c r="BE5" s="32" t="s">
        <v>1</v>
      </c>
      <c r="BF5" s="33" t="s">
        <v>0</v>
      </c>
      <c r="BG5" s="28" t="s">
        <v>33</v>
      </c>
    </row>
    <row r="6" spans="1:59" s="30" customFormat="1" ht="30" customHeight="1" x14ac:dyDescent="0.25">
      <c r="A6" s="10" t="str">
        <f>Novembre!A6</f>
        <v>ALBERT1</v>
      </c>
      <c r="B6" s="8"/>
      <c r="C6" s="31" t="s">
        <v>25</v>
      </c>
      <c r="D6" s="31" t="s">
        <v>26</v>
      </c>
      <c r="E6" s="31" t="s">
        <v>27</v>
      </c>
      <c r="F6" s="31" t="s">
        <v>28</v>
      </c>
      <c r="G6" s="31" t="s">
        <v>39</v>
      </c>
      <c r="H6" s="31" t="s">
        <v>29</v>
      </c>
      <c r="I6" s="31" t="s">
        <v>30</v>
      </c>
      <c r="J6" s="31" t="s">
        <v>31</v>
      </c>
      <c r="K6" s="31" t="s">
        <v>32</v>
      </c>
      <c r="L6" s="31" t="s">
        <v>1</v>
      </c>
      <c r="M6" s="31" t="s">
        <v>0</v>
      </c>
      <c r="N6" s="31" t="s">
        <v>33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I6" s="34">
        <f t="shared" ref="AI6:AI14" si="1">COUNTIF($C6:$AG6,"*"&amp;AI$5)</f>
        <v>1</v>
      </c>
      <c r="AJ6" s="35">
        <f t="shared" ref="AJ6:AT14" si="2">COUNTIF($C6:$AG6,"*"&amp;AJ$5)</f>
        <v>1</v>
      </c>
      <c r="AK6" s="36">
        <f t="shared" si="2"/>
        <v>1</v>
      </c>
      <c r="AL6" s="37">
        <f t="shared" si="2"/>
        <v>1</v>
      </c>
      <c r="AM6" s="38">
        <f t="shared" si="2"/>
        <v>1</v>
      </c>
      <c r="AN6" s="39">
        <f t="shared" si="2"/>
        <v>1</v>
      </c>
      <c r="AO6" s="40">
        <f t="shared" si="2"/>
        <v>1</v>
      </c>
      <c r="AP6" s="41">
        <f t="shared" si="2"/>
        <v>1</v>
      </c>
      <c r="AQ6" s="32">
        <f t="shared" si="2"/>
        <v>1</v>
      </c>
      <c r="AR6" s="32">
        <f t="shared" si="2"/>
        <v>1</v>
      </c>
      <c r="AS6" s="33">
        <f t="shared" si="2"/>
        <v>1</v>
      </c>
      <c r="AT6" s="28">
        <f t="shared" si="2"/>
        <v>1</v>
      </c>
      <c r="AV6" s="34">
        <f>Novembre!AV6+AI6</f>
        <v>12</v>
      </c>
      <c r="AW6" s="35">
        <f>Novembre!AW6+AJ6</f>
        <v>12</v>
      </c>
      <c r="AX6" s="36">
        <f>Novembre!AX6+AK6</f>
        <v>12</v>
      </c>
      <c r="AY6" s="37">
        <f>Novembre!AY6+AL6</f>
        <v>12</v>
      </c>
      <c r="AZ6" s="38">
        <f>Novembre!AZ6+AM6</f>
        <v>12</v>
      </c>
      <c r="BA6" s="39">
        <f>Novembre!BA6+AN6</f>
        <v>12</v>
      </c>
      <c r="BB6" s="40">
        <f>Novembre!BB6+AO6</f>
        <v>12</v>
      </c>
      <c r="BC6" s="41">
        <f>Novembre!BC6+AP6</f>
        <v>12</v>
      </c>
      <c r="BD6" s="32">
        <f>Novembre!BD6+AQ6</f>
        <v>12</v>
      </c>
      <c r="BE6" s="32">
        <f>Novembre!BE6+AR6</f>
        <v>12</v>
      </c>
      <c r="BF6" s="33">
        <f>Novembre!BF6+AS6</f>
        <v>12</v>
      </c>
      <c r="BG6" s="42">
        <f>Novembre!BG6+AT6</f>
        <v>12</v>
      </c>
    </row>
    <row r="7" spans="1:59" s="30" customFormat="1" ht="30" customHeight="1" x14ac:dyDescent="0.25">
      <c r="A7" s="10" t="str">
        <f>Novembre!A7</f>
        <v>ALBERT2</v>
      </c>
      <c r="B7" s="8"/>
      <c r="C7" s="31" t="s">
        <v>25</v>
      </c>
      <c r="D7" s="31" t="s">
        <v>26</v>
      </c>
      <c r="E7" s="31" t="s">
        <v>27</v>
      </c>
      <c r="F7" s="31" t="s">
        <v>28</v>
      </c>
      <c r="G7" s="31" t="s">
        <v>39</v>
      </c>
      <c r="H7" s="31" t="s">
        <v>29</v>
      </c>
      <c r="I7" s="31" t="s">
        <v>30</v>
      </c>
      <c r="J7" s="31" t="s">
        <v>31</v>
      </c>
      <c r="K7" s="31" t="s">
        <v>32</v>
      </c>
      <c r="L7" s="31" t="s">
        <v>1</v>
      </c>
      <c r="M7" s="31" t="s">
        <v>0</v>
      </c>
      <c r="N7" s="31" t="s">
        <v>33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I7" s="34">
        <f t="shared" si="1"/>
        <v>1</v>
      </c>
      <c r="AJ7" s="35">
        <f t="shared" si="2"/>
        <v>1</v>
      </c>
      <c r="AK7" s="36">
        <f t="shared" si="2"/>
        <v>1</v>
      </c>
      <c r="AL7" s="37">
        <f t="shared" si="2"/>
        <v>1</v>
      </c>
      <c r="AM7" s="38">
        <f t="shared" si="2"/>
        <v>1</v>
      </c>
      <c r="AN7" s="39">
        <f t="shared" si="2"/>
        <v>1</v>
      </c>
      <c r="AO7" s="40">
        <f t="shared" si="2"/>
        <v>1</v>
      </c>
      <c r="AP7" s="41">
        <f t="shared" si="2"/>
        <v>1</v>
      </c>
      <c r="AQ7" s="32">
        <f t="shared" si="2"/>
        <v>1</v>
      </c>
      <c r="AR7" s="32">
        <f t="shared" si="2"/>
        <v>1</v>
      </c>
      <c r="AS7" s="33">
        <f t="shared" si="2"/>
        <v>1</v>
      </c>
      <c r="AT7" s="28">
        <f t="shared" si="2"/>
        <v>1</v>
      </c>
      <c r="AV7" s="34">
        <f>Novembre!AV7+AI7</f>
        <v>12</v>
      </c>
      <c r="AW7" s="35">
        <f>Novembre!AW7+AJ7</f>
        <v>12</v>
      </c>
      <c r="AX7" s="36">
        <f>Novembre!AX7+AK7</f>
        <v>12</v>
      </c>
      <c r="AY7" s="37">
        <f>Novembre!AY7+AL7</f>
        <v>12</v>
      </c>
      <c r="AZ7" s="38">
        <f>Novembre!AZ7+AM7</f>
        <v>12</v>
      </c>
      <c r="BA7" s="39">
        <f>Novembre!BA7+AN7</f>
        <v>12</v>
      </c>
      <c r="BB7" s="40">
        <f>Novembre!BB7+AO7</f>
        <v>12</v>
      </c>
      <c r="BC7" s="41">
        <f>Novembre!BC7+AP7</f>
        <v>12</v>
      </c>
      <c r="BD7" s="32">
        <f>Novembre!BD7+AQ7</f>
        <v>12</v>
      </c>
      <c r="BE7" s="32">
        <f>Novembre!BE7+AR7</f>
        <v>12</v>
      </c>
      <c r="BF7" s="33">
        <f>Novembre!BF7+AS7</f>
        <v>12</v>
      </c>
      <c r="BG7" s="42">
        <f>Novembre!BG7+AT7</f>
        <v>12</v>
      </c>
    </row>
    <row r="8" spans="1:59" s="30" customFormat="1" ht="30" customHeight="1" x14ac:dyDescent="0.25">
      <c r="A8" s="10" t="str">
        <f>Novembre!A8</f>
        <v>ALBERT3</v>
      </c>
      <c r="B8" s="8"/>
      <c r="C8" s="31" t="s">
        <v>25</v>
      </c>
      <c r="D8" s="31" t="s">
        <v>26</v>
      </c>
      <c r="E8" s="31" t="s">
        <v>27</v>
      </c>
      <c r="F8" s="31" t="s">
        <v>28</v>
      </c>
      <c r="G8" s="31" t="s">
        <v>39</v>
      </c>
      <c r="H8" s="31" t="s">
        <v>29</v>
      </c>
      <c r="I8" s="31" t="s">
        <v>30</v>
      </c>
      <c r="J8" s="31" t="s">
        <v>31</v>
      </c>
      <c r="K8" s="31" t="s">
        <v>32</v>
      </c>
      <c r="L8" s="31" t="s">
        <v>1</v>
      </c>
      <c r="M8" s="31" t="s">
        <v>0</v>
      </c>
      <c r="N8" s="31" t="s">
        <v>33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I8" s="34">
        <f t="shared" si="1"/>
        <v>1</v>
      </c>
      <c r="AJ8" s="35">
        <f t="shared" si="2"/>
        <v>1</v>
      </c>
      <c r="AK8" s="36">
        <f t="shared" si="2"/>
        <v>1</v>
      </c>
      <c r="AL8" s="37">
        <f t="shared" si="2"/>
        <v>1</v>
      </c>
      <c r="AM8" s="38">
        <f t="shared" si="2"/>
        <v>1</v>
      </c>
      <c r="AN8" s="39">
        <f t="shared" si="2"/>
        <v>1</v>
      </c>
      <c r="AO8" s="40">
        <f t="shared" si="2"/>
        <v>1</v>
      </c>
      <c r="AP8" s="41">
        <f t="shared" si="2"/>
        <v>1</v>
      </c>
      <c r="AQ8" s="32">
        <f t="shared" si="2"/>
        <v>1</v>
      </c>
      <c r="AR8" s="32">
        <f t="shared" si="2"/>
        <v>1</v>
      </c>
      <c r="AS8" s="33">
        <f t="shared" si="2"/>
        <v>1</v>
      </c>
      <c r="AT8" s="28">
        <f t="shared" si="2"/>
        <v>1</v>
      </c>
      <c r="AV8" s="34">
        <f>Novembre!AV8+AI8</f>
        <v>12</v>
      </c>
      <c r="AW8" s="35">
        <f>Novembre!AW8+AJ8</f>
        <v>12</v>
      </c>
      <c r="AX8" s="36">
        <f>Novembre!AX8+AK8</f>
        <v>12</v>
      </c>
      <c r="AY8" s="37">
        <f>Novembre!AY8+AL8</f>
        <v>12</v>
      </c>
      <c r="AZ8" s="38">
        <f>Novembre!AZ8+AM8</f>
        <v>12</v>
      </c>
      <c r="BA8" s="39">
        <f>Novembre!BA8+AN8</f>
        <v>12</v>
      </c>
      <c r="BB8" s="40">
        <f>Novembre!BB8+AO8</f>
        <v>12</v>
      </c>
      <c r="BC8" s="41">
        <f>Novembre!BC8+AP8</f>
        <v>12</v>
      </c>
      <c r="BD8" s="32">
        <f>Novembre!BD8+AQ8</f>
        <v>12</v>
      </c>
      <c r="BE8" s="32">
        <f>Novembre!BE8+AR8</f>
        <v>12</v>
      </c>
      <c r="BF8" s="33">
        <f>Novembre!BF8+AS8</f>
        <v>12</v>
      </c>
      <c r="BG8" s="42">
        <f>Novembre!BG8+AT8</f>
        <v>12</v>
      </c>
    </row>
    <row r="9" spans="1:59" s="30" customFormat="1" ht="30" customHeight="1" x14ac:dyDescent="0.25">
      <c r="A9" s="10" t="str">
        <f>Novembre!A9</f>
        <v>ALBERT4</v>
      </c>
      <c r="B9" s="8"/>
      <c r="C9" s="31" t="s">
        <v>25</v>
      </c>
      <c r="D9" s="31" t="s">
        <v>26</v>
      </c>
      <c r="E9" s="31" t="s">
        <v>27</v>
      </c>
      <c r="F9" s="31" t="s">
        <v>28</v>
      </c>
      <c r="G9" s="31" t="s">
        <v>39</v>
      </c>
      <c r="H9" s="31" t="s">
        <v>29</v>
      </c>
      <c r="I9" s="31" t="s">
        <v>30</v>
      </c>
      <c r="J9" s="31" t="s">
        <v>31</v>
      </c>
      <c r="K9" s="31" t="s">
        <v>32</v>
      </c>
      <c r="L9" s="31" t="s">
        <v>1</v>
      </c>
      <c r="M9" s="31" t="s">
        <v>0</v>
      </c>
      <c r="N9" s="31" t="s">
        <v>33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I9" s="34">
        <f t="shared" si="1"/>
        <v>1</v>
      </c>
      <c r="AJ9" s="35">
        <f t="shared" si="2"/>
        <v>1</v>
      </c>
      <c r="AK9" s="36">
        <f t="shared" si="2"/>
        <v>1</v>
      </c>
      <c r="AL9" s="37">
        <f t="shared" si="2"/>
        <v>1</v>
      </c>
      <c r="AM9" s="38">
        <f t="shared" si="2"/>
        <v>1</v>
      </c>
      <c r="AN9" s="39">
        <f t="shared" si="2"/>
        <v>1</v>
      </c>
      <c r="AO9" s="40">
        <f t="shared" si="2"/>
        <v>1</v>
      </c>
      <c r="AP9" s="41">
        <f t="shared" si="2"/>
        <v>1</v>
      </c>
      <c r="AQ9" s="32">
        <f t="shared" si="2"/>
        <v>1</v>
      </c>
      <c r="AR9" s="32">
        <f t="shared" si="2"/>
        <v>1</v>
      </c>
      <c r="AS9" s="33">
        <f t="shared" si="2"/>
        <v>1</v>
      </c>
      <c r="AT9" s="28">
        <f t="shared" si="2"/>
        <v>1</v>
      </c>
      <c r="AV9" s="34">
        <f>Novembre!AV9+AI9</f>
        <v>12</v>
      </c>
      <c r="AW9" s="35">
        <f>Novembre!AW9+AJ9</f>
        <v>12</v>
      </c>
      <c r="AX9" s="36">
        <f>Novembre!AX9+AK9</f>
        <v>12</v>
      </c>
      <c r="AY9" s="37">
        <f>Novembre!AY9+AL9</f>
        <v>12</v>
      </c>
      <c r="AZ9" s="38">
        <f>Novembre!AZ9+AM9</f>
        <v>12</v>
      </c>
      <c r="BA9" s="39">
        <f>Novembre!BA9+AN9</f>
        <v>12</v>
      </c>
      <c r="BB9" s="40">
        <f>Novembre!BB9+AO9</f>
        <v>12</v>
      </c>
      <c r="BC9" s="41">
        <f>Novembre!BC9+AP9</f>
        <v>12</v>
      </c>
      <c r="BD9" s="32">
        <f>Novembre!BD9+AQ9</f>
        <v>12</v>
      </c>
      <c r="BE9" s="32">
        <f>Novembre!BE9+AR9</f>
        <v>12</v>
      </c>
      <c r="BF9" s="33">
        <f>Novembre!BF9+AS9</f>
        <v>12</v>
      </c>
      <c r="BG9" s="42">
        <f>Novembre!BG9+AT9</f>
        <v>12</v>
      </c>
    </row>
    <row r="10" spans="1:59" s="30" customFormat="1" ht="30" customHeight="1" x14ac:dyDescent="0.25">
      <c r="A10" s="10" t="str">
        <f>Novembre!A10</f>
        <v>ALBERT5</v>
      </c>
      <c r="B10" s="8"/>
      <c r="C10" s="31" t="s">
        <v>25</v>
      </c>
      <c r="D10" s="31" t="s">
        <v>26</v>
      </c>
      <c r="E10" s="31" t="s">
        <v>27</v>
      </c>
      <c r="F10" s="31" t="s">
        <v>28</v>
      </c>
      <c r="G10" s="31" t="s">
        <v>39</v>
      </c>
      <c r="H10" s="31" t="s">
        <v>29</v>
      </c>
      <c r="I10" s="31" t="s">
        <v>30</v>
      </c>
      <c r="J10" s="31" t="s">
        <v>31</v>
      </c>
      <c r="K10" s="31" t="s">
        <v>32</v>
      </c>
      <c r="L10" s="31" t="s">
        <v>1</v>
      </c>
      <c r="M10" s="31" t="s">
        <v>0</v>
      </c>
      <c r="N10" s="31" t="s">
        <v>33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I10" s="34">
        <f t="shared" si="1"/>
        <v>1</v>
      </c>
      <c r="AJ10" s="35">
        <f t="shared" si="2"/>
        <v>1</v>
      </c>
      <c r="AK10" s="36">
        <f t="shared" si="2"/>
        <v>1</v>
      </c>
      <c r="AL10" s="37">
        <f t="shared" si="2"/>
        <v>1</v>
      </c>
      <c r="AM10" s="38">
        <f t="shared" si="2"/>
        <v>1</v>
      </c>
      <c r="AN10" s="39">
        <f t="shared" si="2"/>
        <v>1</v>
      </c>
      <c r="AO10" s="40">
        <f t="shared" si="2"/>
        <v>1</v>
      </c>
      <c r="AP10" s="41">
        <f t="shared" si="2"/>
        <v>1</v>
      </c>
      <c r="AQ10" s="32">
        <f t="shared" si="2"/>
        <v>1</v>
      </c>
      <c r="AR10" s="32">
        <f t="shared" si="2"/>
        <v>1</v>
      </c>
      <c r="AS10" s="33">
        <f t="shared" si="2"/>
        <v>1</v>
      </c>
      <c r="AT10" s="28">
        <f t="shared" si="2"/>
        <v>1</v>
      </c>
      <c r="AV10" s="34">
        <f>Novembre!AV10+AI10</f>
        <v>12</v>
      </c>
      <c r="AW10" s="35">
        <f>Novembre!AW10+AJ10</f>
        <v>12</v>
      </c>
      <c r="AX10" s="36">
        <f>Novembre!AX10+AK10</f>
        <v>12</v>
      </c>
      <c r="AY10" s="37">
        <f>Novembre!AY10+AL10</f>
        <v>12</v>
      </c>
      <c r="AZ10" s="38">
        <f>Novembre!AZ10+AM10</f>
        <v>12</v>
      </c>
      <c r="BA10" s="39">
        <f>Novembre!BA10+AN10</f>
        <v>12</v>
      </c>
      <c r="BB10" s="40">
        <f>Novembre!BB10+AO10</f>
        <v>12</v>
      </c>
      <c r="BC10" s="41">
        <f>Novembre!BC10+AP10</f>
        <v>12</v>
      </c>
      <c r="BD10" s="32">
        <f>Novembre!BD10+AQ10</f>
        <v>12</v>
      </c>
      <c r="BE10" s="32">
        <f>Novembre!BE10+AR10</f>
        <v>12</v>
      </c>
      <c r="BF10" s="33">
        <f>Novembre!BF10+AS10</f>
        <v>12</v>
      </c>
      <c r="BG10" s="42">
        <f>Novembre!BG10+AT10</f>
        <v>12</v>
      </c>
    </row>
    <row r="11" spans="1:59" ht="30" customHeight="1" x14ac:dyDescent="0.25">
      <c r="A11" s="10" t="str">
        <f>Novembre!A11</f>
        <v>ALBERT6</v>
      </c>
      <c r="B11" s="8"/>
      <c r="C11" s="31" t="s">
        <v>25</v>
      </c>
      <c r="D11" s="31" t="s">
        <v>26</v>
      </c>
      <c r="E11" s="31" t="s">
        <v>27</v>
      </c>
      <c r="F11" s="31" t="s">
        <v>28</v>
      </c>
      <c r="G11" s="31" t="s">
        <v>39</v>
      </c>
      <c r="H11" s="31" t="s">
        <v>29</v>
      </c>
      <c r="I11" s="31" t="s">
        <v>30</v>
      </c>
      <c r="J11" s="31" t="s">
        <v>31</v>
      </c>
      <c r="K11" s="31" t="s">
        <v>32</v>
      </c>
      <c r="L11" s="31" t="s">
        <v>1</v>
      </c>
      <c r="M11" s="31" t="s">
        <v>0</v>
      </c>
      <c r="N11" s="31" t="s">
        <v>33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0"/>
      <c r="AI11" s="34">
        <f t="shared" si="1"/>
        <v>1</v>
      </c>
      <c r="AJ11" s="35">
        <f t="shared" si="2"/>
        <v>1</v>
      </c>
      <c r="AK11" s="36">
        <f t="shared" si="2"/>
        <v>1</v>
      </c>
      <c r="AL11" s="37">
        <f t="shared" si="2"/>
        <v>1</v>
      </c>
      <c r="AM11" s="38">
        <f t="shared" si="2"/>
        <v>1</v>
      </c>
      <c r="AN11" s="39">
        <f t="shared" si="2"/>
        <v>1</v>
      </c>
      <c r="AO11" s="40">
        <f t="shared" si="2"/>
        <v>1</v>
      </c>
      <c r="AP11" s="41">
        <f t="shared" si="2"/>
        <v>1</v>
      </c>
      <c r="AQ11" s="32">
        <f t="shared" si="2"/>
        <v>1</v>
      </c>
      <c r="AR11" s="32">
        <f t="shared" si="2"/>
        <v>1</v>
      </c>
      <c r="AS11" s="33">
        <f t="shared" si="2"/>
        <v>1</v>
      </c>
      <c r="AT11" s="28">
        <f t="shared" si="2"/>
        <v>1</v>
      </c>
      <c r="AU11" s="30"/>
      <c r="AV11" s="34">
        <f>Novembre!AV11+AI11</f>
        <v>12</v>
      </c>
      <c r="AW11" s="35">
        <f>Novembre!AW11+AJ11</f>
        <v>12</v>
      </c>
      <c r="AX11" s="36">
        <f>Novembre!AX11+AK11</f>
        <v>12</v>
      </c>
      <c r="AY11" s="37">
        <f>Novembre!AY11+AL11</f>
        <v>12</v>
      </c>
      <c r="AZ11" s="38">
        <f>Novembre!AZ11+AM11</f>
        <v>12</v>
      </c>
      <c r="BA11" s="39">
        <f>Novembre!BA11+AN11</f>
        <v>12</v>
      </c>
      <c r="BB11" s="40">
        <f>Novembre!BB11+AO11</f>
        <v>12</v>
      </c>
      <c r="BC11" s="41">
        <f>Novembre!BC11+AP11</f>
        <v>12</v>
      </c>
      <c r="BD11" s="32">
        <f>Novembre!BD11+AQ11</f>
        <v>12</v>
      </c>
      <c r="BE11" s="32">
        <f>Novembre!BE11+AR11</f>
        <v>12</v>
      </c>
      <c r="BF11" s="33">
        <f>Novembre!BF11+AS11</f>
        <v>12</v>
      </c>
      <c r="BG11" s="42">
        <f>Novembre!BG11+AT11</f>
        <v>12</v>
      </c>
    </row>
    <row r="12" spans="1:59" s="30" customFormat="1" ht="30" customHeight="1" x14ac:dyDescent="0.25">
      <c r="A12" s="10" t="str">
        <f>Novembre!A12</f>
        <v>ALBERT7</v>
      </c>
      <c r="B12" s="8"/>
      <c r="C12" s="31" t="s">
        <v>25</v>
      </c>
      <c r="D12" s="31" t="s">
        <v>26</v>
      </c>
      <c r="E12" s="31" t="s">
        <v>27</v>
      </c>
      <c r="F12" s="31" t="s">
        <v>28</v>
      </c>
      <c r="G12" s="31" t="s">
        <v>39</v>
      </c>
      <c r="H12" s="31" t="s">
        <v>29</v>
      </c>
      <c r="I12" s="31" t="s">
        <v>30</v>
      </c>
      <c r="J12" s="31" t="s">
        <v>31</v>
      </c>
      <c r="K12" s="31" t="s">
        <v>32</v>
      </c>
      <c r="L12" s="31" t="s">
        <v>1</v>
      </c>
      <c r="M12" s="31" t="s">
        <v>0</v>
      </c>
      <c r="N12" s="31" t="s">
        <v>33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I12" s="34">
        <f t="shared" si="1"/>
        <v>1</v>
      </c>
      <c r="AJ12" s="35">
        <f t="shared" si="2"/>
        <v>1</v>
      </c>
      <c r="AK12" s="36">
        <f t="shared" si="2"/>
        <v>1</v>
      </c>
      <c r="AL12" s="37">
        <f t="shared" si="2"/>
        <v>1</v>
      </c>
      <c r="AM12" s="38">
        <f t="shared" si="2"/>
        <v>1</v>
      </c>
      <c r="AN12" s="39">
        <f t="shared" si="2"/>
        <v>1</v>
      </c>
      <c r="AO12" s="40">
        <f t="shared" si="2"/>
        <v>1</v>
      </c>
      <c r="AP12" s="41">
        <f t="shared" si="2"/>
        <v>1</v>
      </c>
      <c r="AQ12" s="32">
        <f t="shared" si="2"/>
        <v>1</v>
      </c>
      <c r="AR12" s="32">
        <f t="shared" si="2"/>
        <v>1</v>
      </c>
      <c r="AS12" s="33">
        <f t="shared" si="2"/>
        <v>1</v>
      </c>
      <c r="AT12" s="28">
        <f t="shared" si="2"/>
        <v>1</v>
      </c>
      <c r="AV12" s="34">
        <f>Novembre!AV12+AI12</f>
        <v>12</v>
      </c>
      <c r="AW12" s="35">
        <f>Novembre!AW12+AJ12</f>
        <v>12</v>
      </c>
      <c r="AX12" s="36">
        <f>Novembre!AX12+AK12</f>
        <v>12</v>
      </c>
      <c r="AY12" s="37">
        <f>Novembre!AY12+AL12</f>
        <v>12</v>
      </c>
      <c r="AZ12" s="38">
        <f>Novembre!AZ12+AM12</f>
        <v>12</v>
      </c>
      <c r="BA12" s="39">
        <f>Novembre!BA12+AN12</f>
        <v>12</v>
      </c>
      <c r="BB12" s="40">
        <f>Novembre!BB12+AO12</f>
        <v>12</v>
      </c>
      <c r="BC12" s="41">
        <f>Novembre!BC12+AP12</f>
        <v>12</v>
      </c>
      <c r="BD12" s="32">
        <f>Novembre!BD12+AQ12</f>
        <v>12</v>
      </c>
      <c r="BE12" s="32">
        <f>Novembre!BE12+AR12</f>
        <v>12</v>
      </c>
      <c r="BF12" s="33">
        <f>Novembre!BF12+AS12</f>
        <v>12</v>
      </c>
      <c r="BG12" s="42">
        <f>Novembre!BG12+AT12</f>
        <v>12</v>
      </c>
    </row>
    <row r="13" spans="1:59" ht="30" customHeight="1" x14ac:dyDescent="0.25">
      <c r="A13" s="10" t="str">
        <f>Novembre!A13</f>
        <v>ALBERT8</v>
      </c>
      <c r="B13" s="8"/>
      <c r="C13" s="31" t="s">
        <v>25</v>
      </c>
      <c r="D13" s="31" t="s">
        <v>26</v>
      </c>
      <c r="E13" s="31" t="s">
        <v>27</v>
      </c>
      <c r="F13" s="31" t="s">
        <v>28</v>
      </c>
      <c r="G13" s="31" t="s">
        <v>39</v>
      </c>
      <c r="H13" s="31" t="s">
        <v>29</v>
      </c>
      <c r="I13" s="31" t="s">
        <v>30</v>
      </c>
      <c r="J13" s="31" t="s">
        <v>31</v>
      </c>
      <c r="K13" s="31" t="s">
        <v>32</v>
      </c>
      <c r="L13" s="31" t="s">
        <v>1</v>
      </c>
      <c r="M13" s="31" t="s">
        <v>0</v>
      </c>
      <c r="N13" s="31" t="s">
        <v>33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0"/>
      <c r="AI13" s="34">
        <f t="shared" si="1"/>
        <v>1</v>
      </c>
      <c r="AJ13" s="35">
        <f t="shared" si="2"/>
        <v>1</v>
      </c>
      <c r="AK13" s="36">
        <f t="shared" si="2"/>
        <v>1</v>
      </c>
      <c r="AL13" s="37">
        <f t="shared" si="2"/>
        <v>1</v>
      </c>
      <c r="AM13" s="38">
        <f t="shared" si="2"/>
        <v>1</v>
      </c>
      <c r="AN13" s="39">
        <f t="shared" si="2"/>
        <v>1</v>
      </c>
      <c r="AO13" s="40">
        <f t="shared" si="2"/>
        <v>1</v>
      </c>
      <c r="AP13" s="41">
        <f t="shared" si="2"/>
        <v>1</v>
      </c>
      <c r="AQ13" s="32">
        <f t="shared" si="2"/>
        <v>1</v>
      </c>
      <c r="AR13" s="32">
        <f t="shared" si="2"/>
        <v>1</v>
      </c>
      <c r="AS13" s="33">
        <f t="shared" si="2"/>
        <v>1</v>
      </c>
      <c r="AT13" s="28">
        <f t="shared" si="2"/>
        <v>1</v>
      </c>
      <c r="AU13" s="30"/>
      <c r="AV13" s="34">
        <f>Novembre!AV13+AI13</f>
        <v>12</v>
      </c>
      <c r="AW13" s="35">
        <f>Novembre!AW13+AJ13</f>
        <v>12</v>
      </c>
      <c r="AX13" s="36">
        <f>Novembre!AX13+AK13</f>
        <v>12</v>
      </c>
      <c r="AY13" s="37">
        <f>Novembre!AY13+AL13</f>
        <v>12</v>
      </c>
      <c r="AZ13" s="38">
        <f>Novembre!AZ13+AM13</f>
        <v>12</v>
      </c>
      <c r="BA13" s="39">
        <f>Novembre!BA13+AN13</f>
        <v>12</v>
      </c>
      <c r="BB13" s="40">
        <f>Novembre!BB13+AO13</f>
        <v>12</v>
      </c>
      <c r="BC13" s="41">
        <f>Novembre!BC13+AP13</f>
        <v>12</v>
      </c>
      <c r="BD13" s="32">
        <f>Novembre!BD13+AQ13</f>
        <v>12</v>
      </c>
      <c r="BE13" s="32">
        <f>Novembre!BE13+AR13</f>
        <v>12</v>
      </c>
      <c r="BF13" s="33">
        <f>Novembre!BF13+AS13</f>
        <v>12</v>
      </c>
      <c r="BG13" s="42">
        <f>Novembre!BG13+AT13</f>
        <v>12</v>
      </c>
    </row>
    <row r="14" spans="1:59" s="30" customFormat="1" ht="30" customHeight="1" x14ac:dyDescent="0.25">
      <c r="A14" s="10" t="str">
        <f>Novembre!A14</f>
        <v>ALBERT9</v>
      </c>
      <c r="B14" s="8"/>
      <c r="C14" s="31" t="s">
        <v>25</v>
      </c>
      <c r="D14" s="31" t="s">
        <v>26</v>
      </c>
      <c r="E14" s="31" t="s">
        <v>27</v>
      </c>
      <c r="F14" s="31" t="s">
        <v>28</v>
      </c>
      <c r="G14" s="31" t="s">
        <v>39</v>
      </c>
      <c r="H14" s="31" t="s">
        <v>29</v>
      </c>
      <c r="I14" s="31" t="s">
        <v>30</v>
      </c>
      <c r="J14" s="31" t="s">
        <v>31</v>
      </c>
      <c r="K14" s="31" t="s">
        <v>32</v>
      </c>
      <c r="L14" s="31" t="s">
        <v>1</v>
      </c>
      <c r="M14" s="31" t="s">
        <v>0</v>
      </c>
      <c r="N14" s="31" t="s">
        <v>33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I14" s="34">
        <f t="shared" si="1"/>
        <v>1</v>
      </c>
      <c r="AJ14" s="35">
        <f t="shared" si="2"/>
        <v>1</v>
      </c>
      <c r="AK14" s="36">
        <f t="shared" si="2"/>
        <v>1</v>
      </c>
      <c r="AL14" s="37">
        <f t="shared" si="2"/>
        <v>1</v>
      </c>
      <c r="AM14" s="38">
        <f t="shared" si="2"/>
        <v>1</v>
      </c>
      <c r="AN14" s="39">
        <f t="shared" si="2"/>
        <v>1</v>
      </c>
      <c r="AO14" s="40">
        <f t="shared" si="2"/>
        <v>1</v>
      </c>
      <c r="AP14" s="41">
        <f t="shared" si="2"/>
        <v>1</v>
      </c>
      <c r="AQ14" s="32">
        <f t="shared" si="2"/>
        <v>1</v>
      </c>
      <c r="AR14" s="32">
        <f t="shared" si="2"/>
        <v>1</v>
      </c>
      <c r="AS14" s="33">
        <f t="shared" si="2"/>
        <v>1</v>
      </c>
      <c r="AT14" s="28">
        <f t="shared" si="2"/>
        <v>1</v>
      </c>
      <c r="AV14" s="34">
        <f>Novembre!AV14+AI14</f>
        <v>12</v>
      </c>
      <c r="AW14" s="35">
        <f>Novembre!AW14+AJ14</f>
        <v>12</v>
      </c>
      <c r="AX14" s="36">
        <f>Novembre!AX14+AK14</f>
        <v>12</v>
      </c>
      <c r="AY14" s="37">
        <f>Novembre!AY14+AL14</f>
        <v>12</v>
      </c>
      <c r="AZ14" s="38">
        <f>Novembre!AZ14+AM14</f>
        <v>12</v>
      </c>
      <c r="BA14" s="39">
        <f>Novembre!BA14+AN14</f>
        <v>12</v>
      </c>
      <c r="BB14" s="40">
        <f>Novembre!BB14+AO14</f>
        <v>12</v>
      </c>
      <c r="BC14" s="41">
        <f>Novembre!BC14+AP14</f>
        <v>12</v>
      </c>
      <c r="BD14" s="32">
        <f>Novembre!BD14+AQ14</f>
        <v>12</v>
      </c>
      <c r="BE14" s="32">
        <f>Novembre!BE14+AR14</f>
        <v>12</v>
      </c>
      <c r="BF14" s="33">
        <f>Novembre!BF14+AS14</f>
        <v>12</v>
      </c>
      <c r="BG14" s="42">
        <f>Novembre!BG14+AT14</f>
        <v>12</v>
      </c>
    </row>
    <row r="15" spans="1:59" s="30" customFormat="1" ht="20.100000000000001" customHeight="1" x14ac:dyDescent="0.25">
      <c r="A15" s="47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6"/>
      <c r="AH15" s="43"/>
      <c r="AI15" s="76" t="s">
        <v>37</v>
      </c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8"/>
      <c r="AV15" s="76" t="s">
        <v>38</v>
      </c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8"/>
    </row>
  </sheetData>
  <sheetProtection selectLockedCells="1" selectUnlockedCells="1"/>
  <mergeCells count="5">
    <mergeCell ref="AV15:BG15"/>
    <mergeCell ref="C2:AA3"/>
    <mergeCell ref="AB2:AG3"/>
    <mergeCell ref="C5:AG5"/>
    <mergeCell ref="AI15:AT15"/>
  </mergeCells>
  <conditionalFormatting sqref="C4:AG4">
    <cfRule type="cellIs" priority="2501" operator="equal">
      <formula>OR(WWV$4="F",WEEKDAY(WWV$4,2)&gt;5)</formula>
    </cfRule>
    <cfRule type="expression" dxfId="57" priority="2502">
      <formula>WEEKDAY(C$4,2)&gt;5</formula>
    </cfRule>
  </conditionalFormatting>
  <conditionalFormatting sqref="O14:AG14 O6:O7 O9:O10 C6:N14">
    <cfRule type="cellIs" dxfId="56" priority="1114" operator="equal">
      <formula>"AJ"</formula>
    </cfRule>
  </conditionalFormatting>
  <conditionalFormatting sqref="O14:AG14 O6:AG7 O9:AG10 C6:N14">
    <cfRule type="cellIs" dxfId="55" priority="1107" operator="equal">
      <formula>"I"</formula>
    </cfRule>
    <cfRule type="cellIs" dxfId="54" priority="1108" operator="equal">
      <formula>"P"</formula>
    </cfRule>
    <cfRule type="cellIs" dxfId="53" priority="1109" operator="equal">
      <formula>"T"</formula>
    </cfRule>
    <cfRule type="cellIs" dxfId="52" priority="1110" operator="equal">
      <formula>"RA"</formula>
    </cfRule>
    <cfRule type="cellIs" dxfId="51" priority="1111" operator="equal">
      <formula>"R"</formula>
    </cfRule>
    <cfRule type="cellIs" dxfId="50" priority="1112" operator="equal">
      <formula>"DA"</formula>
    </cfRule>
    <cfRule type="cellIs" dxfId="49" priority="1113" operator="equal">
      <formula>"AN"</formula>
    </cfRule>
    <cfRule type="cellIs" dxfId="48" priority="1115" operator="equal">
      <formula>"RN2"</formula>
    </cfRule>
    <cfRule type="cellIs" dxfId="47" priority="1116" operator="equal">
      <formula>"RJ2"</formula>
    </cfRule>
    <cfRule type="cellIs" dxfId="46" priority="1117" operator="equal">
      <formula>"RN1"</formula>
    </cfRule>
    <cfRule type="cellIs" dxfId="45" priority="1118" operator="equal">
      <formula>"RJ1"</formula>
    </cfRule>
    <cfRule type="expression" dxfId="44" priority="1119">
      <formula>WEEKDAY(C$4,2)&gt;5</formula>
    </cfRule>
  </conditionalFormatting>
  <conditionalFormatting sqref="P6:AG7 P9:AG10">
    <cfRule type="cellIs" dxfId="43" priority="1106" operator="equal">
      <formula>"AJ"</formula>
    </cfRule>
  </conditionalFormatting>
  <conditionalFormatting sqref="O8">
    <cfRule type="cellIs" dxfId="42" priority="1100" operator="equal">
      <formula>"AJ"</formula>
    </cfRule>
  </conditionalFormatting>
  <conditionalFormatting sqref="O8:AG8">
    <cfRule type="cellIs" dxfId="41" priority="1093" operator="equal">
      <formula>"I"</formula>
    </cfRule>
    <cfRule type="cellIs" dxfId="40" priority="1094" operator="equal">
      <formula>"P"</formula>
    </cfRule>
    <cfRule type="cellIs" dxfId="39" priority="1095" operator="equal">
      <formula>"T"</formula>
    </cfRule>
    <cfRule type="cellIs" dxfId="38" priority="1096" operator="equal">
      <formula>"RA"</formula>
    </cfRule>
    <cfRule type="cellIs" dxfId="37" priority="1097" operator="equal">
      <formula>"R"</formula>
    </cfRule>
    <cfRule type="cellIs" dxfId="36" priority="1098" operator="equal">
      <formula>"DA"</formula>
    </cfRule>
    <cfRule type="cellIs" dxfId="35" priority="1099" operator="equal">
      <formula>"AN"</formula>
    </cfRule>
    <cfRule type="cellIs" dxfId="34" priority="1101" operator="equal">
      <formula>"RN2"</formula>
    </cfRule>
    <cfRule type="cellIs" dxfId="33" priority="1102" operator="equal">
      <formula>"RJ2"</formula>
    </cfRule>
    <cfRule type="cellIs" dxfId="32" priority="1103" operator="equal">
      <formula>"RN1"</formula>
    </cfRule>
    <cfRule type="cellIs" dxfId="31" priority="1104" operator="equal">
      <formula>"RJ1"</formula>
    </cfRule>
    <cfRule type="expression" dxfId="30" priority="1105">
      <formula>WEEKDAY(O$4,2)&gt;5</formula>
    </cfRule>
  </conditionalFormatting>
  <conditionalFormatting sqref="P8:AG8">
    <cfRule type="cellIs" dxfId="29" priority="1092" operator="equal">
      <formula>"AJ"</formula>
    </cfRule>
  </conditionalFormatting>
  <conditionalFormatting sqref="O14:AG14 O6:AG10 C6:N14">
    <cfRule type="containsBlanks" dxfId="28" priority="1120">
      <formula>LEN(TRIM(C6))=0</formula>
    </cfRule>
  </conditionalFormatting>
  <conditionalFormatting sqref="O11:AG12">
    <cfRule type="cellIs" dxfId="27" priority="1085" operator="equal">
      <formula>"AJ"</formula>
    </cfRule>
  </conditionalFormatting>
  <conditionalFormatting sqref="O11:AG12">
    <cfRule type="cellIs" dxfId="26" priority="1078" operator="equal">
      <formula>"I"</formula>
    </cfRule>
    <cfRule type="cellIs" dxfId="25" priority="1079" operator="equal">
      <formula>"P"</formula>
    </cfRule>
    <cfRule type="cellIs" dxfId="24" priority="1080" operator="equal">
      <formula>"T"</formula>
    </cfRule>
    <cfRule type="cellIs" dxfId="23" priority="1081" operator="equal">
      <formula>"RA"</formula>
    </cfRule>
    <cfRule type="cellIs" dxfId="22" priority="1082" operator="equal">
      <formula>"R"</formula>
    </cfRule>
    <cfRule type="cellIs" dxfId="21" priority="1083" operator="equal">
      <formula>"DA"</formula>
    </cfRule>
    <cfRule type="cellIs" dxfId="20" priority="1084" operator="equal">
      <formula>"AN"</formula>
    </cfRule>
    <cfRule type="cellIs" dxfId="19" priority="1086" operator="equal">
      <formula>"RN2"</formula>
    </cfRule>
    <cfRule type="cellIs" dxfId="18" priority="1087" operator="equal">
      <formula>"RJ2"</formula>
    </cfRule>
    <cfRule type="cellIs" dxfId="17" priority="1088" operator="equal">
      <formula>"RN1"</formula>
    </cfRule>
    <cfRule type="cellIs" dxfId="16" priority="1089" operator="equal">
      <formula>"RJ1"</formula>
    </cfRule>
    <cfRule type="expression" dxfId="15" priority="1090">
      <formula>WEEKDAY(O$4,2)&gt;5</formula>
    </cfRule>
  </conditionalFormatting>
  <conditionalFormatting sqref="O11:AG12">
    <cfRule type="containsBlanks" dxfId="14" priority="1091">
      <formula>LEN(TRIM(O11))=0</formula>
    </cfRule>
  </conditionalFormatting>
  <conditionalFormatting sqref="O13:AG13">
    <cfRule type="cellIs" dxfId="13" priority="1071" operator="equal">
      <formula>"AJ"</formula>
    </cfRule>
  </conditionalFormatting>
  <conditionalFormatting sqref="O13:AG13">
    <cfRule type="cellIs" dxfId="12" priority="1064" operator="equal">
      <formula>"I"</formula>
    </cfRule>
    <cfRule type="cellIs" dxfId="11" priority="1065" operator="equal">
      <formula>"P"</formula>
    </cfRule>
    <cfRule type="cellIs" dxfId="10" priority="1066" operator="equal">
      <formula>"T"</formula>
    </cfRule>
    <cfRule type="cellIs" dxfId="9" priority="1067" operator="equal">
      <formula>"RA"</formula>
    </cfRule>
    <cfRule type="cellIs" dxfId="8" priority="1068" operator="equal">
      <formula>"R"</formula>
    </cfRule>
    <cfRule type="cellIs" dxfId="7" priority="1069" operator="equal">
      <formula>"DA"</formula>
    </cfRule>
    <cfRule type="cellIs" dxfId="6" priority="1070" operator="equal">
      <formula>"AN"</formula>
    </cfRule>
    <cfRule type="cellIs" dxfId="5" priority="1072" operator="equal">
      <formula>"RN2"</formula>
    </cfRule>
    <cfRule type="cellIs" dxfId="4" priority="1073" operator="equal">
      <formula>"RJ2"</formula>
    </cfRule>
    <cfRule type="cellIs" dxfId="3" priority="1074" operator="equal">
      <formula>"RN1"</formula>
    </cfRule>
    <cfRule type="cellIs" dxfId="2" priority="1075" operator="equal">
      <formula>"RJ1"</formula>
    </cfRule>
    <cfRule type="expression" dxfId="1" priority="1076">
      <formula>WEEKDAY(O$4,2)&gt;5</formula>
    </cfRule>
  </conditionalFormatting>
  <conditionalFormatting sqref="O13:AG13">
    <cfRule type="containsBlanks" dxfId="0" priority="1077">
      <formula>LEN(TRIM(O13))=0</formula>
    </cfRule>
  </conditionalFormatting>
  <printOptions horizontalCentered="1" verticalCentered="1"/>
  <pageMargins left="0.19685039370078741" right="0.19685039370078741" top="0.19685039370078741" bottom="0.19685039370078741" header="0" footer="0.19685039370078741"/>
  <pageSetup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Liste!$D$1:$D$12</xm:f>
          </x14:formula1>
          <xm:sqref>C6:AG14</xm:sqref>
        </x14:dataValidation>
        <x14:dataValidation type="list" allowBlank="1">
          <x14:formula1>
            <xm:f>Liste!#REF!</xm:f>
          </x14:formula1>
          <xm:sqref>A6:A14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41"/>
  <sheetViews>
    <sheetView zoomScaleNormal="100" workbookViewId="0">
      <selection activeCell="N27" sqref="N27"/>
    </sheetView>
  </sheetViews>
  <sheetFormatPr baseColWidth="10" defaultRowHeight="15" x14ac:dyDescent="0.25"/>
  <sheetData>
    <row r="41" spans="5:5" ht="24" x14ac:dyDescent="0.25">
      <c r="E41" s="10" t="s">
        <v>34</v>
      </c>
    </row>
  </sheetData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N250"/>
  <sheetViews>
    <sheetView showRowColHeaders="0" zoomScaleNormal="100" workbookViewId="0">
      <selection activeCell="E19" sqref="E19"/>
    </sheetView>
  </sheetViews>
  <sheetFormatPr baseColWidth="10" defaultRowHeight="15" x14ac:dyDescent="0.25"/>
  <cols>
    <col min="3" max="3" width="22.28515625" customWidth="1"/>
    <col min="4" max="4" width="21.42578125" customWidth="1"/>
  </cols>
  <sheetData>
    <row r="1" spans="1:40" x14ac:dyDescent="0.25">
      <c r="A1" s="29" t="s">
        <v>14</v>
      </c>
      <c r="B1" s="29">
        <v>2016</v>
      </c>
      <c r="C1" s="10" t="s">
        <v>41</v>
      </c>
      <c r="D1" s="56" t="s">
        <v>25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</row>
    <row r="2" spans="1:40" x14ac:dyDescent="0.25">
      <c r="A2" s="29" t="s">
        <v>15</v>
      </c>
      <c r="B2" s="29">
        <v>2017</v>
      </c>
      <c r="C2" s="10" t="s">
        <v>42</v>
      </c>
      <c r="D2" s="57" t="s">
        <v>26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</row>
    <row r="3" spans="1:40" x14ac:dyDescent="0.25">
      <c r="A3" s="29" t="s">
        <v>16</v>
      </c>
      <c r="B3" s="29">
        <v>2018</v>
      </c>
      <c r="C3" s="10" t="s">
        <v>43</v>
      </c>
      <c r="D3" s="58" t="s">
        <v>27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</row>
    <row r="4" spans="1:40" x14ac:dyDescent="0.25">
      <c r="A4" s="29" t="s">
        <v>17</v>
      </c>
      <c r="B4" s="29">
        <v>2019</v>
      </c>
      <c r="C4" s="10" t="s">
        <v>44</v>
      </c>
      <c r="D4" s="59" t="s">
        <v>28</v>
      </c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40" x14ac:dyDescent="0.25">
      <c r="A5" s="29" t="s">
        <v>18</v>
      </c>
      <c r="B5" s="29">
        <v>2020</v>
      </c>
      <c r="C5" s="10" t="s">
        <v>45</v>
      </c>
      <c r="D5" s="60" t="s">
        <v>29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</row>
    <row r="6" spans="1:40" x14ac:dyDescent="0.25">
      <c r="A6" s="29" t="s">
        <v>19</v>
      </c>
      <c r="B6" s="29">
        <v>2021</v>
      </c>
      <c r="C6" s="10" t="s">
        <v>46</v>
      </c>
      <c r="D6" s="61" t="s">
        <v>30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</row>
    <row r="7" spans="1:40" x14ac:dyDescent="0.25">
      <c r="A7" s="29" t="s">
        <v>20</v>
      </c>
      <c r="B7" s="29">
        <v>2022</v>
      </c>
      <c r="C7" s="10" t="s">
        <v>47</v>
      </c>
      <c r="D7" s="62" t="s">
        <v>39</v>
      </c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</row>
    <row r="8" spans="1:40" x14ac:dyDescent="0.25">
      <c r="A8" s="29" t="s">
        <v>35</v>
      </c>
      <c r="B8" s="29">
        <v>2023</v>
      </c>
      <c r="C8" s="10" t="s">
        <v>48</v>
      </c>
      <c r="D8" s="63" t="s">
        <v>31</v>
      </c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</row>
    <row r="9" spans="1:40" x14ac:dyDescent="0.25">
      <c r="A9" s="29" t="s">
        <v>21</v>
      </c>
      <c r="B9" s="29">
        <v>2024</v>
      </c>
      <c r="C9" s="10" t="s">
        <v>49</v>
      </c>
      <c r="D9" s="64" t="s">
        <v>32</v>
      </c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</row>
    <row r="10" spans="1:40" x14ac:dyDescent="0.25">
      <c r="A10" s="29" t="s">
        <v>22</v>
      </c>
      <c r="B10" s="29">
        <v>2025</v>
      </c>
      <c r="C10" s="10" t="s">
        <v>50</v>
      </c>
      <c r="D10" s="65" t="s">
        <v>1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</row>
    <row r="11" spans="1:40" x14ac:dyDescent="0.25">
      <c r="A11" s="29" t="s">
        <v>23</v>
      </c>
      <c r="B11" s="29">
        <v>2026</v>
      </c>
      <c r="C11" s="10" t="s">
        <v>51</v>
      </c>
      <c r="D11" s="66" t="s">
        <v>0</v>
      </c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</row>
    <row r="12" spans="1:40" x14ac:dyDescent="0.25">
      <c r="A12" s="69" t="s">
        <v>24</v>
      </c>
      <c r="B12" s="69">
        <v>2027</v>
      </c>
      <c r="C12" s="10" t="s">
        <v>52</v>
      </c>
      <c r="D12" s="70" t="s">
        <v>33</v>
      </c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</row>
    <row r="13" spans="1:40" x14ac:dyDescent="0.25">
      <c r="A13" s="73"/>
      <c r="B13" s="73"/>
      <c r="C13" s="73"/>
      <c r="D13" s="73"/>
      <c r="E13" s="68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</row>
    <row r="14" spans="1:40" x14ac:dyDescent="0.25">
      <c r="A14" s="18"/>
      <c r="B14" s="18"/>
      <c r="C14" s="18"/>
      <c r="D14" s="18"/>
      <c r="E14" s="68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</row>
    <row r="15" spans="1:40" x14ac:dyDescent="0.25">
      <c r="A15" s="18"/>
      <c r="B15" s="18"/>
      <c r="C15" s="18"/>
      <c r="D15" s="18"/>
      <c r="E15" s="68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</row>
    <row r="16" spans="1:40" x14ac:dyDescent="0.25">
      <c r="A16" s="18"/>
      <c r="B16" s="18"/>
      <c r="C16" s="18"/>
      <c r="D16" s="18"/>
      <c r="E16" s="68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</row>
    <row r="17" spans="1:40" x14ac:dyDescent="0.25">
      <c r="A17" s="71"/>
      <c r="B17" s="71"/>
      <c r="C17" s="71"/>
      <c r="D17" s="72"/>
      <c r="E17" s="68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</row>
    <row r="18" spans="1:40" x14ac:dyDescent="0.25">
      <c r="A18" s="7"/>
      <c r="B18" s="7"/>
      <c r="C18" s="7"/>
      <c r="D18" s="43"/>
      <c r="E18" s="68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</row>
    <row r="19" spans="1:40" x14ac:dyDescent="0.25">
      <c r="A19" s="7"/>
      <c r="B19" s="7"/>
      <c r="C19" s="7"/>
      <c r="D19" s="43"/>
      <c r="E19" s="68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</row>
    <row r="20" spans="1:40" x14ac:dyDescent="0.25">
      <c r="A20" s="7"/>
      <c r="B20" s="7"/>
      <c r="C20" s="7"/>
      <c r="D20" s="43"/>
      <c r="E20" s="68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</row>
    <row r="21" spans="1:40" x14ac:dyDescent="0.25">
      <c r="A21" s="7"/>
      <c r="B21" s="7"/>
      <c r="C21" s="7"/>
      <c r="D21" s="43"/>
      <c r="E21" s="68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</row>
    <row r="22" spans="1:40" x14ac:dyDescent="0.25">
      <c r="A22" s="7"/>
      <c r="B22" s="7"/>
      <c r="C22" s="7"/>
      <c r="D22" s="43"/>
      <c r="E22" s="68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</row>
    <row r="23" spans="1:40" x14ac:dyDescent="0.25">
      <c r="A23" s="7"/>
      <c r="B23" s="7"/>
      <c r="C23" s="7"/>
      <c r="D23" s="43"/>
      <c r="E23" s="68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</row>
    <row r="24" spans="1:40" x14ac:dyDescent="0.25">
      <c r="A24" s="7"/>
      <c r="B24" s="7"/>
      <c r="C24" s="7"/>
      <c r="D24" s="43"/>
      <c r="E24" s="68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</row>
    <row r="25" spans="1:40" x14ac:dyDescent="0.25">
      <c r="A25" s="7"/>
      <c r="B25" s="7"/>
      <c r="C25" s="7"/>
      <c r="D25" s="43"/>
      <c r="E25" s="68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</row>
    <row r="26" spans="1:40" x14ac:dyDescent="0.25">
      <c r="A26" s="7"/>
      <c r="B26" s="7"/>
      <c r="C26" s="7"/>
      <c r="D26" s="43"/>
      <c r="E26" s="68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</row>
    <row r="27" spans="1:40" x14ac:dyDescent="0.25">
      <c r="A27" s="7"/>
      <c r="B27" s="7"/>
      <c r="C27" s="7"/>
      <c r="D27" s="43"/>
      <c r="E27" s="68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</row>
    <row r="28" spans="1:40" x14ac:dyDescent="0.25">
      <c r="A28" s="7"/>
      <c r="B28" s="7"/>
      <c r="C28" s="7"/>
      <c r="D28" s="43"/>
      <c r="E28" s="68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</row>
    <row r="29" spans="1:40" x14ac:dyDescent="0.25">
      <c r="A29" s="7"/>
      <c r="B29" s="7"/>
      <c r="C29" s="7"/>
      <c r="D29" s="43"/>
      <c r="E29" s="68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</row>
    <row r="30" spans="1:40" x14ac:dyDescent="0.25">
      <c r="A30" s="7"/>
      <c r="B30" s="7"/>
      <c r="C30" s="7"/>
      <c r="D30" s="43"/>
      <c r="E30" s="68"/>
      <c r="F30" s="67"/>
      <c r="G30" s="67" t="s">
        <v>40</v>
      </c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</row>
    <row r="31" spans="1:40" x14ac:dyDescent="0.25">
      <c r="A31" s="7"/>
      <c r="B31" s="7"/>
      <c r="C31" s="7"/>
      <c r="D31" s="43"/>
      <c r="E31" s="68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</row>
    <row r="32" spans="1:40" x14ac:dyDescent="0.25">
      <c r="A32" s="7"/>
      <c r="B32" s="7"/>
      <c r="C32" s="7"/>
      <c r="D32" s="43"/>
      <c r="E32" s="68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</row>
    <row r="33" spans="1:40" x14ac:dyDescent="0.25">
      <c r="A33" s="7"/>
      <c r="B33" s="7"/>
      <c r="C33" s="7"/>
      <c r="D33" s="43"/>
      <c r="E33" s="68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</row>
    <row r="34" spans="1:40" x14ac:dyDescent="0.25">
      <c r="A34" s="7"/>
      <c r="B34" s="7"/>
      <c r="C34" s="7"/>
      <c r="D34" s="43"/>
      <c r="E34" s="68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</row>
    <row r="35" spans="1:40" x14ac:dyDescent="0.25">
      <c r="A35" s="7"/>
      <c r="B35" s="7"/>
      <c r="C35" s="7"/>
      <c r="D35" s="43"/>
      <c r="E35" s="68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</row>
    <row r="36" spans="1:40" x14ac:dyDescent="0.25">
      <c r="A36" s="7"/>
      <c r="B36" s="7"/>
      <c r="C36" s="7"/>
      <c r="D36" s="43"/>
      <c r="E36" s="68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</row>
    <row r="37" spans="1:40" x14ac:dyDescent="0.25">
      <c r="A37" s="7"/>
      <c r="B37" s="7"/>
      <c r="C37" s="7"/>
      <c r="D37" s="43"/>
      <c r="E37" s="68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</row>
    <row r="38" spans="1:40" x14ac:dyDescent="0.25">
      <c r="A38" s="7"/>
      <c r="B38" s="7"/>
      <c r="C38" s="7"/>
      <c r="D38" s="43"/>
      <c r="E38" s="68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</row>
    <row r="39" spans="1:40" x14ac:dyDescent="0.25">
      <c r="A39" s="7"/>
      <c r="B39" s="7"/>
      <c r="C39" s="7"/>
      <c r="D39" s="43"/>
      <c r="E39" s="68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</row>
    <row r="40" spans="1:40" x14ac:dyDescent="0.25">
      <c r="A40" s="7"/>
      <c r="B40" s="7"/>
      <c r="C40" s="7"/>
      <c r="D40" s="43"/>
      <c r="E40" s="68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</row>
    <row r="41" spans="1:40" x14ac:dyDescent="0.25">
      <c r="A41" s="7"/>
      <c r="B41" s="7"/>
      <c r="C41" s="7"/>
      <c r="D41" s="43"/>
      <c r="E41" s="68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</row>
    <row r="42" spans="1:40" x14ac:dyDescent="0.25">
      <c r="A42" s="7"/>
      <c r="B42" s="7"/>
      <c r="C42" s="7"/>
      <c r="D42" s="43"/>
      <c r="E42" s="68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</row>
    <row r="43" spans="1:40" x14ac:dyDescent="0.25">
      <c r="A43" s="7"/>
      <c r="B43" s="7"/>
      <c r="C43" s="7"/>
      <c r="D43" s="43"/>
      <c r="E43" s="68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</row>
    <row r="44" spans="1:40" x14ac:dyDescent="0.25">
      <c r="A44" s="7"/>
      <c r="B44" s="7"/>
      <c r="C44" s="7"/>
      <c r="D44" s="43"/>
      <c r="E44" s="68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</row>
    <row r="45" spans="1:40" x14ac:dyDescent="0.25">
      <c r="A45" s="7"/>
      <c r="B45" s="7"/>
      <c r="C45" s="7"/>
      <c r="D45" s="43"/>
      <c r="E45" s="68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</row>
    <row r="46" spans="1:40" x14ac:dyDescent="0.25">
      <c r="A46" s="7"/>
      <c r="B46" s="7"/>
      <c r="C46" s="7"/>
      <c r="D46" s="43"/>
      <c r="E46" s="68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</row>
    <row r="47" spans="1:40" x14ac:dyDescent="0.25">
      <c r="A47" s="7"/>
      <c r="B47" s="7"/>
      <c r="C47" s="7"/>
      <c r="D47" s="43"/>
      <c r="E47" s="68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</row>
    <row r="48" spans="1:40" x14ac:dyDescent="0.25">
      <c r="A48" s="7"/>
      <c r="B48" s="7"/>
      <c r="C48" s="7"/>
      <c r="D48" s="43"/>
      <c r="E48" s="68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</row>
    <row r="49" spans="1:40" x14ac:dyDescent="0.25">
      <c r="A49" s="7"/>
      <c r="B49" s="7"/>
      <c r="C49" s="7"/>
      <c r="D49" s="43"/>
      <c r="E49" s="68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</row>
    <row r="50" spans="1:40" x14ac:dyDescent="0.25">
      <c r="A50" s="7"/>
      <c r="B50" s="7"/>
      <c r="C50" s="7"/>
      <c r="D50" s="43"/>
      <c r="E50" s="68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</row>
    <row r="51" spans="1:40" x14ac:dyDescent="0.25">
      <c r="A51" s="7"/>
      <c r="B51" s="7"/>
      <c r="C51" s="7"/>
      <c r="D51" s="43"/>
      <c r="E51" s="68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</row>
    <row r="52" spans="1:40" x14ac:dyDescent="0.25">
      <c r="A52" s="7"/>
      <c r="B52" s="7"/>
      <c r="C52" s="7"/>
      <c r="D52" s="43"/>
      <c r="E52" s="68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</row>
    <row r="53" spans="1:40" x14ac:dyDescent="0.25">
      <c r="A53" s="7"/>
      <c r="B53" s="7"/>
      <c r="C53" s="7"/>
      <c r="D53" s="43"/>
      <c r="E53" s="68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</row>
    <row r="54" spans="1:40" x14ac:dyDescent="0.25">
      <c r="A54" s="7"/>
      <c r="B54" s="7"/>
      <c r="C54" s="7"/>
      <c r="D54" s="43"/>
      <c r="E54" s="68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</row>
    <row r="55" spans="1:40" x14ac:dyDescent="0.25">
      <c r="A55" s="7"/>
      <c r="B55" s="7"/>
      <c r="C55" s="7"/>
      <c r="D55" s="43"/>
      <c r="E55" s="68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</row>
    <row r="56" spans="1:40" x14ac:dyDescent="0.25">
      <c r="A56" s="7"/>
      <c r="B56" s="7"/>
      <c r="C56" s="7"/>
      <c r="D56" s="43"/>
      <c r="E56" s="68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</row>
    <row r="57" spans="1:40" x14ac:dyDescent="0.25">
      <c r="A57" s="7"/>
      <c r="B57" s="7"/>
      <c r="C57" s="7"/>
      <c r="D57" s="43"/>
      <c r="E57" s="68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</row>
    <row r="58" spans="1:40" x14ac:dyDescent="0.25">
      <c r="A58" s="7"/>
      <c r="B58" s="7"/>
      <c r="C58" s="7"/>
      <c r="D58" s="43"/>
      <c r="E58" s="68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</row>
    <row r="59" spans="1:40" x14ac:dyDescent="0.25">
      <c r="A59" s="7"/>
      <c r="B59" s="7"/>
      <c r="C59" s="7"/>
      <c r="D59" s="43"/>
      <c r="E59" s="68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</row>
    <row r="60" spans="1:40" x14ac:dyDescent="0.25">
      <c r="A60" s="7"/>
      <c r="B60" s="7"/>
      <c r="C60" s="7"/>
      <c r="D60" s="43"/>
      <c r="E60" s="68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</row>
    <row r="61" spans="1:40" x14ac:dyDescent="0.25">
      <c r="A61" s="7"/>
      <c r="B61" s="7"/>
      <c r="C61" s="7"/>
      <c r="D61" s="43"/>
      <c r="E61" s="68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</row>
    <row r="62" spans="1:40" x14ac:dyDescent="0.25">
      <c r="A62" s="7"/>
      <c r="B62" s="7"/>
      <c r="C62" s="7"/>
      <c r="D62" s="43"/>
      <c r="E62" s="68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</row>
    <row r="63" spans="1:40" x14ac:dyDescent="0.25">
      <c r="A63" s="7"/>
      <c r="B63" s="7"/>
      <c r="C63" s="7"/>
      <c r="D63" s="43"/>
      <c r="E63" s="68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</row>
    <row r="64" spans="1:40" x14ac:dyDescent="0.25">
      <c r="A64" s="7"/>
      <c r="B64" s="7"/>
      <c r="C64" s="7"/>
      <c r="D64" s="43"/>
      <c r="E64" s="68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</row>
    <row r="65" spans="1:40" x14ac:dyDescent="0.25">
      <c r="A65" s="7"/>
      <c r="B65" s="7"/>
      <c r="C65" s="7"/>
      <c r="D65" s="43"/>
      <c r="E65" s="68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</row>
    <row r="66" spans="1:40" x14ac:dyDescent="0.25">
      <c r="A66" s="7"/>
      <c r="B66" s="7"/>
      <c r="C66" s="7"/>
      <c r="D66" s="43"/>
      <c r="E66" s="68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</row>
    <row r="67" spans="1:40" x14ac:dyDescent="0.25">
      <c r="A67" s="7"/>
      <c r="B67" s="7"/>
      <c r="C67" s="7"/>
      <c r="D67" s="43"/>
      <c r="E67" s="68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</row>
    <row r="68" spans="1:40" x14ac:dyDescent="0.25">
      <c r="A68" s="7"/>
      <c r="B68" s="7"/>
      <c r="C68" s="7"/>
      <c r="D68" s="43"/>
      <c r="E68" s="68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</row>
    <row r="69" spans="1:40" x14ac:dyDescent="0.25">
      <c r="A69" s="7"/>
      <c r="B69" s="7"/>
      <c r="C69" s="7"/>
      <c r="D69" s="43"/>
      <c r="E69" s="68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</row>
    <row r="70" spans="1:40" x14ac:dyDescent="0.25">
      <c r="A70" s="7"/>
      <c r="B70" s="7"/>
      <c r="C70" s="7"/>
      <c r="D70" s="43"/>
      <c r="E70" s="68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</row>
    <row r="71" spans="1:40" x14ac:dyDescent="0.25">
      <c r="A71" s="7"/>
      <c r="B71" s="7"/>
      <c r="C71" s="7"/>
      <c r="D71" s="43"/>
      <c r="E71" s="68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</row>
    <row r="72" spans="1:40" x14ac:dyDescent="0.25">
      <c r="A72" s="7"/>
      <c r="B72" s="7"/>
      <c r="C72" s="7"/>
      <c r="D72" s="43"/>
      <c r="E72" s="68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</row>
    <row r="73" spans="1:40" x14ac:dyDescent="0.25">
      <c r="A73" s="7"/>
      <c r="B73" s="7"/>
      <c r="C73" s="7"/>
      <c r="D73" s="43"/>
      <c r="E73" s="68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</row>
    <row r="74" spans="1:40" x14ac:dyDescent="0.25">
      <c r="A74" s="7"/>
      <c r="B74" s="7"/>
      <c r="C74" s="7"/>
      <c r="D74" s="43"/>
      <c r="E74" s="68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</row>
    <row r="75" spans="1:40" x14ac:dyDescent="0.25">
      <c r="A75" s="7"/>
      <c r="B75" s="7"/>
      <c r="C75" s="7"/>
      <c r="D75" s="43"/>
      <c r="E75" s="68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</row>
    <row r="76" spans="1:40" x14ac:dyDescent="0.25">
      <c r="A76" s="7"/>
      <c r="B76" s="7"/>
      <c r="C76" s="7"/>
      <c r="D76" s="43"/>
      <c r="E76" s="68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</row>
    <row r="77" spans="1:40" x14ac:dyDescent="0.25">
      <c r="A77" s="7"/>
      <c r="B77" s="7"/>
      <c r="C77" s="7"/>
      <c r="D77" s="43"/>
      <c r="E77" s="68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</row>
    <row r="78" spans="1:40" x14ac:dyDescent="0.25">
      <c r="A78" s="7"/>
      <c r="B78" s="7"/>
      <c r="C78" s="7"/>
      <c r="D78" s="43"/>
      <c r="E78" s="68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</row>
    <row r="79" spans="1:40" x14ac:dyDescent="0.25">
      <c r="A79" s="7"/>
      <c r="B79" s="7"/>
      <c r="C79" s="7"/>
      <c r="D79" s="43"/>
      <c r="E79" s="68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</row>
    <row r="80" spans="1:40" x14ac:dyDescent="0.25">
      <c r="A80" s="7"/>
      <c r="B80" s="7"/>
      <c r="C80" s="7"/>
      <c r="D80" s="43"/>
      <c r="E80" s="68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</row>
    <row r="81" spans="1:40" x14ac:dyDescent="0.25">
      <c r="A81" s="7"/>
      <c r="B81" s="7"/>
      <c r="C81" s="7"/>
      <c r="D81" s="43"/>
      <c r="E81" s="68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</row>
    <row r="82" spans="1:40" x14ac:dyDescent="0.25">
      <c r="A82" s="7"/>
      <c r="B82" s="7"/>
      <c r="C82" s="7"/>
      <c r="D82" s="43"/>
      <c r="E82" s="68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</row>
    <row r="83" spans="1:40" x14ac:dyDescent="0.25">
      <c r="A83" s="7"/>
      <c r="B83" s="7"/>
      <c r="C83" s="7"/>
      <c r="D83" s="43"/>
      <c r="E83" s="68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</row>
    <row r="84" spans="1:40" x14ac:dyDescent="0.25">
      <c r="A84" s="7"/>
      <c r="B84" s="7"/>
      <c r="C84" s="7"/>
      <c r="D84" s="43"/>
      <c r="E84" s="68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</row>
    <row r="85" spans="1:40" x14ac:dyDescent="0.25">
      <c r="A85" s="7"/>
      <c r="B85" s="7"/>
      <c r="C85" s="7"/>
      <c r="D85" s="43"/>
      <c r="E85" s="68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</row>
    <row r="86" spans="1:40" x14ac:dyDescent="0.25">
      <c r="A86" s="7"/>
      <c r="B86" s="7"/>
      <c r="C86" s="7"/>
      <c r="D86" s="43"/>
      <c r="E86" s="68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</row>
    <row r="87" spans="1:40" x14ac:dyDescent="0.25">
      <c r="A87" s="7"/>
      <c r="B87" s="7"/>
      <c r="C87" s="7"/>
      <c r="D87" s="43"/>
      <c r="E87" s="68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</row>
    <row r="88" spans="1:40" x14ac:dyDescent="0.25">
      <c r="A88" s="7"/>
      <c r="B88" s="7"/>
      <c r="C88" s="7"/>
      <c r="D88" s="43"/>
      <c r="E88" s="68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</row>
    <row r="89" spans="1:40" x14ac:dyDescent="0.25">
      <c r="A89" s="7"/>
      <c r="B89" s="7"/>
      <c r="C89" s="7"/>
      <c r="D89" s="43"/>
      <c r="E89" s="68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</row>
    <row r="90" spans="1:40" x14ac:dyDescent="0.25">
      <c r="A90" s="7"/>
      <c r="B90" s="7"/>
      <c r="C90" s="7"/>
      <c r="D90" s="43"/>
      <c r="E90" s="68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</row>
    <row r="91" spans="1:40" x14ac:dyDescent="0.25">
      <c r="A91" s="7"/>
      <c r="B91" s="7"/>
      <c r="C91" s="7"/>
      <c r="D91" s="43"/>
      <c r="E91" s="68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</row>
    <row r="92" spans="1:40" x14ac:dyDescent="0.25">
      <c r="A92" s="7"/>
      <c r="B92" s="7"/>
      <c r="C92" s="7"/>
      <c r="D92" s="43"/>
      <c r="E92" s="68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</row>
    <row r="93" spans="1:40" x14ac:dyDescent="0.25">
      <c r="A93" s="7"/>
      <c r="B93" s="7"/>
      <c r="C93" s="7"/>
      <c r="D93" s="43"/>
      <c r="E93" s="68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</row>
    <row r="94" spans="1:40" x14ac:dyDescent="0.25">
      <c r="A94" s="7"/>
      <c r="B94" s="7"/>
      <c r="C94" s="7"/>
      <c r="D94" s="43"/>
      <c r="E94" s="68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</row>
    <row r="95" spans="1:40" x14ac:dyDescent="0.25">
      <c r="A95" s="7"/>
      <c r="B95" s="7"/>
      <c r="C95" s="7"/>
      <c r="D95" s="43"/>
      <c r="E95" s="68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</row>
    <row r="96" spans="1:40" x14ac:dyDescent="0.25">
      <c r="A96" s="7"/>
      <c r="B96" s="7"/>
      <c r="C96" s="7"/>
      <c r="D96" s="43"/>
      <c r="E96" s="68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</row>
    <row r="97" spans="1:40" x14ac:dyDescent="0.25">
      <c r="A97" s="7"/>
      <c r="B97" s="7"/>
      <c r="C97" s="7"/>
      <c r="D97" s="43"/>
      <c r="E97" s="68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</row>
    <row r="98" spans="1:40" x14ac:dyDescent="0.25">
      <c r="A98" s="7"/>
      <c r="B98" s="7"/>
      <c r="C98" s="7"/>
      <c r="D98" s="43"/>
      <c r="E98" s="68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</row>
    <row r="99" spans="1:40" x14ac:dyDescent="0.25">
      <c r="A99" s="7"/>
      <c r="B99" s="7"/>
      <c r="C99" s="7"/>
      <c r="D99" s="43"/>
      <c r="E99" s="68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</row>
    <row r="100" spans="1:40" x14ac:dyDescent="0.25">
      <c r="A100" s="7"/>
      <c r="B100" s="7"/>
      <c r="C100" s="7"/>
      <c r="D100" s="43"/>
      <c r="E100" s="68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</row>
    <row r="101" spans="1:40" x14ac:dyDescent="0.25">
      <c r="A101" s="7"/>
      <c r="B101" s="7"/>
      <c r="C101" s="7"/>
      <c r="D101" s="43"/>
      <c r="E101" s="68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</row>
    <row r="102" spans="1:40" x14ac:dyDescent="0.25">
      <c r="A102" s="7"/>
      <c r="B102" s="7"/>
      <c r="C102" s="7"/>
      <c r="D102" s="43"/>
      <c r="E102" s="68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</row>
    <row r="103" spans="1:40" x14ac:dyDescent="0.25">
      <c r="A103" s="7"/>
      <c r="B103" s="7"/>
      <c r="C103" s="7"/>
      <c r="D103" s="43"/>
      <c r="E103" s="68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</row>
    <row r="104" spans="1:40" x14ac:dyDescent="0.25">
      <c r="A104" s="7"/>
      <c r="B104" s="7"/>
      <c r="C104" s="7"/>
      <c r="D104" s="43"/>
      <c r="E104" s="68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</row>
    <row r="105" spans="1:40" x14ac:dyDescent="0.25">
      <c r="A105" s="7"/>
      <c r="B105" s="7"/>
      <c r="C105" s="7"/>
      <c r="D105" s="43"/>
      <c r="E105" s="68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</row>
    <row r="106" spans="1:40" x14ac:dyDescent="0.25">
      <c r="A106" s="7"/>
      <c r="B106" s="7"/>
      <c r="C106" s="7"/>
      <c r="D106" s="43"/>
      <c r="E106" s="68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</row>
    <row r="107" spans="1:40" x14ac:dyDescent="0.25">
      <c r="A107" s="7"/>
      <c r="B107" s="7"/>
      <c r="C107" s="7"/>
      <c r="D107" s="43"/>
      <c r="E107" s="68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</row>
    <row r="108" spans="1:40" x14ac:dyDescent="0.25">
      <c r="A108" s="7"/>
      <c r="B108" s="7"/>
      <c r="C108" s="7"/>
      <c r="D108" s="43"/>
      <c r="E108" s="68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</row>
    <row r="109" spans="1:40" x14ac:dyDescent="0.25">
      <c r="A109" s="7"/>
      <c r="B109" s="7"/>
      <c r="C109" s="7"/>
      <c r="D109" s="43"/>
      <c r="E109" s="68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</row>
    <row r="110" spans="1:40" x14ac:dyDescent="0.25">
      <c r="A110" s="7"/>
      <c r="B110" s="7"/>
      <c r="C110" s="7"/>
      <c r="D110" s="43"/>
      <c r="E110" s="68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</row>
    <row r="111" spans="1:40" x14ac:dyDescent="0.25">
      <c r="A111" s="7"/>
      <c r="B111" s="7"/>
      <c r="C111" s="7"/>
      <c r="D111" s="43"/>
      <c r="E111" s="68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</row>
    <row r="112" spans="1:40" x14ac:dyDescent="0.25">
      <c r="A112" s="7"/>
      <c r="B112" s="7"/>
      <c r="C112" s="7"/>
      <c r="D112" s="43"/>
      <c r="E112" s="68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</row>
    <row r="113" spans="1:40" x14ac:dyDescent="0.25">
      <c r="A113" s="7"/>
      <c r="B113" s="7"/>
      <c r="C113" s="7"/>
      <c r="D113" s="43"/>
      <c r="E113" s="68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</row>
    <row r="114" spans="1:40" x14ac:dyDescent="0.25">
      <c r="A114" s="7"/>
      <c r="B114" s="7"/>
      <c r="C114" s="7"/>
      <c r="D114" s="43"/>
      <c r="E114" s="68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</row>
    <row r="115" spans="1:40" x14ac:dyDescent="0.25">
      <c r="A115" s="7"/>
      <c r="B115" s="7"/>
      <c r="C115" s="7"/>
      <c r="D115" s="43"/>
      <c r="E115" s="68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</row>
    <row r="116" spans="1:40" x14ac:dyDescent="0.25">
      <c r="A116" s="7"/>
      <c r="B116" s="7"/>
      <c r="C116" s="7"/>
      <c r="D116" s="43"/>
      <c r="E116" s="68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/>
      <c r="AL116" s="67"/>
      <c r="AM116" s="67"/>
      <c r="AN116" s="67"/>
    </row>
    <row r="117" spans="1:40" x14ac:dyDescent="0.25">
      <c r="A117" s="7"/>
      <c r="B117" s="7"/>
      <c r="C117" s="7"/>
      <c r="D117" s="43"/>
      <c r="E117" s="68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</row>
    <row r="118" spans="1:40" x14ac:dyDescent="0.25">
      <c r="A118" s="7"/>
      <c r="B118" s="7"/>
      <c r="C118" s="7"/>
      <c r="D118" s="43"/>
      <c r="E118" s="68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</row>
    <row r="119" spans="1:40" x14ac:dyDescent="0.25">
      <c r="A119" s="7"/>
      <c r="B119" s="7"/>
      <c r="C119" s="7"/>
      <c r="D119" s="43"/>
      <c r="E119" s="68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  <c r="AF119" s="67"/>
      <c r="AG119" s="67"/>
      <c r="AH119" s="67"/>
      <c r="AI119" s="67"/>
      <c r="AJ119" s="67"/>
      <c r="AK119" s="67"/>
      <c r="AL119" s="67"/>
      <c r="AM119" s="67"/>
      <c r="AN119" s="67"/>
    </row>
    <row r="120" spans="1:40" x14ac:dyDescent="0.25">
      <c r="A120" s="7"/>
      <c r="B120" s="7"/>
      <c r="C120" s="7"/>
      <c r="D120" s="43"/>
      <c r="E120" s="68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67"/>
      <c r="AI120" s="67"/>
      <c r="AJ120" s="67"/>
      <c r="AK120" s="67"/>
      <c r="AL120" s="67"/>
      <c r="AM120" s="67"/>
      <c r="AN120" s="67"/>
    </row>
    <row r="121" spans="1:40" x14ac:dyDescent="0.25">
      <c r="A121" s="7"/>
      <c r="B121" s="7"/>
      <c r="C121" s="7"/>
      <c r="D121" s="43"/>
      <c r="E121" s="68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  <c r="AF121" s="67"/>
      <c r="AG121" s="67"/>
      <c r="AH121" s="67"/>
      <c r="AI121" s="67"/>
      <c r="AJ121" s="67"/>
      <c r="AK121" s="67"/>
      <c r="AL121" s="67"/>
      <c r="AM121" s="67"/>
      <c r="AN121" s="67"/>
    </row>
    <row r="122" spans="1:40" x14ac:dyDescent="0.25">
      <c r="A122" s="7"/>
      <c r="B122" s="7"/>
      <c r="C122" s="7"/>
      <c r="D122" s="43"/>
      <c r="E122" s="68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67"/>
      <c r="AI122" s="67"/>
      <c r="AJ122" s="67"/>
      <c r="AK122" s="67"/>
      <c r="AL122" s="67"/>
      <c r="AM122" s="67"/>
      <c r="AN122" s="67"/>
    </row>
    <row r="123" spans="1:40" x14ac:dyDescent="0.25">
      <c r="A123" s="7"/>
      <c r="B123" s="7"/>
      <c r="C123" s="7"/>
      <c r="D123" s="43"/>
      <c r="E123" s="68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  <c r="AL123" s="67"/>
      <c r="AM123" s="67"/>
      <c r="AN123" s="67"/>
    </row>
    <row r="124" spans="1:40" x14ac:dyDescent="0.25">
      <c r="A124" s="7"/>
      <c r="B124" s="7"/>
      <c r="C124" s="7"/>
      <c r="D124" s="43"/>
      <c r="E124" s="68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</row>
    <row r="125" spans="1:40" x14ac:dyDescent="0.25">
      <c r="A125" s="7"/>
      <c r="B125" s="7"/>
      <c r="C125" s="7"/>
      <c r="D125" s="43"/>
      <c r="E125" s="68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</row>
    <row r="126" spans="1:40" x14ac:dyDescent="0.25">
      <c r="A126" s="7"/>
      <c r="B126" s="7"/>
      <c r="C126" s="7"/>
      <c r="D126" s="43"/>
      <c r="E126" s="68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</row>
    <row r="127" spans="1:40" x14ac:dyDescent="0.25">
      <c r="A127" s="7"/>
      <c r="B127" s="7"/>
      <c r="C127" s="7"/>
      <c r="D127" s="43"/>
      <c r="E127" s="68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</row>
    <row r="128" spans="1:40" x14ac:dyDescent="0.25">
      <c r="A128" s="7"/>
      <c r="B128" s="7"/>
      <c r="C128" s="7"/>
      <c r="D128" s="43"/>
      <c r="E128" s="68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</row>
    <row r="129" spans="1:40" x14ac:dyDescent="0.25">
      <c r="A129" s="7"/>
      <c r="B129" s="7"/>
      <c r="C129" s="7"/>
      <c r="D129" s="43"/>
      <c r="E129" s="68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  <c r="AG129" s="67"/>
      <c r="AH129" s="67"/>
      <c r="AI129" s="67"/>
      <c r="AJ129" s="67"/>
      <c r="AK129" s="67"/>
      <c r="AL129" s="67"/>
      <c r="AM129" s="67"/>
      <c r="AN129" s="67"/>
    </row>
    <row r="130" spans="1:40" x14ac:dyDescent="0.25">
      <c r="A130" s="7"/>
      <c r="B130" s="7"/>
      <c r="C130" s="7"/>
      <c r="D130" s="43"/>
      <c r="E130" s="68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L130" s="67"/>
      <c r="AM130" s="67"/>
      <c r="AN130" s="67"/>
    </row>
    <row r="131" spans="1:40" x14ac:dyDescent="0.25">
      <c r="A131" s="7"/>
      <c r="B131" s="7"/>
      <c r="C131" s="7"/>
      <c r="D131" s="43"/>
      <c r="E131" s="68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/>
      <c r="AL131" s="67"/>
      <c r="AM131" s="67"/>
      <c r="AN131" s="67"/>
    </row>
    <row r="132" spans="1:40" x14ac:dyDescent="0.25">
      <c r="A132" s="7"/>
      <c r="B132" s="7"/>
      <c r="C132" s="7"/>
      <c r="D132" s="43"/>
      <c r="E132" s="68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  <c r="AL132" s="67"/>
      <c r="AM132" s="67"/>
      <c r="AN132" s="67"/>
    </row>
    <row r="133" spans="1:40" x14ac:dyDescent="0.25">
      <c r="A133" s="7"/>
      <c r="B133" s="7"/>
      <c r="C133" s="7"/>
      <c r="D133" s="43"/>
      <c r="E133" s="68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7"/>
      <c r="AH133" s="67"/>
      <c r="AI133" s="67"/>
      <c r="AJ133" s="67"/>
      <c r="AK133" s="67"/>
      <c r="AL133" s="67"/>
      <c r="AM133" s="67"/>
      <c r="AN133" s="67"/>
    </row>
    <row r="134" spans="1:40" x14ac:dyDescent="0.25">
      <c r="A134" s="7"/>
      <c r="B134" s="7"/>
      <c r="C134" s="7"/>
      <c r="D134" s="43"/>
      <c r="E134" s="68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</row>
    <row r="135" spans="1:40" x14ac:dyDescent="0.25">
      <c r="A135" s="7"/>
      <c r="B135" s="7"/>
      <c r="C135" s="7"/>
      <c r="D135" s="43"/>
      <c r="E135" s="68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</row>
    <row r="136" spans="1:40" x14ac:dyDescent="0.25">
      <c r="A136" s="7"/>
      <c r="B136" s="7"/>
      <c r="C136" s="7"/>
      <c r="D136" s="43"/>
      <c r="E136" s="68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7"/>
      <c r="AM136" s="67"/>
      <c r="AN136" s="67"/>
    </row>
    <row r="137" spans="1:40" x14ac:dyDescent="0.25">
      <c r="A137" s="7"/>
      <c r="B137" s="7"/>
      <c r="C137" s="7"/>
      <c r="D137" s="43"/>
      <c r="E137" s="68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67"/>
      <c r="AI137" s="67"/>
      <c r="AJ137" s="67"/>
      <c r="AK137" s="67"/>
      <c r="AL137" s="67"/>
      <c r="AM137" s="67"/>
      <c r="AN137" s="67"/>
    </row>
    <row r="138" spans="1:40" x14ac:dyDescent="0.25">
      <c r="A138" s="7"/>
      <c r="B138" s="7"/>
      <c r="C138" s="7"/>
      <c r="D138" s="43"/>
      <c r="E138" s="68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</row>
    <row r="139" spans="1:40" x14ac:dyDescent="0.25">
      <c r="A139" s="7"/>
      <c r="B139" s="7"/>
      <c r="C139" s="7"/>
      <c r="D139" s="43"/>
      <c r="E139" s="68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</row>
    <row r="140" spans="1:40" x14ac:dyDescent="0.25">
      <c r="A140" s="7"/>
      <c r="B140" s="7"/>
      <c r="C140" s="7"/>
      <c r="D140" s="43"/>
      <c r="E140" s="68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67"/>
      <c r="AI140" s="67"/>
      <c r="AJ140" s="67"/>
      <c r="AK140" s="67"/>
      <c r="AL140" s="67"/>
      <c r="AM140" s="67"/>
      <c r="AN140" s="67"/>
    </row>
    <row r="141" spans="1:40" x14ac:dyDescent="0.25">
      <c r="A141" s="7"/>
      <c r="B141" s="7"/>
      <c r="C141" s="7"/>
      <c r="D141" s="43"/>
      <c r="E141" s="68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7"/>
      <c r="AH141" s="67"/>
      <c r="AI141" s="67"/>
      <c r="AJ141" s="67"/>
      <c r="AK141" s="67"/>
      <c r="AL141" s="67"/>
      <c r="AM141" s="67"/>
      <c r="AN141" s="67"/>
    </row>
    <row r="142" spans="1:40" x14ac:dyDescent="0.25">
      <c r="A142" s="7"/>
      <c r="B142" s="7"/>
      <c r="C142" s="7"/>
      <c r="D142" s="43"/>
      <c r="E142" s="68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</row>
    <row r="143" spans="1:40" x14ac:dyDescent="0.25">
      <c r="A143" s="7"/>
      <c r="B143" s="7"/>
      <c r="C143" s="7"/>
      <c r="D143" s="43"/>
      <c r="E143" s="68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7"/>
      <c r="AH143" s="67"/>
      <c r="AI143" s="67"/>
      <c r="AJ143" s="67"/>
      <c r="AK143" s="67"/>
      <c r="AL143" s="67"/>
      <c r="AM143" s="67"/>
      <c r="AN143" s="67"/>
    </row>
    <row r="144" spans="1:40" x14ac:dyDescent="0.25">
      <c r="A144" s="7"/>
      <c r="B144" s="7"/>
      <c r="C144" s="7"/>
      <c r="D144" s="43"/>
      <c r="E144" s="68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</row>
    <row r="145" spans="1:40" x14ac:dyDescent="0.25">
      <c r="A145" s="7"/>
      <c r="B145" s="7"/>
      <c r="C145" s="7"/>
      <c r="D145" s="43"/>
      <c r="E145" s="68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</row>
    <row r="146" spans="1:40" x14ac:dyDescent="0.25">
      <c r="A146" s="7"/>
      <c r="B146" s="7"/>
      <c r="C146" s="7"/>
      <c r="D146" s="43"/>
      <c r="E146" s="68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67"/>
      <c r="AJ146" s="67"/>
      <c r="AK146" s="67"/>
      <c r="AL146" s="67"/>
      <c r="AM146" s="67"/>
      <c r="AN146" s="67"/>
    </row>
    <row r="147" spans="1:40" x14ac:dyDescent="0.25">
      <c r="A147" s="7"/>
      <c r="B147" s="7"/>
      <c r="C147" s="7"/>
      <c r="D147" s="43"/>
      <c r="E147" s="68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</row>
    <row r="148" spans="1:40" x14ac:dyDescent="0.25">
      <c r="A148" s="7"/>
      <c r="B148" s="7"/>
      <c r="C148" s="7"/>
      <c r="D148" s="43"/>
      <c r="E148" s="68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</row>
    <row r="149" spans="1:40" x14ac:dyDescent="0.25">
      <c r="A149" s="7"/>
      <c r="B149" s="7"/>
      <c r="C149" s="7"/>
      <c r="D149" s="43"/>
      <c r="E149" s="68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67"/>
      <c r="AI149" s="67"/>
      <c r="AJ149" s="67"/>
      <c r="AK149" s="67"/>
      <c r="AL149" s="67"/>
      <c r="AM149" s="67"/>
      <c r="AN149" s="67"/>
    </row>
    <row r="150" spans="1:40" x14ac:dyDescent="0.25">
      <c r="A150" s="7"/>
      <c r="B150" s="7"/>
      <c r="C150" s="7"/>
      <c r="D150" s="43"/>
      <c r="E150" s="68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7"/>
      <c r="AI150" s="67"/>
      <c r="AJ150" s="67"/>
      <c r="AK150" s="67"/>
      <c r="AL150" s="67"/>
      <c r="AM150" s="67"/>
      <c r="AN150" s="67"/>
    </row>
    <row r="151" spans="1:40" x14ac:dyDescent="0.25">
      <c r="A151" s="7"/>
      <c r="B151" s="7"/>
      <c r="C151" s="7"/>
      <c r="D151" s="43"/>
      <c r="E151" s="68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  <c r="AG151" s="67"/>
      <c r="AH151" s="67"/>
      <c r="AI151" s="67"/>
      <c r="AJ151" s="67"/>
      <c r="AK151" s="67"/>
      <c r="AL151" s="67"/>
      <c r="AM151" s="67"/>
      <c r="AN151" s="67"/>
    </row>
    <row r="152" spans="1:40" x14ac:dyDescent="0.25">
      <c r="A152" s="7"/>
      <c r="B152" s="7"/>
      <c r="C152" s="7"/>
      <c r="D152" s="43"/>
      <c r="E152" s="68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</row>
    <row r="153" spans="1:40" x14ac:dyDescent="0.25">
      <c r="A153" s="7"/>
      <c r="B153" s="7"/>
      <c r="C153" s="7"/>
      <c r="D153" s="43"/>
      <c r="E153" s="68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67"/>
      <c r="AN153" s="67"/>
    </row>
    <row r="154" spans="1:40" x14ac:dyDescent="0.25">
      <c r="A154" s="7"/>
      <c r="B154" s="7"/>
      <c r="C154" s="7"/>
      <c r="D154" s="43"/>
      <c r="E154" s="68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G154" s="67"/>
      <c r="AH154" s="67"/>
      <c r="AI154" s="67"/>
      <c r="AJ154" s="67"/>
      <c r="AK154" s="67"/>
      <c r="AL154" s="67"/>
      <c r="AM154" s="67"/>
      <c r="AN154" s="67"/>
    </row>
    <row r="155" spans="1:40" x14ac:dyDescent="0.25">
      <c r="A155" s="7"/>
      <c r="B155" s="7"/>
      <c r="C155" s="7"/>
      <c r="D155" s="43"/>
      <c r="E155" s="68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7"/>
      <c r="AG155" s="67"/>
      <c r="AH155" s="67"/>
      <c r="AI155" s="67"/>
      <c r="AJ155" s="67"/>
      <c r="AK155" s="67"/>
      <c r="AL155" s="67"/>
      <c r="AM155" s="67"/>
      <c r="AN155" s="67"/>
    </row>
    <row r="156" spans="1:40" x14ac:dyDescent="0.25">
      <c r="A156" s="7"/>
      <c r="B156" s="7"/>
      <c r="C156" s="7"/>
      <c r="D156" s="43"/>
      <c r="E156" s="68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  <c r="AF156" s="67"/>
      <c r="AG156" s="67"/>
      <c r="AH156" s="67"/>
      <c r="AI156" s="67"/>
      <c r="AJ156" s="67"/>
      <c r="AK156" s="67"/>
      <c r="AL156" s="67"/>
      <c r="AM156" s="67"/>
      <c r="AN156" s="67"/>
    </row>
    <row r="157" spans="1:40" x14ac:dyDescent="0.25">
      <c r="A157" s="7"/>
      <c r="B157" s="7"/>
      <c r="C157" s="7"/>
      <c r="D157" s="43"/>
      <c r="E157" s="68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7"/>
      <c r="AF157" s="67"/>
      <c r="AG157" s="67"/>
      <c r="AH157" s="67"/>
      <c r="AI157" s="67"/>
      <c r="AJ157" s="67"/>
      <c r="AK157" s="67"/>
      <c r="AL157" s="67"/>
      <c r="AM157" s="67"/>
      <c r="AN157" s="67"/>
    </row>
    <row r="158" spans="1:40" x14ac:dyDescent="0.25">
      <c r="A158" s="7"/>
      <c r="B158" s="7"/>
      <c r="C158" s="7"/>
      <c r="D158" s="43"/>
      <c r="E158" s="68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</row>
    <row r="159" spans="1:40" x14ac:dyDescent="0.25">
      <c r="A159" s="7"/>
      <c r="B159" s="7"/>
      <c r="C159" s="7"/>
      <c r="D159" s="43"/>
      <c r="E159" s="68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  <c r="AF159" s="67"/>
      <c r="AG159" s="67"/>
      <c r="AH159" s="67"/>
      <c r="AI159" s="67"/>
      <c r="AJ159" s="67"/>
      <c r="AK159" s="67"/>
      <c r="AL159" s="67"/>
      <c r="AM159" s="67"/>
      <c r="AN159" s="67"/>
    </row>
    <row r="160" spans="1:40" x14ac:dyDescent="0.25">
      <c r="A160" s="7"/>
      <c r="B160" s="7"/>
      <c r="C160" s="7"/>
      <c r="D160" s="43"/>
      <c r="E160" s="68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</row>
    <row r="161" spans="1:40" x14ac:dyDescent="0.25">
      <c r="A161" s="7"/>
      <c r="B161" s="7"/>
      <c r="C161" s="7"/>
      <c r="D161" s="43"/>
      <c r="E161" s="68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/>
      <c r="AF161" s="67"/>
      <c r="AG161" s="67"/>
      <c r="AH161" s="67"/>
      <c r="AI161" s="67"/>
      <c r="AJ161" s="67"/>
      <c r="AK161" s="67"/>
      <c r="AL161" s="67"/>
      <c r="AM161" s="67"/>
      <c r="AN161" s="67"/>
    </row>
    <row r="162" spans="1:40" x14ac:dyDescent="0.25"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</row>
    <row r="163" spans="1:40" x14ac:dyDescent="0.25"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</row>
    <row r="164" spans="1:40" x14ac:dyDescent="0.25"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</row>
    <row r="165" spans="1:40" x14ac:dyDescent="0.25"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</row>
    <row r="166" spans="1:40" x14ac:dyDescent="0.25"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</row>
    <row r="167" spans="1:40" x14ac:dyDescent="0.25"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</row>
    <row r="168" spans="1:40" x14ac:dyDescent="0.25"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</row>
    <row r="169" spans="1:40" x14ac:dyDescent="0.25"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</row>
    <row r="170" spans="1:40" x14ac:dyDescent="0.25"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</row>
    <row r="171" spans="1:40" x14ac:dyDescent="0.25"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</row>
    <row r="172" spans="1:40" x14ac:dyDescent="0.25"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</row>
    <row r="173" spans="1:40" x14ac:dyDescent="0.25"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</row>
    <row r="174" spans="1:40" x14ac:dyDescent="0.25"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</row>
    <row r="175" spans="1:40" x14ac:dyDescent="0.25"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7"/>
    </row>
    <row r="176" spans="1:40" x14ac:dyDescent="0.25"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</row>
    <row r="177" spans="5:40" x14ac:dyDescent="0.25"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</row>
    <row r="178" spans="5:40" x14ac:dyDescent="0.25"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</row>
    <row r="179" spans="5:40" x14ac:dyDescent="0.25"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</row>
    <row r="180" spans="5:40" x14ac:dyDescent="0.25"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</row>
    <row r="181" spans="5:40" x14ac:dyDescent="0.25"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</row>
    <row r="182" spans="5:40" x14ac:dyDescent="0.25"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</row>
    <row r="183" spans="5:40" x14ac:dyDescent="0.25"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E183" s="67"/>
      <c r="AF183" s="67"/>
      <c r="AG183" s="67"/>
      <c r="AH183" s="67"/>
      <c r="AI183" s="67"/>
      <c r="AJ183" s="67"/>
      <c r="AK183" s="67"/>
      <c r="AL183" s="67"/>
      <c r="AM183" s="67"/>
      <c r="AN183" s="67"/>
    </row>
    <row r="184" spans="5:40" x14ac:dyDescent="0.25"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  <c r="AE184" s="67"/>
      <c r="AF184" s="67"/>
      <c r="AG184" s="67"/>
      <c r="AH184" s="67"/>
      <c r="AI184" s="67"/>
      <c r="AJ184" s="67"/>
      <c r="AK184" s="67"/>
      <c r="AL184" s="67"/>
      <c r="AM184" s="67"/>
      <c r="AN184" s="67"/>
    </row>
    <row r="185" spans="5:40" x14ac:dyDescent="0.25"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</row>
    <row r="186" spans="5:40" x14ac:dyDescent="0.25"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</row>
    <row r="187" spans="5:40" x14ac:dyDescent="0.25"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</row>
    <row r="188" spans="5:40" x14ac:dyDescent="0.25"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</row>
    <row r="189" spans="5:40" x14ac:dyDescent="0.25"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</row>
    <row r="190" spans="5:40" x14ac:dyDescent="0.25"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</row>
    <row r="191" spans="5:40" x14ac:dyDescent="0.25"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</row>
    <row r="192" spans="5:40" x14ac:dyDescent="0.25"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</row>
    <row r="193" spans="5:40" x14ac:dyDescent="0.25"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</row>
    <row r="194" spans="5:40" x14ac:dyDescent="0.25"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</row>
    <row r="195" spans="5:40" x14ac:dyDescent="0.25"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</row>
    <row r="196" spans="5:40" x14ac:dyDescent="0.25"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</row>
    <row r="197" spans="5:40" x14ac:dyDescent="0.25"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</row>
    <row r="198" spans="5:40" x14ac:dyDescent="0.25"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</row>
    <row r="199" spans="5:40" x14ac:dyDescent="0.25"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</row>
    <row r="200" spans="5:40" x14ac:dyDescent="0.25"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</row>
    <row r="201" spans="5:40" x14ac:dyDescent="0.25"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</row>
    <row r="202" spans="5:40" x14ac:dyDescent="0.25"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</row>
    <row r="203" spans="5:40" x14ac:dyDescent="0.25"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67"/>
      <c r="AG203" s="67"/>
      <c r="AH203" s="67"/>
      <c r="AI203" s="67"/>
      <c r="AJ203" s="67"/>
      <c r="AK203" s="67"/>
      <c r="AL203" s="67"/>
      <c r="AM203" s="67"/>
      <c r="AN203" s="67"/>
    </row>
    <row r="204" spans="5:40" x14ac:dyDescent="0.25"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</row>
    <row r="205" spans="5:40" x14ac:dyDescent="0.25"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</row>
    <row r="206" spans="5:40" x14ac:dyDescent="0.25"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</row>
    <row r="207" spans="5:40" x14ac:dyDescent="0.25"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  <c r="AF207" s="67"/>
      <c r="AG207" s="67"/>
      <c r="AH207" s="67"/>
      <c r="AI207" s="67"/>
      <c r="AJ207" s="67"/>
      <c r="AK207" s="67"/>
      <c r="AL207" s="67"/>
      <c r="AM207" s="67"/>
      <c r="AN207" s="67"/>
    </row>
    <row r="208" spans="5:40" x14ac:dyDescent="0.25"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  <c r="AF208" s="67"/>
      <c r="AG208" s="67"/>
      <c r="AH208" s="67"/>
      <c r="AI208" s="67"/>
      <c r="AJ208" s="67"/>
      <c r="AK208" s="67"/>
      <c r="AL208" s="67"/>
      <c r="AM208" s="67"/>
      <c r="AN208" s="67"/>
    </row>
    <row r="209" spans="5:40" x14ac:dyDescent="0.25"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</row>
    <row r="210" spans="5:40" x14ac:dyDescent="0.25"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</row>
    <row r="211" spans="5:40" x14ac:dyDescent="0.25"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  <c r="AF211" s="67"/>
      <c r="AG211" s="67"/>
      <c r="AH211" s="67"/>
      <c r="AI211" s="67"/>
      <c r="AJ211" s="67"/>
      <c r="AK211" s="67"/>
      <c r="AL211" s="67"/>
      <c r="AM211" s="67"/>
      <c r="AN211" s="67"/>
    </row>
    <row r="212" spans="5:40" x14ac:dyDescent="0.25"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7"/>
      <c r="AH212" s="67"/>
      <c r="AI212" s="67"/>
      <c r="AJ212" s="67"/>
      <c r="AK212" s="67"/>
      <c r="AL212" s="67"/>
      <c r="AM212" s="67"/>
      <c r="AN212" s="67"/>
    </row>
    <row r="213" spans="5:40" x14ac:dyDescent="0.25"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</row>
    <row r="214" spans="5:40" x14ac:dyDescent="0.25"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  <c r="AF214" s="67"/>
      <c r="AG214" s="67"/>
      <c r="AH214" s="67"/>
      <c r="AI214" s="67"/>
      <c r="AJ214" s="67"/>
      <c r="AK214" s="67"/>
      <c r="AL214" s="67"/>
      <c r="AM214" s="67"/>
      <c r="AN214" s="67"/>
    </row>
    <row r="215" spans="5:40" x14ac:dyDescent="0.25"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</row>
    <row r="216" spans="5:40" x14ac:dyDescent="0.25"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</row>
    <row r="217" spans="5:40" x14ac:dyDescent="0.25"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67"/>
      <c r="AG217" s="67"/>
      <c r="AH217" s="67"/>
      <c r="AI217" s="67"/>
      <c r="AJ217" s="67"/>
      <c r="AK217" s="67"/>
      <c r="AL217" s="67"/>
      <c r="AM217" s="67"/>
      <c r="AN217" s="67"/>
    </row>
    <row r="218" spans="5:40" x14ac:dyDescent="0.25"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</row>
    <row r="219" spans="5:40" x14ac:dyDescent="0.25"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</row>
    <row r="220" spans="5:40" x14ac:dyDescent="0.25"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</row>
    <row r="221" spans="5:40" x14ac:dyDescent="0.25"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</row>
    <row r="222" spans="5:40" x14ac:dyDescent="0.25"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</row>
    <row r="223" spans="5:40" x14ac:dyDescent="0.25"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</row>
    <row r="224" spans="5:40" x14ac:dyDescent="0.25"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</row>
    <row r="225" spans="5:40" x14ac:dyDescent="0.25"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</row>
    <row r="226" spans="5:40" x14ac:dyDescent="0.25"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</row>
    <row r="227" spans="5:40" x14ac:dyDescent="0.25"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</row>
    <row r="228" spans="5:40" x14ac:dyDescent="0.25"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</row>
    <row r="229" spans="5:40" x14ac:dyDescent="0.25"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</row>
    <row r="230" spans="5:40" x14ac:dyDescent="0.25"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</row>
    <row r="231" spans="5:40" x14ac:dyDescent="0.25"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</row>
    <row r="232" spans="5:40" x14ac:dyDescent="0.25"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</row>
    <row r="233" spans="5:40" x14ac:dyDescent="0.25"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</row>
    <row r="234" spans="5:40" x14ac:dyDescent="0.25"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</row>
    <row r="235" spans="5:40" x14ac:dyDescent="0.25"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</row>
    <row r="236" spans="5:40" x14ac:dyDescent="0.25"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</row>
    <row r="237" spans="5:40" x14ac:dyDescent="0.25"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</row>
    <row r="238" spans="5:40" x14ac:dyDescent="0.25"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</row>
    <row r="239" spans="5:40" x14ac:dyDescent="0.25"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</row>
    <row r="240" spans="5:40" x14ac:dyDescent="0.25"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</row>
    <row r="241" spans="5:40" x14ac:dyDescent="0.25"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</row>
    <row r="242" spans="5:40" x14ac:dyDescent="0.25"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</row>
    <row r="243" spans="5:40" x14ac:dyDescent="0.25"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</row>
    <row r="244" spans="5:40" x14ac:dyDescent="0.25"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</row>
    <row r="245" spans="5:40" x14ac:dyDescent="0.25"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</row>
    <row r="246" spans="5:40" x14ac:dyDescent="0.25"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</row>
    <row r="247" spans="5:40" x14ac:dyDescent="0.25"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</row>
    <row r="248" spans="5:40" x14ac:dyDescent="0.25"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</row>
    <row r="249" spans="5:40" x14ac:dyDescent="0.25"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</row>
    <row r="250" spans="5:40" x14ac:dyDescent="0.25"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Feuil1</vt:lpstr>
      <vt:lpstr>Liste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Utilisateur Windows</cp:lastModifiedBy>
  <dcterms:created xsi:type="dcterms:W3CDTF">2017-09-05T17:26:54Z</dcterms:created>
  <dcterms:modified xsi:type="dcterms:W3CDTF">2017-09-11T11:24:51Z</dcterms:modified>
</cp:coreProperties>
</file>