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88" yWindow="144" windowWidth="19620" windowHeight="90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J5" i="1"/>
  <c r="T3"/>
  <c r="J3"/>
  <c r="J4"/>
  <c r="J2"/>
</calcChain>
</file>

<file path=xl/sharedStrings.xml><?xml version="1.0" encoding="utf-8"?>
<sst xmlns="http://schemas.openxmlformats.org/spreadsheetml/2006/main" count="75" uniqueCount="52">
  <si>
    <t>AGENCE</t>
  </si>
  <si>
    <t>NUM_0</t>
  </si>
  <si>
    <t>FRMNUM_0</t>
  </si>
  <si>
    <t>PAYCURLIN_0</t>
  </si>
  <si>
    <t>BPRINV_0</t>
  </si>
  <si>
    <t>REF_0</t>
  </si>
  <si>
    <t>DESVCR_0</t>
  </si>
  <si>
    <t>ACCDAT_0</t>
  </si>
  <si>
    <t>NOM</t>
  </si>
  <si>
    <t>CONCATENER</t>
  </si>
  <si>
    <t>DateJour</t>
  </si>
  <si>
    <t>Ag.</t>
  </si>
  <si>
    <t>Vendeur</t>
  </si>
  <si>
    <t>Entete</t>
  </si>
  <si>
    <t>N° Fac.</t>
  </si>
  <si>
    <t>Acte</t>
  </si>
  <si>
    <t>PV facturé</t>
  </si>
  <si>
    <t>02</t>
  </si>
  <si>
    <t>FACTURE</t>
  </si>
  <si>
    <t>PREL1401OCAHQ00063</t>
  </si>
  <si>
    <t>R-PREL1401OCAHQ0010</t>
  </si>
  <si>
    <t>118000000</t>
  </si>
  <si>
    <t>SOPHIEA</t>
  </si>
  <si>
    <t>1EMD01180--DURAND</t>
  </si>
  <si>
    <t>DURAND</t>
  </si>
  <si>
    <t>DURAND39</t>
  </si>
  <si>
    <t>1.3642369</t>
  </si>
  <si>
    <t>1EMD01180--DEFOORT</t>
  </si>
  <si>
    <t>DEFOORT</t>
  </si>
  <si>
    <t>DEFOORT23</t>
  </si>
  <si>
    <t>PREL1401OCAHQ00108</t>
  </si>
  <si>
    <t>R-PREL1401OCAHQ0016</t>
  </si>
  <si>
    <t>1.3683766</t>
  </si>
  <si>
    <t>DURAND49</t>
  </si>
  <si>
    <t>1.3686732</t>
  </si>
  <si>
    <t>1EMD01180--VILOVAR</t>
  </si>
  <si>
    <t>VILOVAR</t>
  </si>
  <si>
    <t>VILOVAR32</t>
  </si>
  <si>
    <t>2071675</t>
  </si>
  <si>
    <t>BARFLEUR</t>
  </si>
  <si>
    <t>BARFLEUR32</t>
  </si>
  <si>
    <t>1.3687793</t>
  </si>
  <si>
    <t>1EMD01180--ODRIGUE</t>
  </si>
  <si>
    <t>ODRIGUE</t>
  </si>
  <si>
    <t>ODRIGUE39</t>
  </si>
  <si>
    <t>SALI</t>
  </si>
  <si>
    <t>14</t>
  </si>
  <si>
    <t>1402461</t>
  </si>
  <si>
    <t>LUCIANA</t>
  </si>
  <si>
    <t>1402795</t>
  </si>
  <si>
    <t>1402820</t>
  </si>
  <si>
    <t>ODRIGUE0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</si>
</sst>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sz val="1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27">
    <xf numFmtId="0" fontId="0" fillId="0" borderId="0" xfId="0"/>
    <xf numFmtId="0" fontId="3" fillId="0" borderId="0" xfId="2" applyFont="1" applyFill="1" applyBorder="1" applyAlignment="1">
      <alignment horizontal="center" vertical="center"/>
    </xf>
    <xf numFmtId="0" fontId="3" fillId="0" borderId="0" xfId="2" applyNumberFormat="1" applyFont="1" applyFill="1" applyBorder="1" applyAlignment="1" applyProtection="1">
      <alignment horizontal="left" vertical="top"/>
    </xf>
    <xf numFmtId="0" fontId="3" fillId="0" borderId="0" xfId="2" applyFont="1" applyFill="1" applyBorder="1" applyAlignment="1"/>
    <xf numFmtId="0" fontId="3" fillId="0" borderId="0" xfId="3" applyFont="1" applyFill="1" applyBorder="1" applyAlignment="1"/>
    <xf numFmtId="0" fontId="2" fillId="2" borderId="0" xfId="1" applyFont="1" applyFill="1" applyAlignment="1">
      <alignment horizontal="center" vertical="center"/>
    </xf>
    <xf numFmtId="0" fontId="2" fillId="2" borderId="0" xfId="1" applyFont="1" applyFill="1" applyAlignment="1">
      <alignment horizontal="center" vertical="center" wrapText="1"/>
    </xf>
    <xf numFmtId="0" fontId="3" fillId="2" borderId="0" xfId="3" applyNumberFormat="1" applyFont="1" applyFill="1" applyAlignment="1"/>
    <xf numFmtId="0" fontId="2" fillId="3" borderId="0" xfId="2" applyNumberFormat="1" applyFont="1" applyFill="1" applyBorder="1" applyAlignment="1" applyProtection="1">
      <alignment horizontal="left" vertical="center"/>
    </xf>
    <xf numFmtId="0" fontId="2" fillId="3" borderId="0" xfId="2" applyNumberFormat="1" applyFont="1" applyFill="1" applyBorder="1" applyAlignment="1" applyProtection="1">
      <alignment vertical="center"/>
    </xf>
    <xf numFmtId="0" fontId="2" fillId="3" borderId="0" xfId="2" applyNumberFormat="1" applyFont="1" applyFill="1" applyBorder="1" applyAlignment="1" applyProtection="1">
      <alignment horizontal="center" vertical="center"/>
    </xf>
    <xf numFmtId="0" fontId="3" fillId="3" borderId="0" xfId="2" applyNumberFormat="1" applyFont="1" applyFill="1" applyBorder="1" applyAlignment="1" applyProtection="1">
      <alignment horizontal="left" vertical="top"/>
    </xf>
    <xf numFmtId="0" fontId="3" fillId="3" borderId="0" xfId="2" applyNumberFormat="1" applyFont="1" applyFill="1" applyBorder="1" applyAlignment="1" applyProtection="1">
      <alignment vertical="top"/>
    </xf>
    <xf numFmtId="0" fontId="3" fillId="3" borderId="0" xfId="2" applyNumberFormat="1" applyFont="1" applyFill="1" applyBorder="1" applyAlignment="1" applyProtection="1">
      <alignment horizontal="right" vertical="top"/>
    </xf>
    <xf numFmtId="14" fontId="3" fillId="3" borderId="0" xfId="2" applyNumberFormat="1" applyFont="1" applyFill="1" applyBorder="1" applyAlignment="1" applyProtection="1">
      <alignment horizontal="left" vertical="top"/>
    </xf>
    <xf numFmtId="0" fontId="3" fillId="3" borderId="0" xfId="2" applyFont="1" applyFill="1" applyBorder="1" applyAlignment="1"/>
    <xf numFmtId="0" fontId="3" fillId="3" borderId="0" xfId="2" applyNumberFormat="1" applyFont="1" applyFill="1" applyBorder="1" applyAlignment="1"/>
    <xf numFmtId="0" fontId="4" fillId="3" borderId="0" xfId="2" applyFont="1" applyFill="1" applyBorder="1" applyAlignment="1"/>
    <xf numFmtId="0" fontId="3" fillId="3" borderId="0" xfId="3" applyNumberFormat="1" applyFont="1" applyFill="1" applyBorder="1" applyAlignment="1" applyProtection="1">
      <alignment horizontal="left" vertical="top"/>
    </xf>
    <xf numFmtId="14" fontId="3" fillId="3" borderId="0" xfId="3" applyNumberFormat="1" applyFont="1" applyFill="1" applyBorder="1" applyAlignment="1" applyProtection="1">
      <alignment horizontal="left" vertical="top"/>
    </xf>
    <xf numFmtId="0" fontId="3" fillId="3" borderId="0" xfId="3" applyNumberFormat="1" applyFont="1" applyFill="1" applyBorder="1" applyAlignment="1"/>
    <xf numFmtId="0" fontId="0" fillId="2" borderId="0" xfId="0" applyFill="1"/>
    <xf numFmtId="14" fontId="3" fillId="2" borderId="0" xfId="1" applyNumberFormat="1" applyFont="1" applyFill="1" applyBorder="1" applyAlignment="1" applyProtection="1">
      <alignment horizontal="left" vertical="center"/>
    </xf>
    <xf numFmtId="0" fontId="3" fillId="2" borderId="0" xfId="1" applyNumberFormat="1" applyFont="1" applyFill="1" applyBorder="1" applyAlignment="1" applyProtection="1">
      <alignment horizontal="left" vertical="center"/>
    </xf>
    <xf numFmtId="0" fontId="3" fillId="2" borderId="0" xfId="1" applyNumberFormat="1" applyFont="1" applyFill="1" applyBorder="1" applyAlignment="1" applyProtection="1">
      <alignment horizontal="right" vertical="center"/>
    </xf>
    <xf numFmtId="0" fontId="3" fillId="2" borderId="0" xfId="3" applyFont="1" applyFill="1" applyAlignment="1"/>
    <xf numFmtId="4" fontId="3" fillId="2" borderId="0" xfId="1" applyNumberFormat="1" applyFont="1" applyFill="1" applyBorder="1" applyAlignment="1" applyProtection="1">
      <alignment horizontal="right" vertical="center"/>
    </xf>
  </cellXfs>
  <cellStyles count="4">
    <cellStyle name="NiveauLigne_4" xfId="1" builtinId="1" iLevel="3"/>
    <cellStyle name="Normal" xfId="0" builtinId="0"/>
    <cellStyle name="Normal 2" xfId="3"/>
    <cellStyle name="Normal 3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9"/>
  <sheetViews>
    <sheetView tabSelected="1" zoomScale="50" zoomScaleNormal="50" workbookViewId="0">
      <selection activeCell="L15" sqref="L15"/>
    </sheetView>
  </sheetViews>
  <sheetFormatPr baseColWidth="10" defaultRowHeight="14.4"/>
  <cols>
    <col min="1" max="1" width="12.109375" bestFit="1" customWidth="1"/>
    <col min="2" max="2" width="24.33203125" bestFit="1" customWidth="1"/>
    <col min="3" max="3" width="25.109375" bestFit="1" customWidth="1"/>
    <col min="4" max="4" width="18.77734375" bestFit="1" customWidth="1"/>
    <col min="5" max="5" width="13.88671875" bestFit="1" customWidth="1"/>
    <col min="6" max="6" width="10.5546875" bestFit="1" customWidth="1"/>
    <col min="7" max="7" width="24" bestFit="1" customWidth="1"/>
    <col min="8" max="8" width="15" bestFit="1" customWidth="1"/>
    <col min="9" max="9" width="11.6640625" bestFit="1" customWidth="1"/>
    <col min="10" max="11" width="19.21875" bestFit="1" customWidth="1"/>
    <col min="13" max="13" width="12.33203125" bestFit="1" customWidth="1"/>
    <col min="14" max="14" width="5.6640625" bestFit="1" customWidth="1"/>
    <col min="15" max="15" width="11" bestFit="1" customWidth="1"/>
    <col min="16" max="16" width="11.44140625" bestFit="1" customWidth="1"/>
    <col min="17" max="17" width="9.6640625" bestFit="1" customWidth="1"/>
    <col min="18" max="18" width="12.77734375" bestFit="1" customWidth="1"/>
    <col min="19" max="19" width="13.6640625" bestFit="1" customWidth="1"/>
    <col min="20" max="21" width="19.21875" bestFit="1" customWidth="1"/>
  </cols>
  <sheetData>
    <row r="1" spans="1:21">
      <c r="A1" s="8" t="s">
        <v>0</v>
      </c>
      <c r="B1" s="8" t="s">
        <v>1</v>
      </c>
      <c r="C1" s="9" t="s">
        <v>2</v>
      </c>
      <c r="D1" s="10" t="s">
        <v>3</v>
      </c>
      <c r="E1" s="10" t="s">
        <v>4</v>
      </c>
      <c r="F1" s="10" t="s">
        <v>5</v>
      </c>
      <c r="G1" s="10" t="s">
        <v>6</v>
      </c>
      <c r="H1" s="10" t="s">
        <v>7</v>
      </c>
      <c r="I1" s="10" t="s">
        <v>8</v>
      </c>
      <c r="J1" s="10" t="s">
        <v>9</v>
      </c>
      <c r="K1" s="10" t="s">
        <v>9</v>
      </c>
      <c r="L1" s="1"/>
      <c r="M1" s="5" t="s">
        <v>10</v>
      </c>
      <c r="N1" s="5" t="s">
        <v>11</v>
      </c>
      <c r="O1" s="5" t="s">
        <v>12</v>
      </c>
      <c r="P1" s="5" t="s">
        <v>13</v>
      </c>
      <c r="Q1" s="5" t="s">
        <v>14</v>
      </c>
      <c r="R1" s="5" t="s">
        <v>15</v>
      </c>
      <c r="S1" s="6" t="s">
        <v>16</v>
      </c>
      <c r="T1" s="5" t="s">
        <v>9</v>
      </c>
      <c r="U1" s="5" t="s">
        <v>9</v>
      </c>
    </row>
    <row r="2" spans="1:21">
      <c r="A2" s="11"/>
      <c r="B2" s="11" t="s">
        <v>19</v>
      </c>
      <c r="C2" s="12" t="s">
        <v>20</v>
      </c>
      <c r="D2" s="13">
        <v>23</v>
      </c>
      <c r="E2" s="11" t="s">
        <v>21</v>
      </c>
      <c r="F2" s="11" t="s">
        <v>26</v>
      </c>
      <c r="G2" s="11" t="s">
        <v>27</v>
      </c>
      <c r="H2" s="14">
        <v>41640</v>
      </c>
      <c r="I2" s="11" t="s">
        <v>28</v>
      </c>
      <c r="J2" s="15" t="str">
        <f>I2&amp;D2</f>
        <v>DEFOORT23</v>
      </c>
      <c r="K2" s="16" t="s">
        <v>29</v>
      </c>
      <c r="L2" s="3"/>
      <c r="M2" s="21"/>
      <c r="N2" s="21"/>
      <c r="O2" s="21"/>
      <c r="P2" s="21"/>
      <c r="Q2" s="21"/>
      <c r="R2" s="21"/>
      <c r="S2" s="21"/>
      <c r="T2" s="21"/>
      <c r="U2" s="21"/>
    </row>
    <row r="3" spans="1:21">
      <c r="A3" s="11"/>
      <c r="B3" s="11" t="s">
        <v>30</v>
      </c>
      <c r="C3" s="12" t="s">
        <v>31</v>
      </c>
      <c r="D3" s="13">
        <v>49</v>
      </c>
      <c r="E3" s="11" t="s">
        <v>21</v>
      </c>
      <c r="F3" s="11" t="s">
        <v>32</v>
      </c>
      <c r="G3" s="11" t="s">
        <v>23</v>
      </c>
      <c r="H3" s="14">
        <v>41654</v>
      </c>
      <c r="I3" s="11" t="s">
        <v>24</v>
      </c>
      <c r="J3" s="15" t="str">
        <f t="shared" ref="J3:J5" si="0">I3&amp;D3</f>
        <v>DURAND49</v>
      </c>
      <c r="K3" s="16" t="s">
        <v>33</v>
      </c>
      <c r="L3" s="3"/>
      <c r="M3" s="22">
        <v>41629</v>
      </c>
      <c r="N3" s="23" t="s">
        <v>46</v>
      </c>
      <c r="O3" s="23" t="s">
        <v>45</v>
      </c>
      <c r="P3" s="23" t="s">
        <v>18</v>
      </c>
      <c r="Q3" s="24" t="s">
        <v>47</v>
      </c>
      <c r="R3" s="25" t="s">
        <v>24</v>
      </c>
      <c r="S3" s="26">
        <v>39</v>
      </c>
      <c r="T3" s="25" t="str">
        <f>R3&amp;S3</f>
        <v>DURAND39</v>
      </c>
      <c r="U3" s="7" t="s">
        <v>25</v>
      </c>
    </row>
    <row r="4" spans="1:21">
      <c r="A4" s="11"/>
      <c r="B4" s="11" t="s">
        <v>30</v>
      </c>
      <c r="C4" s="12" t="s">
        <v>31</v>
      </c>
      <c r="D4" s="13">
        <v>32</v>
      </c>
      <c r="E4" s="11" t="s">
        <v>21</v>
      </c>
      <c r="F4" s="11" t="s">
        <v>34</v>
      </c>
      <c r="G4" s="11" t="s">
        <v>35</v>
      </c>
      <c r="H4" s="14">
        <v>41655</v>
      </c>
      <c r="I4" s="11" t="s">
        <v>36</v>
      </c>
      <c r="J4" s="15" t="str">
        <f t="shared" si="0"/>
        <v>VILOVAR32</v>
      </c>
      <c r="K4" s="16" t="s">
        <v>37</v>
      </c>
      <c r="L4" s="3"/>
      <c r="M4" s="22">
        <v>41655</v>
      </c>
      <c r="N4" s="23" t="s">
        <v>46</v>
      </c>
      <c r="O4" s="23" t="s">
        <v>45</v>
      </c>
      <c r="P4" s="23" t="s">
        <v>18</v>
      </c>
      <c r="Q4" s="24" t="s">
        <v>49</v>
      </c>
      <c r="R4" s="25" t="s">
        <v>36</v>
      </c>
      <c r="S4" s="26">
        <v>32</v>
      </c>
      <c r="T4" s="25" t="s">
        <v>37</v>
      </c>
      <c r="U4" s="7" t="s">
        <v>37</v>
      </c>
    </row>
    <row r="5" spans="1:21">
      <c r="A5" s="11"/>
      <c r="B5" s="11" t="s">
        <v>30</v>
      </c>
      <c r="C5" s="12" t="s">
        <v>31</v>
      </c>
      <c r="D5" s="17">
        <v>0</v>
      </c>
      <c r="E5" s="18" t="s">
        <v>21</v>
      </c>
      <c r="F5" s="18" t="s">
        <v>41</v>
      </c>
      <c r="G5" s="18" t="s">
        <v>42</v>
      </c>
      <c r="H5" s="19">
        <v>41671</v>
      </c>
      <c r="I5" s="18" t="s">
        <v>43</v>
      </c>
      <c r="J5" s="15" t="str">
        <f t="shared" si="0"/>
        <v>ODRIGUE0</v>
      </c>
      <c r="K5" s="20" t="s">
        <v>51</v>
      </c>
      <c r="L5" s="4"/>
      <c r="M5" s="22">
        <v>41657</v>
      </c>
      <c r="N5" s="23" t="s">
        <v>46</v>
      </c>
      <c r="O5" s="23" t="s">
        <v>48</v>
      </c>
      <c r="P5" s="23" t="s">
        <v>18</v>
      </c>
      <c r="Q5" s="24" t="s">
        <v>50</v>
      </c>
      <c r="R5" s="25" t="s">
        <v>43</v>
      </c>
      <c r="S5" s="26">
        <v>39</v>
      </c>
      <c r="T5" s="25" t="s">
        <v>44</v>
      </c>
      <c r="U5" s="7" t="s">
        <v>44</v>
      </c>
    </row>
    <row r="6" spans="1:21">
      <c r="A6" s="2"/>
      <c r="M6" s="22">
        <v>41661</v>
      </c>
      <c r="N6" s="23" t="s">
        <v>17</v>
      </c>
      <c r="O6" s="23" t="s">
        <v>22</v>
      </c>
      <c r="P6" s="23" t="s">
        <v>18</v>
      </c>
      <c r="Q6" s="24" t="s">
        <v>38</v>
      </c>
      <c r="R6" s="25" t="s">
        <v>39</v>
      </c>
      <c r="S6" s="26">
        <v>32</v>
      </c>
      <c r="T6" s="25" t="s">
        <v>40</v>
      </c>
      <c r="U6" s="7" t="s">
        <v>40</v>
      </c>
    </row>
    <row r="7" spans="1:21">
      <c r="A7" s="2"/>
    </row>
    <row r="8" spans="1:21">
      <c r="A8" s="2"/>
    </row>
    <row r="9" spans="1:21">
      <c r="A9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</dc:creator>
  <cp:lastModifiedBy>nathalie</cp:lastModifiedBy>
  <dcterms:created xsi:type="dcterms:W3CDTF">2015-04-18T16:43:09Z</dcterms:created>
  <dcterms:modified xsi:type="dcterms:W3CDTF">2015-04-18T16:55:50Z</dcterms:modified>
</cp:coreProperties>
</file>