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61785AC-CC21-46E2-A134-B019DB79D870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3" i="1" l="1"/>
  <c r="AI4" i="1"/>
  <c r="AI5" i="1"/>
  <c r="AI6" i="1"/>
  <c r="AI7" i="1"/>
  <c r="AI8" i="1"/>
  <c r="AI9" i="1"/>
  <c r="AI10" i="1"/>
  <c r="AI11" i="1"/>
  <c r="AI12" i="1"/>
  <c r="AI2" i="1"/>
  <c r="AH3" i="1"/>
  <c r="AH4" i="1"/>
  <c r="AH5" i="1"/>
  <c r="AH6" i="1"/>
  <c r="AH7" i="1"/>
  <c r="AH8" i="1"/>
  <c r="AH9" i="1"/>
  <c r="AH10" i="1"/>
  <c r="AH11" i="1"/>
  <c r="AH12" i="1"/>
  <c r="AH13" i="1"/>
  <c r="AH2" i="1"/>
  <c r="AI13" i="1" l="1"/>
</calcChain>
</file>

<file path=xl/sharedStrings.xml><?xml version="1.0" encoding="utf-8"?>
<sst xmlns="http://schemas.openxmlformats.org/spreadsheetml/2006/main" count="17" uniqueCount="17">
  <si>
    <t>Cat Age\ Année</t>
  </si>
  <si>
    <t>Total catégorie</t>
  </si>
  <si>
    <t>Moyenne 2013_2017</t>
  </si>
  <si>
    <t>Moyenne 2014_2018</t>
  </si>
  <si>
    <t>Cat 1</t>
  </si>
  <si>
    <t>Cat 2</t>
  </si>
  <si>
    <t>Cat 3</t>
  </si>
  <si>
    <t>Cat 4</t>
  </si>
  <si>
    <t>Cat 5</t>
  </si>
  <si>
    <t>Cat 6</t>
  </si>
  <si>
    <t>Cat 7</t>
  </si>
  <si>
    <t>Cat 8</t>
  </si>
  <si>
    <t>Cat 9</t>
  </si>
  <si>
    <t>Cat 10</t>
  </si>
  <si>
    <t>Cat 11</t>
  </si>
  <si>
    <t>Total annuel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</si>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</sst>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3" fontId="2" fillId="3" borderId="4" xfId="1" applyNumberFormat="1" applyFont="1" applyFill="1" applyBorder="1" applyAlignment="1">
      <alignment horizontal="center"/>
    </xf>
    <xf numFmtId="0" fontId="0" fillId="4" borderId="4" xfId="0" applyFill="1" applyBorder="1"/>
    <xf numFmtId="0" fontId="0" fillId="5" borderId="4" xfId="0" applyFill="1" applyBorder="1"/>
    <xf numFmtId="0" fontId="2" fillId="2" borderId="5" xfId="1" applyFont="1" applyFill="1" applyBorder="1" applyAlignment="1">
      <alignment horizontal="center"/>
    </xf>
    <xf numFmtId="0" fontId="3" fillId="6" borderId="6" xfId="1" applyFont="1" applyFill="1" applyBorder="1"/>
    <xf numFmtId="0" fontId="3" fillId="6" borderId="7" xfId="1" applyFont="1" applyFill="1" applyBorder="1"/>
    <xf numFmtId="3" fontId="2" fillId="3" borderId="8" xfId="1" applyNumberFormat="1" applyFont="1" applyFill="1" applyBorder="1"/>
    <xf numFmtId="0" fontId="2" fillId="2" borderId="9" xfId="1" applyFont="1" applyFill="1" applyBorder="1" applyAlignment="1">
      <alignment horizontal="center"/>
    </xf>
    <xf numFmtId="0" fontId="3" fillId="6" borderId="10" xfId="1" applyFont="1" applyFill="1" applyBorder="1"/>
    <xf numFmtId="0" fontId="3" fillId="6" borderId="11" xfId="1" applyFont="1" applyFill="1" applyBorder="1"/>
    <xf numFmtId="3" fontId="2" fillId="3" borderId="12" xfId="1" applyNumberFormat="1" applyFont="1" applyFill="1" applyBorder="1"/>
    <xf numFmtId="0" fontId="2" fillId="2" borderId="2" xfId="1" applyFont="1" applyFill="1" applyBorder="1"/>
    <xf numFmtId="0" fontId="2" fillId="2" borderId="3" xfId="1" applyFont="1" applyFill="1" applyBorder="1"/>
    <xf numFmtId="3" fontId="2" fillId="3" borderId="4" xfId="1" applyNumberFormat="1" applyFont="1" applyFill="1" applyBorder="1"/>
    <xf numFmtId="4" fontId="2" fillId="4" borderId="8" xfId="1" applyNumberFormat="1" applyFont="1" applyFill="1" applyBorder="1"/>
    <xf numFmtId="4" fontId="2" fillId="7" borderId="8" xfId="1" applyNumberFormat="1" applyFont="1" applyFill="1" applyBorder="1"/>
    <xf numFmtId="4" fontId="2" fillId="7" borderId="4" xfId="1" applyNumberFormat="1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19049</xdr:colOff>
      <xdr:row>16</xdr:row>
      <xdr:rowOff>28574</xdr:rowOff>
    </xdr:from>
    <xdr:to>
      <xdr:col>32</xdr:col>
      <xdr:colOff>1000124</xdr:colOff>
      <xdr:row>24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2F4F743-778C-4BC0-958E-8534409EE1A1}"/>
            </a:ext>
          </a:extLst>
        </xdr:cNvPr>
        <xdr:cNvSpPr txBox="1"/>
      </xdr:nvSpPr>
      <xdr:spPr>
        <a:xfrm>
          <a:off x="6486524" y="3295649"/>
          <a:ext cx="7458075" cy="1590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=MOYENNE(DECALER($A2;0;EQUIV((STXT(AH$1;9;4)*1)-1;$1:$1;0)*1;1;(STXT(AH$1;14;4)*1-STXT(AH$1;9;4)*1)+1))</a:t>
          </a:r>
        </a:p>
        <a:p>
          <a:endParaRPr lang="fr-BE" sz="1100"/>
        </a:p>
        <a:p>
          <a:r>
            <a:rPr lang="fr-BE" sz="1100"/>
            <a:t>Decale $a2 de zero ligne et autant de colonne que l'equivalent de 2013 sur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$1:$1  -1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fait une zone de 1 cellules de haut et de la différence de 2017-2013 +1 ==&gt;5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choix judicieux des $ permet d'étirer la formule dans tous les sens</a:t>
          </a:r>
        </a:p>
        <a:p>
          <a:endParaRPr lang="fr-BE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/>
        </a:p>
        <a:p>
          <a:r>
            <a:rPr lang="fr-BE" sz="1100"/>
            <a:t>Crdlmt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4"/>
  <sheetViews>
    <sheetView tabSelected="1" topLeftCell="M1" workbookViewId="0">
      <selection activeCell="AI22" sqref="AI22"/>
    </sheetView>
  </sheetViews>
  <sheetFormatPr baseColWidth="10" defaultRowHeight="15.75" x14ac:dyDescent="0.25"/>
  <cols>
    <col min="1" max="1" width="14.875" bestFit="1" customWidth="1"/>
    <col min="2" max="32" width="5" bestFit="1" customWidth="1"/>
    <col min="33" max="33" width="14.125" bestFit="1" customWidth="1"/>
    <col min="34" max="35" width="17.5" bestFit="1" customWidth="1"/>
  </cols>
  <sheetData>
    <row r="1" spans="1:35" ht="17.25" thickTop="1" thickBot="1" x14ac:dyDescent="0.3">
      <c r="A1" s="1" t="s">
        <v>0</v>
      </c>
      <c r="B1" s="2">
        <v>1995</v>
      </c>
      <c r="C1" s="2">
        <v>1996</v>
      </c>
      <c r="D1" s="2">
        <v>1997</v>
      </c>
      <c r="E1" s="2">
        <v>1998</v>
      </c>
      <c r="F1" s="2">
        <v>1999</v>
      </c>
      <c r="G1" s="2">
        <v>2000</v>
      </c>
      <c r="H1" s="2">
        <v>2001</v>
      </c>
      <c r="I1" s="2">
        <v>2002</v>
      </c>
      <c r="J1" s="2">
        <v>2003</v>
      </c>
      <c r="K1" s="2">
        <v>2004</v>
      </c>
      <c r="L1" s="2">
        <v>2005</v>
      </c>
      <c r="M1" s="2">
        <v>2006</v>
      </c>
      <c r="N1" s="2">
        <v>2007</v>
      </c>
      <c r="O1" s="2">
        <v>2008</v>
      </c>
      <c r="P1" s="2">
        <v>2009</v>
      </c>
      <c r="Q1" s="2">
        <v>2010</v>
      </c>
      <c r="R1" s="2">
        <v>2011</v>
      </c>
      <c r="S1" s="2">
        <v>2012</v>
      </c>
      <c r="T1" s="2">
        <v>2013</v>
      </c>
      <c r="U1" s="2">
        <v>2014</v>
      </c>
      <c r="V1" s="3">
        <v>2015</v>
      </c>
      <c r="W1" s="3">
        <v>2016</v>
      </c>
      <c r="X1" s="3">
        <v>2017</v>
      </c>
      <c r="Y1" s="3">
        <v>2018</v>
      </c>
      <c r="Z1" s="3">
        <v>2019</v>
      </c>
      <c r="AA1" s="3">
        <v>2020</v>
      </c>
      <c r="AB1" s="3">
        <v>2021</v>
      </c>
      <c r="AC1" s="3">
        <v>2022</v>
      </c>
      <c r="AD1" s="3">
        <v>2023</v>
      </c>
      <c r="AE1" s="3">
        <v>2024</v>
      </c>
      <c r="AF1" s="3">
        <v>2025</v>
      </c>
      <c r="AG1" s="4" t="s">
        <v>1</v>
      </c>
      <c r="AH1" s="5" t="s">
        <v>2</v>
      </c>
      <c r="AI1" s="6" t="s">
        <v>3</v>
      </c>
    </row>
    <row r="2" spans="1:35" ht="16.5" thickTop="1" x14ac:dyDescent="0.25">
      <c r="A2" s="7" t="s">
        <v>4</v>
      </c>
      <c r="B2" s="8">
        <v>0</v>
      </c>
      <c r="C2" s="8">
        <v>1</v>
      </c>
      <c r="D2" s="8">
        <v>1</v>
      </c>
      <c r="E2" s="8">
        <v>2</v>
      </c>
      <c r="F2" s="8">
        <v>0</v>
      </c>
      <c r="G2" s="8">
        <v>3</v>
      </c>
      <c r="H2" s="8">
        <v>1</v>
      </c>
      <c r="I2" s="8">
        <v>1</v>
      </c>
      <c r="J2" s="8">
        <v>1</v>
      </c>
      <c r="K2" s="8">
        <v>0</v>
      </c>
      <c r="L2" s="8">
        <v>0</v>
      </c>
      <c r="M2" s="8">
        <v>0</v>
      </c>
      <c r="N2" s="8">
        <v>1</v>
      </c>
      <c r="O2" s="8">
        <v>1</v>
      </c>
      <c r="P2" s="8">
        <v>1</v>
      </c>
      <c r="Q2" s="8">
        <v>1</v>
      </c>
      <c r="R2" s="8">
        <v>1</v>
      </c>
      <c r="S2" s="8">
        <v>1</v>
      </c>
      <c r="T2" s="8">
        <v>2</v>
      </c>
      <c r="U2" s="8">
        <v>1</v>
      </c>
      <c r="V2" s="9">
        <v>0</v>
      </c>
      <c r="W2" s="9">
        <v>0</v>
      </c>
      <c r="X2" s="9">
        <v>0</v>
      </c>
      <c r="Y2" s="9">
        <v>0</v>
      </c>
      <c r="Z2" s="9">
        <v>1</v>
      </c>
      <c r="AA2" s="9"/>
      <c r="AB2" s="9"/>
      <c r="AC2" s="9"/>
      <c r="AD2" s="9"/>
      <c r="AE2" s="9"/>
      <c r="AF2" s="9"/>
      <c r="AG2" s="10">
        <v>20</v>
      </c>
      <c r="AH2" s="18">
        <f ca="1">AVERAGE(OFFSET($A2,0,MATCH((MID(AH$1,9,4)*1)-1,$1:$1,0)*1,1,5))</f>
        <v>0.6</v>
      </c>
      <c r="AI2" s="19">
        <f ca="1">AVERAGE(OFFSET($A2,0,MATCH((MID(AI$1,9,4)*1)-1,$1:$1,0)*1,1,5))</f>
        <v>0.2</v>
      </c>
    </row>
    <row r="3" spans="1:35" x14ac:dyDescent="0.25">
      <c r="A3" s="11" t="s">
        <v>5</v>
      </c>
      <c r="B3" s="8">
        <v>7</v>
      </c>
      <c r="C3" s="8">
        <v>7</v>
      </c>
      <c r="D3" s="8">
        <v>4</v>
      </c>
      <c r="E3" s="8">
        <v>6</v>
      </c>
      <c r="F3" s="8">
        <v>5</v>
      </c>
      <c r="G3" s="8">
        <v>9</v>
      </c>
      <c r="H3" s="8">
        <v>12</v>
      </c>
      <c r="I3" s="8">
        <v>12</v>
      </c>
      <c r="J3" s="8">
        <v>4</v>
      </c>
      <c r="K3" s="8">
        <v>5</v>
      </c>
      <c r="L3" s="8">
        <v>2</v>
      </c>
      <c r="M3" s="8">
        <v>1</v>
      </c>
      <c r="N3" s="8">
        <v>4</v>
      </c>
      <c r="O3" s="8">
        <v>4</v>
      </c>
      <c r="P3" s="8">
        <v>3</v>
      </c>
      <c r="Q3" s="8">
        <v>9</v>
      </c>
      <c r="R3" s="8">
        <v>4</v>
      </c>
      <c r="S3" s="12">
        <v>4</v>
      </c>
      <c r="T3" s="12">
        <v>6</v>
      </c>
      <c r="U3" s="12">
        <v>1</v>
      </c>
      <c r="V3" s="13">
        <v>5</v>
      </c>
      <c r="W3" s="13">
        <v>1</v>
      </c>
      <c r="X3" s="13">
        <v>5</v>
      </c>
      <c r="Y3" s="13">
        <v>5</v>
      </c>
      <c r="Z3" s="13">
        <v>5</v>
      </c>
      <c r="AA3" s="13"/>
      <c r="AB3" s="13"/>
      <c r="AC3" s="13"/>
      <c r="AD3" s="13"/>
      <c r="AE3" s="13"/>
      <c r="AF3" s="13"/>
      <c r="AG3" s="10">
        <v>130</v>
      </c>
      <c r="AH3" s="18">
        <f t="shared" ref="AH3:AI13" ca="1" si="0">AVERAGE(OFFSET($A3,0,MATCH((MID(AH$1,9,4)*1)-1,$1:$1,0)*1,1,5))</f>
        <v>3.6</v>
      </c>
      <c r="AI3" s="19">
        <f t="shared" ca="1" si="0"/>
        <v>3.4</v>
      </c>
    </row>
    <row r="4" spans="1:35" x14ac:dyDescent="0.25">
      <c r="A4" s="11" t="s">
        <v>6</v>
      </c>
      <c r="B4" s="8">
        <v>4</v>
      </c>
      <c r="C4" s="8">
        <v>5</v>
      </c>
      <c r="D4" s="8">
        <v>8</v>
      </c>
      <c r="E4" s="8">
        <v>9</v>
      </c>
      <c r="F4" s="8">
        <v>12</v>
      </c>
      <c r="G4" s="8">
        <v>8</v>
      </c>
      <c r="H4" s="8">
        <v>17</v>
      </c>
      <c r="I4" s="8">
        <v>12</v>
      </c>
      <c r="J4" s="8">
        <v>17</v>
      </c>
      <c r="K4" s="8">
        <v>15</v>
      </c>
      <c r="L4" s="8">
        <v>8</v>
      </c>
      <c r="M4" s="8">
        <v>8</v>
      </c>
      <c r="N4" s="8">
        <v>8</v>
      </c>
      <c r="O4" s="8">
        <v>11</v>
      </c>
      <c r="P4" s="8">
        <v>7</v>
      </c>
      <c r="Q4" s="8">
        <v>6</v>
      </c>
      <c r="R4" s="8">
        <v>9</v>
      </c>
      <c r="S4" s="12">
        <v>2</v>
      </c>
      <c r="T4" s="12">
        <v>9</v>
      </c>
      <c r="U4" s="12">
        <v>14</v>
      </c>
      <c r="V4" s="13">
        <v>20</v>
      </c>
      <c r="W4" s="13">
        <v>17</v>
      </c>
      <c r="X4" s="13">
        <v>11</v>
      </c>
      <c r="Y4" s="13">
        <v>13</v>
      </c>
      <c r="Z4" s="13">
        <v>7</v>
      </c>
      <c r="AA4" s="13"/>
      <c r="AB4" s="13"/>
      <c r="AC4" s="13"/>
      <c r="AD4" s="13"/>
      <c r="AE4" s="13"/>
      <c r="AF4" s="13"/>
      <c r="AG4" s="10">
        <v>257</v>
      </c>
      <c r="AH4" s="18">
        <f t="shared" ca="1" si="0"/>
        <v>14.2</v>
      </c>
      <c r="AI4" s="19">
        <f t="shared" ca="1" si="0"/>
        <v>15</v>
      </c>
    </row>
    <row r="5" spans="1:35" x14ac:dyDescent="0.25">
      <c r="A5" s="11" t="s">
        <v>7</v>
      </c>
      <c r="B5" s="8">
        <v>8</v>
      </c>
      <c r="C5" s="8">
        <v>5</v>
      </c>
      <c r="D5" s="8">
        <v>8</v>
      </c>
      <c r="E5" s="8">
        <v>6</v>
      </c>
      <c r="F5" s="8">
        <v>9</v>
      </c>
      <c r="G5" s="8">
        <v>11</v>
      </c>
      <c r="H5" s="8">
        <v>6</v>
      </c>
      <c r="I5" s="8">
        <v>9</v>
      </c>
      <c r="J5" s="8">
        <v>7</v>
      </c>
      <c r="K5" s="8">
        <v>12</v>
      </c>
      <c r="L5" s="8">
        <v>5</v>
      </c>
      <c r="M5" s="8">
        <v>9</v>
      </c>
      <c r="N5" s="8">
        <v>8</v>
      </c>
      <c r="O5" s="8">
        <v>9</v>
      </c>
      <c r="P5" s="8">
        <v>9</v>
      </c>
      <c r="Q5" s="8">
        <v>6</v>
      </c>
      <c r="R5" s="8">
        <v>9</v>
      </c>
      <c r="S5" s="12">
        <v>3</v>
      </c>
      <c r="T5" s="12">
        <v>5</v>
      </c>
      <c r="U5" s="12">
        <v>7</v>
      </c>
      <c r="V5" s="13">
        <v>7</v>
      </c>
      <c r="W5" s="13">
        <v>8</v>
      </c>
      <c r="X5" s="13">
        <v>2</v>
      </c>
      <c r="Y5" s="13">
        <v>2</v>
      </c>
      <c r="Z5" s="13">
        <v>8</v>
      </c>
      <c r="AA5" s="13"/>
      <c r="AB5" s="13"/>
      <c r="AC5" s="13"/>
      <c r="AD5" s="13"/>
      <c r="AE5" s="13"/>
      <c r="AF5" s="13"/>
      <c r="AG5" s="10">
        <v>178</v>
      </c>
      <c r="AH5" s="18">
        <f t="shared" ca="1" si="0"/>
        <v>5.8</v>
      </c>
      <c r="AI5" s="19">
        <f t="shared" ca="1" si="0"/>
        <v>5.2</v>
      </c>
    </row>
    <row r="6" spans="1:35" x14ac:dyDescent="0.25">
      <c r="A6" s="11" t="s">
        <v>8</v>
      </c>
      <c r="B6" s="8">
        <v>1</v>
      </c>
      <c r="C6" s="8">
        <v>5</v>
      </c>
      <c r="D6" s="8">
        <v>11</v>
      </c>
      <c r="E6" s="8">
        <v>10</v>
      </c>
      <c r="F6" s="8">
        <v>7</v>
      </c>
      <c r="G6" s="8">
        <v>8</v>
      </c>
      <c r="H6" s="8">
        <v>4</v>
      </c>
      <c r="I6" s="8">
        <v>7</v>
      </c>
      <c r="J6" s="8">
        <v>10</v>
      </c>
      <c r="K6" s="8">
        <v>6</v>
      </c>
      <c r="L6" s="8">
        <v>10</v>
      </c>
      <c r="M6" s="8">
        <v>11</v>
      </c>
      <c r="N6" s="8">
        <v>2</v>
      </c>
      <c r="O6" s="8">
        <v>9</v>
      </c>
      <c r="P6" s="8">
        <v>7</v>
      </c>
      <c r="Q6" s="8">
        <v>6</v>
      </c>
      <c r="R6" s="8">
        <v>4</v>
      </c>
      <c r="S6" s="12">
        <v>6</v>
      </c>
      <c r="T6" s="12">
        <v>1</v>
      </c>
      <c r="U6" s="12">
        <v>11</v>
      </c>
      <c r="V6" s="13">
        <v>10</v>
      </c>
      <c r="W6" s="13">
        <v>9</v>
      </c>
      <c r="X6" s="13">
        <v>5</v>
      </c>
      <c r="Y6" s="13">
        <v>8</v>
      </c>
      <c r="Z6" s="13">
        <v>6</v>
      </c>
      <c r="AA6" s="13"/>
      <c r="AB6" s="13"/>
      <c r="AC6" s="13"/>
      <c r="AD6" s="13"/>
      <c r="AE6" s="13"/>
      <c r="AF6" s="13"/>
      <c r="AG6" s="10">
        <v>174</v>
      </c>
      <c r="AH6" s="18">
        <f t="shared" ca="1" si="0"/>
        <v>7.2</v>
      </c>
      <c r="AI6" s="19">
        <f t="shared" ca="1" si="0"/>
        <v>8.6</v>
      </c>
    </row>
    <row r="7" spans="1:35" x14ac:dyDescent="0.25">
      <c r="A7" s="11" t="s">
        <v>9</v>
      </c>
      <c r="B7" s="8">
        <v>4</v>
      </c>
      <c r="C7" s="8">
        <v>2</v>
      </c>
      <c r="D7" s="8">
        <v>7</v>
      </c>
      <c r="E7" s="8">
        <v>4</v>
      </c>
      <c r="F7" s="8">
        <v>8</v>
      </c>
      <c r="G7" s="8">
        <v>6</v>
      </c>
      <c r="H7" s="8">
        <v>9</v>
      </c>
      <c r="I7" s="8">
        <v>7</v>
      </c>
      <c r="J7" s="8">
        <v>7</v>
      </c>
      <c r="K7" s="8">
        <v>5</v>
      </c>
      <c r="L7" s="8">
        <v>5</v>
      </c>
      <c r="M7" s="8">
        <v>5</v>
      </c>
      <c r="N7" s="8">
        <v>3</v>
      </c>
      <c r="O7" s="8">
        <v>4</v>
      </c>
      <c r="P7" s="8">
        <v>10</v>
      </c>
      <c r="Q7" s="8">
        <v>12</v>
      </c>
      <c r="R7" s="8">
        <v>7</v>
      </c>
      <c r="S7" s="12">
        <v>7</v>
      </c>
      <c r="T7" s="12">
        <v>9</v>
      </c>
      <c r="U7" s="12">
        <v>5</v>
      </c>
      <c r="V7" s="13">
        <v>4</v>
      </c>
      <c r="W7" s="13">
        <v>5</v>
      </c>
      <c r="X7" s="13">
        <v>9</v>
      </c>
      <c r="Y7" s="13">
        <v>9</v>
      </c>
      <c r="Z7" s="13">
        <v>4</v>
      </c>
      <c r="AA7" s="13"/>
      <c r="AB7" s="13"/>
      <c r="AC7" s="13"/>
      <c r="AD7" s="13"/>
      <c r="AE7" s="13"/>
      <c r="AF7" s="13"/>
      <c r="AG7" s="10">
        <v>157</v>
      </c>
      <c r="AH7" s="18">
        <f t="shared" ca="1" si="0"/>
        <v>6.4</v>
      </c>
      <c r="AI7" s="19">
        <f t="shared" ca="1" si="0"/>
        <v>6.4</v>
      </c>
    </row>
    <row r="8" spans="1:35" x14ac:dyDescent="0.25">
      <c r="A8" s="11" t="s">
        <v>10</v>
      </c>
      <c r="B8" s="8">
        <v>6</v>
      </c>
      <c r="C8" s="8">
        <v>4</v>
      </c>
      <c r="D8" s="8">
        <v>6</v>
      </c>
      <c r="E8" s="8">
        <v>3</v>
      </c>
      <c r="F8" s="8">
        <v>2</v>
      </c>
      <c r="G8" s="8">
        <v>3</v>
      </c>
      <c r="H8" s="8">
        <v>4</v>
      </c>
      <c r="I8" s="8">
        <v>2</v>
      </c>
      <c r="J8" s="8">
        <v>1</v>
      </c>
      <c r="K8" s="8">
        <v>3</v>
      </c>
      <c r="L8" s="8">
        <v>4</v>
      </c>
      <c r="M8" s="8">
        <v>4</v>
      </c>
      <c r="N8" s="8">
        <v>6</v>
      </c>
      <c r="O8" s="8">
        <v>11</v>
      </c>
      <c r="P8" s="8">
        <v>7</v>
      </c>
      <c r="Q8" s="8">
        <v>7</v>
      </c>
      <c r="R8" s="8">
        <v>6</v>
      </c>
      <c r="S8" s="12">
        <v>2</v>
      </c>
      <c r="T8" s="12">
        <v>4</v>
      </c>
      <c r="U8" s="12">
        <v>5</v>
      </c>
      <c r="V8" s="13">
        <v>5</v>
      </c>
      <c r="W8" s="13">
        <v>3</v>
      </c>
      <c r="X8" s="13">
        <v>7</v>
      </c>
      <c r="Y8" s="13">
        <v>3</v>
      </c>
      <c r="Z8" s="13">
        <v>6</v>
      </c>
      <c r="AA8" s="13"/>
      <c r="AB8" s="13"/>
      <c r="AC8" s="13"/>
      <c r="AD8" s="13"/>
      <c r="AE8" s="13"/>
      <c r="AF8" s="13"/>
      <c r="AG8" s="10">
        <v>114</v>
      </c>
      <c r="AH8" s="18">
        <f t="shared" ca="1" si="0"/>
        <v>4.8</v>
      </c>
      <c r="AI8" s="19">
        <f t="shared" ca="1" si="0"/>
        <v>4.5999999999999996</v>
      </c>
    </row>
    <row r="9" spans="1:35" x14ac:dyDescent="0.25">
      <c r="A9" s="11" t="s">
        <v>11</v>
      </c>
      <c r="B9" s="8">
        <v>0</v>
      </c>
      <c r="C9" s="8">
        <v>2</v>
      </c>
      <c r="D9" s="8">
        <v>3</v>
      </c>
      <c r="E9" s="8">
        <v>4</v>
      </c>
      <c r="F9" s="8">
        <v>5</v>
      </c>
      <c r="G9" s="8">
        <v>0</v>
      </c>
      <c r="H9" s="8">
        <v>5</v>
      </c>
      <c r="I9" s="8">
        <v>3</v>
      </c>
      <c r="J9" s="8">
        <v>1</v>
      </c>
      <c r="K9" s="8">
        <v>2</v>
      </c>
      <c r="L9" s="8">
        <v>1</v>
      </c>
      <c r="M9" s="8">
        <v>4</v>
      </c>
      <c r="N9" s="8">
        <v>2</v>
      </c>
      <c r="O9" s="8">
        <v>2</v>
      </c>
      <c r="P9" s="8">
        <v>4</v>
      </c>
      <c r="Q9" s="8">
        <v>3</v>
      </c>
      <c r="R9" s="8">
        <v>6</v>
      </c>
      <c r="S9" s="12">
        <v>1</v>
      </c>
      <c r="T9" s="12">
        <v>7</v>
      </c>
      <c r="U9" s="12">
        <v>5</v>
      </c>
      <c r="V9" s="13">
        <v>9</v>
      </c>
      <c r="W9" s="13">
        <v>4</v>
      </c>
      <c r="X9" s="13">
        <v>5</v>
      </c>
      <c r="Y9" s="13">
        <v>9</v>
      </c>
      <c r="Z9" s="13">
        <v>6</v>
      </c>
      <c r="AA9" s="13"/>
      <c r="AB9" s="13"/>
      <c r="AC9" s="13"/>
      <c r="AD9" s="13"/>
      <c r="AE9" s="13"/>
      <c r="AF9" s="13"/>
      <c r="AG9" s="10">
        <v>93</v>
      </c>
      <c r="AH9" s="18">
        <f t="shared" ca="1" si="0"/>
        <v>6</v>
      </c>
      <c r="AI9" s="19">
        <f t="shared" ca="1" si="0"/>
        <v>6.4</v>
      </c>
    </row>
    <row r="10" spans="1:35" x14ac:dyDescent="0.25">
      <c r="A10" s="11" t="s">
        <v>12</v>
      </c>
      <c r="B10" s="8">
        <v>0</v>
      </c>
      <c r="C10" s="8">
        <v>0</v>
      </c>
      <c r="D10" s="8">
        <v>0</v>
      </c>
      <c r="E10" s="8">
        <v>3</v>
      </c>
      <c r="F10" s="8">
        <v>0</v>
      </c>
      <c r="G10" s="8">
        <v>0</v>
      </c>
      <c r="H10" s="8">
        <v>0</v>
      </c>
      <c r="I10" s="8">
        <v>2</v>
      </c>
      <c r="J10" s="8">
        <v>1</v>
      </c>
      <c r="K10" s="8">
        <v>3</v>
      </c>
      <c r="L10" s="8">
        <v>2</v>
      </c>
      <c r="M10" s="8">
        <v>5</v>
      </c>
      <c r="N10" s="8">
        <v>1</v>
      </c>
      <c r="O10" s="8">
        <v>0</v>
      </c>
      <c r="P10" s="8">
        <v>1</v>
      </c>
      <c r="Q10" s="8">
        <v>3</v>
      </c>
      <c r="R10" s="8">
        <v>0</v>
      </c>
      <c r="S10" s="12">
        <v>1</v>
      </c>
      <c r="T10" s="12">
        <v>4</v>
      </c>
      <c r="U10" s="12">
        <v>3</v>
      </c>
      <c r="V10" s="13">
        <v>2</v>
      </c>
      <c r="W10" s="13">
        <v>4</v>
      </c>
      <c r="X10" s="13">
        <v>5</v>
      </c>
      <c r="Y10" s="13">
        <v>5</v>
      </c>
      <c r="Z10" s="13">
        <v>4</v>
      </c>
      <c r="AA10" s="13"/>
      <c r="AB10" s="13"/>
      <c r="AC10" s="13"/>
      <c r="AD10" s="13"/>
      <c r="AE10" s="13"/>
      <c r="AF10" s="13"/>
      <c r="AG10" s="10">
        <v>49</v>
      </c>
      <c r="AH10" s="18">
        <f t="shared" ca="1" si="0"/>
        <v>3.6</v>
      </c>
      <c r="AI10" s="19">
        <f t="shared" ca="1" si="0"/>
        <v>3.8</v>
      </c>
    </row>
    <row r="11" spans="1:35" x14ac:dyDescent="0.25">
      <c r="A11" s="11" t="s">
        <v>13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1</v>
      </c>
      <c r="K11" s="8">
        <v>0</v>
      </c>
      <c r="L11" s="8">
        <v>1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2</v>
      </c>
      <c r="S11" s="12">
        <v>0</v>
      </c>
      <c r="T11" s="12">
        <v>1</v>
      </c>
      <c r="U11" s="12">
        <v>0</v>
      </c>
      <c r="V11" s="13">
        <v>0</v>
      </c>
      <c r="W11" s="13">
        <v>1</v>
      </c>
      <c r="X11" s="13">
        <v>1</v>
      </c>
      <c r="Y11" s="13">
        <v>0</v>
      </c>
      <c r="Z11" s="13">
        <v>1</v>
      </c>
      <c r="AA11" s="13"/>
      <c r="AB11" s="13"/>
      <c r="AC11" s="13"/>
      <c r="AD11" s="13"/>
      <c r="AE11" s="13"/>
      <c r="AF11" s="13"/>
      <c r="AG11" s="10">
        <v>8</v>
      </c>
      <c r="AH11" s="18">
        <f t="shared" ca="1" si="0"/>
        <v>0.6</v>
      </c>
      <c r="AI11" s="19">
        <f t="shared" ca="1" si="0"/>
        <v>0.4</v>
      </c>
    </row>
    <row r="12" spans="1:35" ht="16.5" thickBot="1" x14ac:dyDescent="0.3">
      <c r="A12" s="11" t="s">
        <v>14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/>
      <c r="AB12" s="13"/>
      <c r="AC12" s="13"/>
      <c r="AD12" s="13"/>
      <c r="AE12" s="13"/>
      <c r="AF12" s="13"/>
      <c r="AG12" s="14">
        <v>0</v>
      </c>
      <c r="AH12" s="18">
        <f t="shared" ca="1" si="0"/>
        <v>0</v>
      </c>
      <c r="AI12" s="19">
        <f t="shared" ca="1" si="0"/>
        <v>0</v>
      </c>
    </row>
    <row r="13" spans="1:35" ht="17.25" thickTop="1" thickBot="1" x14ac:dyDescent="0.3">
      <c r="A13" s="1" t="s">
        <v>15</v>
      </c>
      <c r="B13" s="15">
        <v>30</v>
      </c>
      <c r="C13" s="15">
        <v>31</v>
      </c>
      <c r="D13" s="15">
        <v>48</v>
      </c>
      <c r="E13" s="15">
        <v>47</v>
      </c>
      <c r="F13" s="15">
        <v>48</v>
      </c>
      <c r="G13" s="15">
        <v>48</v>
      </c>
      <c r="H13" s="15">
        <v>58</v>
      </c>
      <c r="I13" s="15">
        <v>55</v>
      </c>
      <c r="J13" s="15">
        <v>50</v>
      </c>
      <c r="K13" s="15">
        <v>51</v>
      </c>
      <c r="L13" s="15">
        <v>38</v>
      </c>
      <c r="M13" s="15">
        <v>47</v>
      </c>
      <c r="N13" s="15">
        <v>35</v>
      </c>
      <c r="O13" s="15">
        <v>51</v>
      </c>
      <c r="P13" s="15">
        <v>49</v>
      </c>
      <c r="Q13" s="15">
        <v>53</v>
      </c>
      <c r="R13" s="15">
        <v>48</v>
      </c>
      <c r="S13" s="15">
        <v>27</v>
      </c>
      <c r="T13" s="15">
        <v>48</v>
      </c>
      <c r="U13" s="15">
        <v>52</v>
      </c>
      <c r="V13" s="15">
        <v>62</v>
      </c>
      <c r="W13" s="15">
        <v>52</v>
      </c>
      <c r="X13" s="15">
        <v>50</v>
      </c>
      <c r="Y13" s="15">
        <v>54</v>
      </c>
      <c r="Z13" s="15">
        <v>48</v>
      </c>
      <c r="AA13" s="15"/>
      <c r="AB13" s="15"/>
      <c r="AC13" s="15"/>
      <c r="AD13" s="15"/>
      <c r="AE13" s="15"/>
      <c r="AF13" s="16" t="s">
        <v>16</v>
      </c>
      <c r="AG13" s="17">
        <v>1180</v>
      </c>
      <c r="AH13" s="18">
        <f t="shared" ca="1" si="0"/>
        <v>52.8</v>
      </c>
      <c r="AI13" s="20">
        <f t="shared" ref="AH13:AI13" si="1">AVERAGE(U13:Y13)</f>
        <v>54</v>
      </c>
    </row>
    <row r="14" spans="1:35" ht="16.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created xsi:type="dcterms:W3CDTF">2020-01-29T17:28:36Z</dcterms:created>
  <dcterms:modified xsi:type="dcterms:W3CDTF">2020-01-30T09:35:41Z</dcterms:modified>
</cp:coreProperties>
</file>