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20" windowWidth="23715" windowHeight="10035"/>
  </bookViews>
  <sheets>
    <sheet name="Feuil1" sheetId="1" r:id="rId1"/>
  </sheets>
  <definedNames>
    <definedName name="_xlnm._FilterDatabase" localSheetId="0" hidden="1">Feuil1!$A$1:$C$1</definedName>
  </definedNames>
  <calcPr calcId="152511"/>
</workbook>
</file>

<file path=xl/calcChain.xml><?xml version="1.0" encoding="utf-8"?>
<calcChain xmlns="http://schemas.openxmlformats.org/spreadsheetml/2006/main">
  <c r="A15" i="1" l="1" a="1"/>
  <c r="A15" i="1" s="1"/>
  <c r="D15" i="1" s="1"/>
  <c r="F5" i="1" a="1"/>
  <c r="F5" i="1" s="1"/>
  <c r="F6" i="1" s="1" a="1"/>
  <c r="F6" i="1" s="1"/>
  <c r="I5" i="1" l="1"/>
  <c r="C15" i="1"/>
  <c r="B15" i="1"/>
  <c r="G5" i="1"/>
  <c r="A16" i="1" a="1"/>
  <c r="A16" i="1" s="1"/>
  <c r="D16" i="1" s="1"/>
  <c r="H5" i="1"/>
  <c r="F7" i="1" a="1"/>
  <c r="F7" i="1" s="1"/>
  <c r="B16" i="1" l="1"/>
  <c r="C16" i="1"/>
  <c r="A17" i="1" a="1"/>
  <c r="A17" i="1" s="1"/>
  <c r="C17" i="1" l="1"/>
  <c r="D17" i="1"/>
  <c r="B17" i="1"/>
  <c r="I7" i="1" l="1"/>
  <c r="I6" i="1"/>
  <c r="G6" i="1"/>
  <c r="G7" i="1"/>
  <c r="H6" i="1"/>
  <c r="H7" i="1"/>
</calcChain>
</file>

<file path=xl/sharedStrings.xml><?xml version="1.0" encoding="utf-8"?>
<sst xmlns="http://schemas.openxmlformats.org/spreadsheetml/2006/main" count="39" uniqueCount="24">
  <si>
    <t>REFERENCE</t>
  </si>
  <si>
    <t>A</t>
  </si>
  <si>
    <t>B</t>
  </si>
  <si>
    <t>MATIERE</t>
  </si>
  <si>
    <t>COULEUR</t>
  </si>
  <si>
    <t>Cuivre</t>
  </si>
  <si>
    <t>Bois</t>
  </si>
  <si>
    <t>Plastique</t>
  </si>
  <si>
    <t>Maillechort</t>
  </si>
  <si>
    <t>Titane</t>
  </si>
  <si>
    <t>C</t>
  </si>
  <si>
    <t>Noir</t>
  </si>
  <si>
    <t>Platine</t>
  </si>
  <si>
    <t>Champagne</t>
  </si>
  <si>
    <t>RESULTATS SOUHAITES</t>
  </si>
  <si>
    <t xml:space="preserve">REFERENCE </t>
  </si>
  <si>
    <t>NOMBRE DE MATIERE DIFFERENTE</t>
  </si>
  <si>
    <t>NOMBRE DE COUPLE MATIERE/COULEUR</t>
  </si>
  <si>
    <t>NOMBRE DE COULEUR DIFFERENTE</t>
  </si>
  <si>
    <t>-</t>
  </si>
  <si>
    <t>couleur</t>
  </si>
  <si>
    <t>matiere</t>
  </si>
  <si>
    <t>nb couple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</si>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</sst>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quotePrefix="1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2" borderId="0" xfId="0" quotePrefix="1" applyFont="1" applyFill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tabSelected="1" zoomScale="80" zoomScaleNormal="80" workbookViewId="0">
      <selection activeCell="N18" sqref="N18"/>
    </sheetView>
  </sheetViews>
  <sheetFormatPr baseColWidth="10" defaultRowHeight="12.75" x14ac:dyDescent="0.25"/>
  <cols>
    <col min="1" max="1" width="21.5703125" style="1" bestFit="1" customWidth="1"/>
    <col min="2" max="2" width="35.5703125" style="1" customWidth="1"/>
    <col min="3" max="3" width="20.85546875" style="1" customWidth="1"/>
    <col min="4" max="4" width="20.28515625" style="1" customWidth="1"/>
    <col min="5" max="5" width="20.85546875" style="1" bestFit="1" customWidth="1"/>
    <col min="6" max="16384" width="11.42578125" style="1"/>
  </cols>
  <sheetData>
    <row r="1" spans="1:10" x14ac:dyDescent="0.25">
      <c r="A1" s="9" t="s">
        <v>0</v>
      </c>
      <c r="B1" s="10" t="s">
        <v>3</v>
      </c>
      <c r="C1" s="10" t="s">
        <v>4</v>
      </c>
    </row>
    <row r="2" spans="1:10" x14ac:dyDescent="0.25">
      <c r="A2" s="3" t="s">
        <v>1</v>
      </c>
      <c r="B2" s="6" t="s">
        <v>5</v>
      </c>
      <c r="C2" s="6" t="s">
        <v>11</v>
      </c>
    </row>
    <row r="3" spans="1:10" x14ac:dyDescent="0.25">
      <c r="A3" s="4" t="s">
        <v>1</v>
      </c>
      <c r="B3" s="7" t="s">
        <v>7</v>
      </c>
      <c r="C3" s="7" t="s">
        <v>19</v>
      </c>
    </row>
    <row r="4" spans="1:10" x14ac:dyDescent="0.25">
      <c r="A4" s="5" t="s">
        <v>2</v>
      </c>
      <c r="B4" s="8" t="s">
        <v>6</v>
      </c>
      <c r="C4" s="8" t="s">
        <v>19</v>
      </c>
      <c r="F4" s="15" t="s">
        <v>23</v>
      </c>
      <c r="G4" s="15" t="s">
        <v>21</v>
      </c>
      <c r="H4" s="15" t="s">
        <v>20</v>
      </c>
      <c r="I4" s="15" t="s">
        <v>22</v>
      </c>
    </row>
    <row r="5" spans="1:10" x14ac:dyDescent="0.25">
      <c r="A5" s="3" t="s">
        <v>2</v>
      </c>
      <c r="B5" s="6" t="s">
        <v>8</v>
      </c>
      <c r="C5" s="6" t="s">
        <v>12</v>
      </c>
      <c r="F5" s="16" t="str">
        <f t="array" aca="1" ref="F5" ca="1">IFERROR(OFFSET(A$1,MATCH(0,COUNTIF(F$4:F4,A$2:A$10),0),),"")</f>
        <v>A</v>
      </c>
      <c r="G5" s="15">
        <f ca="1">SUMPRODUCT(1/COUNTIF(OFFSET(B$1,MATCH($F5,$A$2:$A$10,0),0,COUNTIF($A2:$A10,$F5),1),OFFSET(B$1,MATCH($F5,$A$2:$A$10,0),0,COUNTIF($A$2:$A$10,$F5),1)))</f>
        <v>2</v>
      </c>
      <c r="H5" s="15">
        <f ca="1">SUMPRODUCT(1/COUNTIF(OFFSET(C$1,MATCH($F5,$A$2:$A$10,0),0,COUNTIF($A2:$A10,$F5),1),OFFSET(C$1,MATCH($F5,$A$2:$A$10,0),0,COUNTIF($A$2:$A$10,$F5),1)))</f>
        <v>2</v>
      </c>
      <c r="I5" s="15">
        <f ca="1">COUNTIFS($B$2:$B$10,"&lt;&gt;0",$C$2:$C$10,"&lt;&gt;0",$A$2:$A$10,$F5)</f>
        <v>2</v>
      </c>
    </row>
    <row r="6" spans="1:10" x14ac:dyDescent="0.25">
      <c r="A6" s="3" t="s">
        <v>2</v>
      </c>
      <c r="B6" s="6" t="s">
        <v>8</v>
      </c>
      <c r="C6" s="6" t="s">
        <v>13</v>
      </c>
      <c r="F6" s="16" t="str">
        <f t="array" aca="1" ref="F6" ca="1">IFERROR(OFFSET(A$1,MATCH(0,COUNTIF(F$4:F5,A$2:A$10),0),),"")</f>
        <v>B</v>
      </c>
      <c r="G6" s="15">
        <f ca="1">SUMPRODUCT(1/COUNTIF(OFFSET(B$1,MATCH($F6,$A$2:$A$10,0),0,COUNTIF($A3:$A11,$F6),1),OFFSET(B$1,MATCH($F6,$A$2:$A$10,0),0,COUNTIF($A$2:$A$10,$F6),1)))</f>
        <v>3</v>
      </c>
      <c r="H6" s="15">
        <f ca="1">SUMPRODUCT(1/COUNTIF(OFFSET(C$1,MATCH($F6,$A$2:$A$10,0),0,COUNTIF($A3:$A11,$F6),1),OFFSET(C$1,MATCH($F6,$A$2:$A$10,0),0,COUNTIF($A$2:$A$10,$F6),1)))</f>
        <v>3</v>
      </c>
      <c r="I6" s="15">
        <f ca="1">COUNTIFS($B$2:$B$10,"&lt;&gt;0",$C$2:$C$10,"&lt;&gt;0",$A$2:$A$10,$F6)</f>
        <v>4</v>
      </c>
      <c r="J6" s="14"/>
    </row>
    <row r="7" spans="1:10" x14ac:dyDescent="0.25">
      <c r="A7" s="4" t="s">
        <v>2</v>
      </c>
      <c r="B7" s="7" t="s">
        <v>9</v>
      </c>
      <c r="C7" s="7" t="s">
        <v>13</v>
      </c>
      <c r="F7" s="16" t="str">
        <f t="array" aca="1" ref="F7" ca="1">IFERROR(OFFSET(A$1,MATCH(0,COUNTIF(F$4:F6,A$2:A$10),0),),"")</f>
        <v>C</v>
      </c>
      <c r="G7" s="15">
        <f ca="1">SUMPRODUCT(1/COUNTIF(OFFSET(B$1,MATCH($F7,$A$2:$A$10,0),0,COUNTIF($A4:$A12,$F7),1),OFFSET(B$1,MATCH($F7,$A$2:$A$10,0),0,COUNTIF($A$2:$A$10,$F7),1)))</f>
        <v>3</v>
      </c>
      <c r="H7" s="15">
        <f ca="1">SUMPRODUCT(1/COUNTIF(OFFSET(C$1,MATCH($F7,$A$2:$A$10,0),0,COUNTIF($A4:$A12,$F7),1),OFFSET(C$1,MATCH($F7,$A$2:$A$10,0),0,COUNTIF($A$2:$A$10,$F7),1)))</f>
        <v>3</v>
      </c>
      <c r="I7" s="15">
        <f ca="1">COUNTIFS($B$2:$B$10,"&lt;&gt;0",$C$2:$C$10,"&lt;&gt;0",$A$2:$A$10,$F7)</f>
        <v>3</v>
      </c>
    </row>
    <row r="8" spans="1:10" x14ac:dyDescent="0.25">
      <c r="A8" s="5" t="s">
        <v>10</v>
      </c>
      <c r="B8" s="8" t="s">
        <v>6</v>
      </c>
      <c r="C8" s="8" t="s">
        <v>19</v>
      </c>
    </row>
    <row r="9" spans="1:10" x14ac:dyDescent="0.25">
      <c r="A9" s="3" t="s">
        <v>10</v>
      </c>
      <c r="B9" s="6" t="s">
        <v>8</v>
      </c>
      <c r="C9" s="6" t="s">
        <v>12</v>
      </c>
    </row>
    <row r="10" spans="1:10" x14ac:dyDescent="0.25">
      <c r="A10" s="4" t="s">
        <v>10</v>
      </c>
      <c r="B10" s="7" t="s">
        <v>7</v>
      </c>
      <c r="C10" s="7" t="s">
        <v>13</v>
      </c>
    </row>
    <row r="12" spans="1:10" x14ac:dyDescent="0.25">
      <c r="A12" s="2" t="s">
        <v>14</v>
      </c>
    </row>
    <row r="14" spans="1:10" s="2" customFormat="1" x14ac:dyDescent="0.25">
      <c r="A14" s="11" t="s">
        <v>15</v>
      </c>
      <c r="B14" s="11" t="s">
        <v>16</v>
      </c>
      <c r="C14" s="11" t="s">
        <v>18</v>
      </c>
      <c r="D14" s="11" t="s">
        <v>17</v>
      </c>
      <c r="J14" s="1"/>
    </row>
    <row r="15" spans="1:10" x14ac:dyDescent="0.25">
      <c r="A15" s="17" t="str">
        <f t="array" aca="1" ref="A15" ca="1">IFERROR(OFFSET(A$1,MATCH(0,COUNTIF(A$14:$A14,A$2:A$10),0),),"")</f>
        <v>A</v>
      </c>
      <c r="B15" s="15">
        <f ca="1">SUMPRODUCT(1/COUNTIF(OFFSET(B$1,MATCH($A15,$A$2:$A$10,0),0,COUNTIF($A2:$A10,$A15),1),OFFSET(B$1,MATCH($A15,$A$2:$A$10,0),0,COUNTIF($A$2:$A$10,$A15),1)))</f>
        <v>2</v>
      </c>
      <c r="C15" s="15">
        <f ca="1">SUMPRODUCT(1/COUNTIF(OFFSET(C$1,MATCH($A15,$A$2:$A$10,0),0,COUNTIF($A2:$A10,$A15),1),OFFSET(C$1,MATCH($A15,$A$2:$A$10,0),0,COUNTIF($A$2:$A$10,$A15),1)))</f>
        <v>2</v>
      </c>
      <c r="D15" s="15">
        <f ca="1">COUNTIFS($B$2:$B$10,"&lt;&gt;0",$C$2:$C$10,"&lt;&gt;0",$A$2:$A$10,$A15)</f>
        <v>2</v>
      </c>
    </row>
    <row r="16" spans="1:10" x14ac:dyDescent="0.25">
      <c r="A16" s="17" t="str">
        <f t="array" aca="1" ref="A16" ca="1">IFERROR(OFFSET(A$1,MATCH(0,COUNTIF(A$14:$A15,A$2:A$10),0),),"")</f>
        <v>B</v>
      </c>
      <c r="B16" s="15">
        <f t="shared" ref="B16:C17" ca="1" si="0">SUMPRODUCT(1/COUNTIF(OFFSET(B$1,MATCH($A16,$A$2:$A$10,0),0,COUNTIF($A3:$A11,$A16),1),OFFSET(B$1,MATCH($A16,$A$2:$A$10,0),0,COUNTIF($A$2:$A$10,$A16),1)))</f>
        <v>3</v>
      </c>
      <c r="C16" s="15">
        <f t="shared" ca="1" si="0"/>
        <v>3</v>
      </c>
      <c r="D16" s="15">
        <f t="shared" ref="D16:D17" ca="1" si="1">COUNTIFS($B$2:$B$10,"&lt;&gt;0",$C$2:$C$10,"&lt;&gt;0",$A$2:$A$10,$A16)</f>
        <v>4</v>
      </c>
    </row>
    <row r="17" spans="1:5" x14ac:dyDescent="0.25">
      <c r="A17" s="17" t="str">
        <f t="array" aca="1" ref="A17" ca="1">IFERROR(OFFSET(A$1,MATCH(0,COUNTIF(A$14:$A16,A$2:A$10),0),),"")</f>
        <v>C</v>
      </c>
      <c r="B17" s="15">
        <f t="shared" ca="1" si="0"/>
        <v>3</v>
      </c>
      <c r="C17" s="15">
        <f t="shared" ca="1" si="0"/>
        <v>3</v>
      </c>
      <c r="D17" s="15">
        <f t="shared" ca="1" si="1"/>
        <v>3</v>
      </c>
    </row>
    <row r="24" spans="1:5" ht="15" x14ac:dyDescent="0.25">
      <c r="A24"/>
      <c r="B24"/>
      <c r="C24"/>
    </row>
    <row r="25" spans="1:5" ht="15" x14ac:dyDescent="0.25">
      <c r="A25" s="12"/>
      <c r="B25" s="13"/>
      <c r="C25" s="13"/>
    </row>
    <row r="26" spans="1:5" ht="15" x14ac:dyDescent="0.25">
      <c r="A26"/>
      <c r="B26"/>
      <c r="C26"/>
      <c r="D26"/>
      <c r="E26"/>
    </row>
    <row r="27" spans="1:5" ht="15" x14ac:dyDescent="0.25">
      <c r="A27" s="12"/>
      <c r="B27" s="13"/>
      <c r="C27" s="13"/>
      <c r="D27" s="13"/>
      <c r="E27"/>
    </row>
    <row r="28" spans="1:5" ht="15" x14ac:dyDescent="0.25">
      <c r="A28" s="12"/>
      <c r="B28" s="13"/>
      <c r="C28" s="13"/>
      <c r="D28" s="13"/>
      <c r="E28"/>
    </row>
    <row r="29" spans="1:5" ht="15" x14ac:dyDescent="0.25">
      <c r="A29" s="12"/>
      <c r="B29" s="13"/>
      <c r="C29" s="13"/>
      <c r="D29" s="13"/>
      <c r="E29"/>
    </row>
    <row r="30" spans="1:5" ht="15" x14ac:dyDescent="0.25">
      <c r="A30" s="12"/>
      <c r="B30" s="13"/>
      <c r="C30" s="13"/>
      <c r="D30" s="13"/>
      <c r="E30"/>
    </row>
    <row r="31" spans="1:5" ht="15" x14ac:dyDescent="0.25">
      <c r="A31"/>
      <c r="B31"/>
      <c r="C31"/>
      <c r="D31" s="13"/>
    </row>
    <row r="32" spans="1:5" ht="15" x14ac:dyDescent="0.25">
      <c r="A32"/>
      <c r="B32"/>
      <c r="C32"/>
    </row>
    <row r="33" spans="1:3" ht="15" x14ac:dyDescent="0.25">
      <c r="A33"/>
      <c r="B33"/>
      <c r="C33"/>
    </row>
    <row r="34" spans="1:3" ht="15" x14ac:dyDescent="0.25">
      <c r="A34"/>
      <c r="B34"/>
      <c r="C34"/>
    </row>
    <row r="35" spans="1:3" ht="15" x14ac:dyDescent="0.25">
      <c r="A35"/>
      <c r="B35"/>
      <c r="C35"/>
    </row>
    <row r="36" spans="1:3" ht="15" x14ac:dyDescent="0.25">
      <c r="A36"/>
      <c r="B36"/>
      <c r="C36"/>
    </row>
    <row r="37" spans="1:3" ht="15" x14ac:dyDescent="0.25">
      <c r="A37"/>
      <c r="B37"/>
      <c r="C37"/>
    </row>
    <row r="38" spans="1:3" ht="15" x14ac:dyDescent="0.25">
      <c r="A38"/>
      <c r="B38"/>
      <c r="C38"/>
    </row>
    <row r="39" spans="1:3" ht="15" x14ac:dyDescent="0.25">
      <c r="A39"/>
      <c r="B39"/>
      <c r="C39"/>
    </row>
    <row r="40" spans="1:3" ht="15" x14ac:dyDescent="0.25">
      <c r="A40"/>
      <c r="B40"/>
      <c r="C40"/>
    </row>
    <row r="41" spans="1:3" ht="15" x14ac:dyDescent="0.25">
      <c r="A41"/>
      <c r="B41"/>
      <c r="C41"/>
    </row>
    <row r="42" spans="1:3" ht="15" x14ac:dyDescent="0.25">
      <c r="A42"/>
      <c r="B42"/>
      <c r="C42"/>
    </row>
    <row r="43" spans="1:3" ht="15" x14ac:dyDescent="0.25">
      <c r="A43"/>
      <c r="B43"/>
      <c r="C43"/>
    </row>
    <row r="44" spans="1:3" ht="15" x14ac:dyDescent="0.25">
      <c r="A44"/>
      <c r="B44"/>
      <c r="C44"/>
    </row>
  </sheetData>
  <autoFilter ref="A1:C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International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CHERAGA Hicham (EXT-CAR-FR)</dc:creator>
  <cp:lastModifiedBy>J-Paul</cp:lastModifiedBy>
  <dcterms:created xsi:type="dcterms:W3CDTF">2016-04-13T07:54:18Z</dcterms:created>
  <dcterms:modified xsi:type="dcterms:W3CDTF">2016-04-13T14:53:16Z</dcterms:modified>
</cp:coreProperties>
</file>