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95F8FEC-A4CC-4DD1-9C22-30EBE1DD3B43}" xr6:coauthVersionLast="45" xr6:coauthVersionMax="45" xr10:uidLastSave="{00000000-0000-0000-0000-000000000000}"/>
  <bookViews>
    <workbookView xWindow="75" yWindow="270" windowWidth="19125" windowHeight="13755" xr2:uid="{CFBF981E-CB2E-402D-A66C-AE759661A0A4}"/>
  </bookViews>
  <sheets>
    <sheet name="Feuil1" sheetId="1" r:id="rId1"/>
    <sheet name="Feuil2" sheetId="2" r:id="rId2"/>
  </sheets>
  <definedNames>
    <definedName name="_xlnm._FilterDatabase" localSheetId="1" hidden="1">Feuil2!$A$1:$A$56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4" i="1"/>
</calcChain>
</file>

<file path=xl/sharedStrings.xml><?xml version="1.0" encoding="utf-8"?>
<sst xmlns="http://schemas.openxmlformats.org/spreadsheetml/2006/main" count="384" uniqueCount="137">
  <si>
    <r>
      <rPr>
        <sz val="8.4"/>
        <color rgb="FF000000"/>
        <rFont val="Calibri"/>
        <family val="2"/>
      </rPr>
      <t>8,33</t>
    </r>
  </si>
  <si>
    <r>
      <rPr>
        <sz val="8.4"/>
        <color rgb="FF000000"/>
        <rFont val="Calibri"/>
        <family val="2"/>
      </rPr>
      <t>10,00</t>
    </r>
  </si>
  <si>
    <r>
      <rPr>
        <sz val="8.4"/>
        <color rgb="FF000000"/>
        <rFont val="Calibri"/>
        <family val="2"/>
      </rPr>
      <t xml:space="preserve">REFRIGERATEUR </t>
    </r>
    <r>
      <rPr>
        <sz val="8.4"/>
        <color rgb="FF000000"/>
        <rFont val="Calibri"/>
        <family val="2"/>
      </rPr>
      <t xml:space="preserve">1P </t>
    </r>
    <r>
      <rPr>
        <sz val="8.4"/>
        <color rgb="FF000000"/>
        <rFont val="Calibri"/>
        <family val="2"/>
      </rPr>
      <t xml:space="preserve">INT </t>
    </r>
    <r>
      <rPr>
        <sz val="8.4"/>
        <color rgb="FF000000"/>
        <rFont val="Calibri"/>
        <family val="2"/>
      </rPr>
      <t xml:space="preserve">88 </t>
    </r>
    <r>
      <rPr>
        <sz val="8.4"/>
        <color rgb="FF000000"/>
        <rFont val="Calibri"/>
        <family val="2"/>
      </rPr>
      <t xml:space="preserve">A+ </t>
    </r>
    <r>
      <rPr>
        <sz val="8.4"/>
        <color rgb="FF000000"/>
        <rFont val="Calibri"/>
        <family val="2"/>
      </rPr>
      <t>GLISS</t>
    </r>
  </si>
  <si>
    <r>
      <rPr>
        <sz val="8.4"/>
        <color rgb="FF000000"/>
        <rFont val="Calibri"/>
        <family val="2"/>
      </rPr>
      <t>KIL18X30</t>
    </r>
  </si>
  <si>
    <r>
      <rPr>
        <sz val="8.4"/>
        <color rgb="FF000000"/>
        <rFont val="Calibri"/>
        <family val="2"/>
      </rPr>
      <t>541,66</t>
    </r>
  </si>
  <si>
    <r>
      <rPr>
        <sz val="8.4"/>
        <color rgb="FF000000"/>
        <rFont val="Calibri"/>
        <family val="2"/>
      </rPr>
      <t xml:space="preserve">REFRIGERATEUR </t>
    </r>
    <r>
      <rPr>
        <sz val="8.4"/>
        <color rgb="FF000000"/>
        <rFont val="Calibri"/>
        <family val="2"/>
      </rPr>
      <t xml:space="preserve">1P </t>
    </r>
    <r>
      <rPr>
        <sz val="8.4"/>
        <color rgb="FF000000"/>
        <rFont val="Calibri"/>
        <family val="2"/>
      </rPr>
      <t xml:space="preserve">INT </t>
    </r>
    <r>
      <rPr>
        <sz val="8.4"/>
        <color rgb="FF000000"/>
        <rFont val="Calibri"/>
        <family val="2"/>
      </rPr>
      <t xml:space="preserve">88 </t>
    </r>
    <r>
      <rPr>
        <sz val="8.4"/>
        <color rgb="FF000000"/>
        <rFont val="Calibri"/>
        <family val="2"/>
      </rPr>
      <t xml:space="preserve">A++ </t>
    </r>
    <r>
      <rPr>
        <sz val="8.4"/>
        <color rgb="FF000000"/>
        <rFont val="Calibri"/>
        <family val="2"/>
      </rPr>
      <t>GLISS</t>
    </r>
  </si>
  <si>
    <r>
      <rPr>
        <sz val="8.4"/>
        <color rgb="FF000000"/>
        <rFont val="Calibri"/>
        <family val="2"/>
      </rPr>
      <t>KIL22AF30</t>
    </r>
  </si>
  <si>
    <r>
      <rPr>
        <sz val="8.4"/>
        <color rgb="FF000000"/>
        <rFont val="Calibri"/>
        <family val="2"/>
      </rPr>
      <t>608,33</t>
    </r>
  </si>
  <si>
    <r>
      <rPr>
        <sz val="8.4"/>
        <color rgb="FF000000"/>
        <rFont val="Calibri"/>
        <family val="2"/>
      </rPr>
      <t xml:space="preserve">REFRIGERATEUR </t>
    </r>
    <r>
      <rPr>
        <sz val="8.4"/>
        <color rgb="FF000000"/>
        <rFont val="Calibri"/>
        <family val="2"/>
      </rPr>
      <t xml:space="preserve">1P </t>
    </r>
    <r>
      <rPr>
        <sz val="8.4"/>
        <color rgb="FF000000"/>
        <rFont val="Calibri"/>
        <family val="2"/>
      </rPr>
      <t xml:space="preserve">INT </t>
    </r>
    <r>
      <rPr>
        <sz val="8.4"/>
        <color rgb="FF000000"/>
        <rFont val="Calibri"/>
        <family val="2"/>
      </rPr>
      <t xml:space="preserve">88 </t>
    </r>
    <r>
      <rPr>
        <sz val="8.4"/>
        <color rgb="FF000000"/>
        <rFont val="Calibri"/>
        <family val="2"/>
      </rPr>
      <t xml:space="preserve">A++ </t>
    </r>
    <r>
      <rPr>
        <sz val="8.4"/>
        <color rgb="FF000000"/>
        <rFont val="Calibri"/>
        <family val="2"/>
      </rPr>
      <t>PANTO</t>
    </r>
  </si>
  <si>
    <r>
      <rPr>
        <sz val="8.4"/>
        <color rgb="FF000000"/>
        <rFont val="Calibri"/>
        <family val="2"/>
      </rPr>
      <t>KIR18V20FF</t>
    </r>
  </si>
  <si>
    <r>
      <rPr>
        <sz val="8.4"/>
        <color rgb="FF000000"/>
        <rFont val="Calibri"/>
        <family val="2"/>
      </rPr>
      <t>474,99</t>
    </r>
  </si>
  <si>
    <r>
      <rPr>
        <sz val="8.4"/>
        <color rgb="FF000000"/>
        <rFont val="Calibri"/>
        <family val="2"/>
      </rPr>
      <t>KIR18X30</t>
    </r>
  </si>
  <si>
    <r>
      <rPr>
        <sz val="8.4"/>
        <color rgb="FF000000"/>
        <rFont val="Calibri"/>
        <family val="2"/>
      </rPr>
      <t>516,66</t>
    </r>
  </si>
  <si>
    <r>
      <rPr>
        <sz val="8.4"/>
        <color rgb="FF000000"/>
        <rFont val="Calibri"/>
        <family val="2"/>
      </rPr>
      <t>KIR21AF30</t>
    </r>
  </si>
  <si>
    <r>
      <rPr>
        <sz val="8.4"/>
        <color rgb="FF000000"/>
        <rFont val="Calibri"/>
        <family val="2"/>
      </rPr>
      <t>583,33</t>
    </r>
  </si>
  <si>
    <r>
      <rPr>
        <sz val="8.4"/>
        <color rgb="FF000000"/>
        <rFont val="Calibri"/>
        <family val="2"/>
      </rPr>
      <t>KUL15A60</t>
    </r>
  </si>
  <si>
    <r>
      <rPr>
        <sz val="8.4"/>
        <color rgb="FF000000"/>
        <rFont val="Calibri"/>
        <family val="2"/>
      </rPr>
      <t>624,99</t>
    </r>
  </si>
  <si>
    <r>
      <rPr>
        <sz val="8.4"/>
        <color rgb="FF000000"/>
        <rFont val="Calibri"/>
        <family val="2"/>
      </rPr>
      <t xml:space="preserve">REFRIGERATEUR </t>
    </r>
    <r>
      <rPr>
        <sz val="8.4"/>
        <color rgb="FF000000"/>
        <rFont val="Calibri"/>
        <family val="2"/>
      </rPr>
      <t xml:space="preserve">1P </t>
    </r>
    <r>
      <rPr>
        <sz val="8.4"/>
        <color rgb="FF000000"/>
        <rFont val="Calibri"/>
        <family val="2"/>
      </rPr>
      <t xml:space="preserve">INT </t>
    </r>
    <r>
      <rPr>
        <sz val="8.4"/>
        <color rgb="FF000000"/>
        <rFont val="Calibri"/>
        <family val="2"/>
      </rPr>
      <t xml:space="preserve">82 </t>
    </r>
    <r>
      <rPr>
        <sz val="8.4"/>
        <color rgb="FF000000"/>
        <rFont val="Calibri"/>
        <family val="2"/>
      </rPr>
      <t xml:space="preserve">A++ </t>
    </r>
    <r>
      <rPr>
        <sz val="8.4"/>
        <color rgb="FF000000"/>
        <rFont val="Calibri"/>
        <family val="2"/>
      </rPr>
      <t>PANTO</t>
    </r>
  </si>
  <si>
    <r>
      <rPr>
        <sz val="8.4"/>
        <color rgb="FF000000"/>
        <rFont val="Calibri"/>
        <family val="2"/>
      </rPr>
      <t>KUR15A60</t>
    </r>
  </si>
  <si>
    <r>
      <rPr>
        <sz val="8.4"/>
        <color rgb="FF000000"/>
        <rFont val="Calibri"/>
        <family val="2"/>
      </rPr>
      <t>599,99</t>
    </r>
  </si>
  <si>
    <r>
      <rPr>
        <sz val="7.55"/>
        <color rgb="FF000000"/>
        <rFont val="Arial"/>
        <family val="2"/>
      </rPr>
      <t>REFERENCE</t>
    </r>
  </si>
  <si>
    <r>
      <rPr>
        <sz val="7.55"/>
        <color rgb="FF000000"/>
        <rFont val="Arial"/>
        <family val="2"/>
      </rPr>
      <t>Commentaire</t>
    </r>
  </si>
  <si>
    <r>
      <rPr>
        <sz val="7.55"/>
        <color rgb="FF000000"/>
        <rFont val="Arial"/>
        <family val="2"/>
      </rPr>
      <t xml:space="preserve">Date </t>
    </r>
    <r>
      <rPr>
        <sz val="7.55"/>
        <color rgb="FF000000"/>
        <rFont val="Arial"/>
        <family val="2"/>
      </rPr>
      <t>de</t>
    </r>
    <r>
      <rPr>
        <sz val="11"/>
        <color theme="1"/>
        <rFont val="Calibri"/>
        <family val="2"/>
        <scheme val="minor"/>
      </rPr>
      <t xml:space="preserve">
</t>
    </r>
    <r>
      <rPr>
        <sz val="7.55"/>
        <color rgb="FF000000"/>
        <rFont val="Arial"/>
        <family val="2"/>
      </rPr>
      <t>lancement</t>
    </r>
  </si>
  <si>
    <r>
      <rPr>
        <sz val="7.55"/>
        <color rgb="FF000000"/>
        <rFont val="Arial"/>
        <family val="2"/>
      </rPr>
      <t xml:space="preserve">Code </t>
    </r>
    <r>
      <rPr>
        <sz val="7.55"/>
        <color rgb="FF000000"/>
        <rFont val="Arial"/>
        <family val="2"/>
      </rPr>
      <t>EAN</t>
    </r>
  </si>
  <si>
    <r>
      <rPr>
        <sz val="7.55"/>
        <color rgb="FF000000"/>
        <rFont val="Arial"/>
        <family val="2"/>
      </rPr>
      <t>Eco-</t>
    </r>
  </si>
  <si>
    <r>
      <rPr>
        <sz val="7.55"/>
        <color rgb="FF000000"/>
        <rFont val="Arial"/>
        <family val="2"/>
      </rPr>
      <t>Sous</t>
    </r>
    <r>
      <rPr>
        <sz val="11"/>
        <color theme="1"/>
        <rFont val="Calibri"/>
        <family val="2"/>
        <scheme val="minor"/>
      </rPr>
      <t xml:space="preserve">
</t>
    </r>
    <r>
      <rPr>
        <sz val="7.55"/>
        <color rgb="FF000000"/>
        <rFont val="Arial"/>
        <family val="2"/>
      </rPr>
      <t xml:space="preserve">condition </t>
    </r>
    <r>
      <rPr>
        <sz val="7.55"/>
        <color rgb="FF000000"/>
        <rFont val="Arial"/>
        <family val="2"/>
      </rPr>
      <t xml:space="preserve">(1)  </t>
    </r>
  </si>
  <si>
    <r>
      <rPr>
        <sz val="7.55"/>
        <color rgb="FF000000"/>
        <rFont val="Arial"/>
        <family val="2"/>
      </rPr>
      <t>Caractéristiques</t>
    </r>
  </si>
  <si>
    <r>
      <rPr>
        <sz val="7.55"/>
        <color rgb="FF000000"/>
        <rFont val="Arial"/>
        <family val="2"/>
      </rPr>
      <t xml:space="preserve">participation   </t>
    </r>
  </si>
  <si>
    <r>
      <rPr>
        <sz val="7.55"/>
        <color rgb="FF000000"/>
        <rFont val="Arial"/>
        <family val="2"/>
      </rPr>
      <t xml:space="preserve">participation        </t>
    </r>
  </si>
  <si>
    <r>
      <rPr>
        <sz val="7.55"/>
        <color rgb="FF000000"/>
        <rFont val="Arial"/>
        <family val="2"/>
      </rPr>
      <t xml:space="preserve">HT </t>
    </r>
    <r>
      <rPr>
        <sz val="7.55"/>
        <color rgb="FF000000"/>
        <rFont val="Arial"/>
        <family val="2"/>
      </rPr>
      <t>(</t>
    </r>
    <r>
      <rPr>
        <sz val="7.55"/>
        <color rgb="FF000000"/>
        <rFont val="Arial"/>
        <family val="2"/>
      </rPr>
      <t xml:space="preserve">€)           </t>
    </r>
  </si>
  <si>
    <r>
      <rPr>
        <sz val="7.55"/>
        <color rgb="FF000000"/>
        <rFont val="Arial"/>
        <family val="2"/>
      </rPr>
      <t xml:space="preserve">TTC </t>
    </r>
    <r>
      <rPr>
        <sz val="7.55"/>
        <color rgb="FF000000"/>
        <rFont val="Arial"/>
        <family val="2"/>
      </rPr>
      <t>(</t>
    </r>
    <r>
      <rPr>
        <sz val="7.55"/>
        <color rgb="FF000000"/>
        <rFont val="Arial"/>
        <family val="2"/>
      </rPr>
      <t xml:space="preserve">€)  </t>
    </r>
  </si>
  <si>
    <t>KAD93VIFP</t>
  </si>
  <si>
    <t>Bosch</t>
  </si>
  <si>
    <t>Refrigerateurs</t>
  </si>
  <si>
    <t>REFRIGERATEUR US178.7X90.8X70.7 A+ INOX</t>
  </si>
  <si>
    <t/>
  </si>
  <si>
    <t>KTR15NW3A</t>
  </si>
  <si>
    <t>REFRIGERATEUR PL TT 85X56X58 A++ BLC</t>
  </si>
  <si>
    <t>KTL15NW3A</t>
  </si>
  <si>
    <t>REFRIGERATEUR PL TT**** 85x56x58 A++ BL</t>
  </si>
  <si>
    <t>KIR18V20FF</t>
  </si>
  <si>
    <t>REFRIGERATEUR 1P INT 88 A+ GLISS</t>
  </si>
  <si>
    <t>KI24RV21FF</t>
  </si>
  <si>
    <t>Siemens</t>
  </si>
  <si>
    <t>REFRIGERATEUR 1P INT 122 A+ GLISS</t>
  </si>
  <si>
    <t>KIL24V21FF</t>
  </si>
  <si>
    <t>KIL18V20FF</t>
  </si>
  <si>
    <t>KI24LV21FF</t>
  </si>
  <si>
    <t>KI24RX30</t>
  </si>
  <si>
    <t>REFRIGERATEUR 1P INT 122 A++ GLISS</t>
  </si>
  <si>
    <t>KGV33VW31S</t>
  </si>
  <si>
    <t>REFRIGERATEUR COMBI 176x60x65 A++ BLC</t>
  </si>
  <si>
    <t>KI24LX30</t>
  </si>
  <si>
    <t>KGN33NWEB</t>
  </si>
  <si>
    <t>REFRIGERATEUR COMBI 176X60X66 A++ BLC</t>
  </si>
  <si>
    <t>KSV29VW3P</t>
  </si>
  <si>
    <t>REFRIGERATEUR 1P 161X60X65 A++ BLC</t>
  </si>
  <si>
    <t>KD33VVW30</t>
  </si>
  <si>
    <t>REFRIGERATEUR 2P 176X60X65 A++ BLC</t>
  </si>
  <si>
    <t>KG36VXW30S</t>
  </si>
  <si>
    <t>REFRIGERATEUR COMBI 186X60X65 A++ BLC</t>
  </si>
  <si>
    <t>KGV33VL31S</t>
  </si>
  <si>
    <t>REFRIGERATEUR COMBI 176x60x65 A++ FINI</t>
  </si>
  <si>
    <t>KID26V21IE</t>
  </si>
  <si>
    <t>REFRIGERATEUR 2P INT 145 A+ GLISS</t>
  </si>
  <si>
    <t>KI21RAD30</t>
  </si>
  <si>
    <t>REFRIGERATEUR 1P INT 88 A++ PANTO SOFT</t>
  </si>
  <si>
    <t>KDV33VL32</t>
  </si>
  <si>
    <t>REFRIGERATEUR 2P 176X60X65 A++ FINI</t>
  </si>
  <si>
    <t>KSV29VL3P</t>
  </si>
  <si>
    <t>REFRIGERATEUR 1P 161X60X65 A++ FINI</t>
  </si>
  <si>
    <t>KI31RAD30</t>
  </si>
  <si>
    <t>REFRIGERATEUR 1P INT 102 A++ PANTO</t>
  </si>
  <si>
    <t>KU15RA65</t>
  </si>
  <si>
    <t>REFRIGERATEUR 1P INT 82 A++ PANTO SOFT</t>
  </si>
  <si>
    <t>KI22LAD30</t>
  </si>
  <si>
    <t>KU15LA65</t>
  </si>
  <si>
    <t>KIV28V20FF</t>
  </si>
  <si>
    <t>REFRIGERATEUR COMBINE INT 158 A+ GLISS</t>
  </si>
  <si>
    <t>KID28V20FF</t>
  </si>
  <si>
    <t>REFRIGERATEUR 2P INT 158 A+ GLISS</t>
  </si>
  <si>
    <t>KI41RAD30</t>
  </si>
  <si>
    <t>REFRIGERATEUR 1P INT 122 A++ PANTO</t>
  </si>
  <si>
    <t>KG36VXI30S</t>
  </si>
  <si>
    <t>REFRIGERATEUR COMBI 186X60X65 A++ INOX</t>
  </si>
  <si>
    <t>KSV33VW3P</t>
  </si>
  <si>
    <t>REFRIGERATEUR 1P 176X60X65 A++ BLC</t>
  </si>
  <si>
    <t>KI42LAD30</t>
  </si>
  <si>
    <t>KI34VV21FF</t>
  </si>
  <si>
    <t>REFRIGERATEUR COMBINE INT 177 A+ GLISS</t>
  </si>
  <si>
    <t>KIV34V21FF</t>
  </si>
  <si>
    <t>KIR81VS30</t>
  </si>
  <si>
    <t>REFRIGERATEUR 1P INT 177 A++ GLISS</t>
  </si>
  <si>
    <t>KDN32X45</t>
  </si>
  <si>
    <t>REFRIGERATEUR 2P 185X60X60 A+ FINI</t>
  </si>
  <si>
    <t>KIL82VS30</t>
  </si>
  <si>
    <t>KGN36VL35</t>
  </si>
  <si>
    <t>REFRIGERATEUR COMBI 186X60X66 A++ FINI</t>
  </si>
  <si>
    <t>KSV36VW3P</t>
  </si>
  <si>
    <t>REFRIGERATEUR 1P 186X60X65 A++ BLC</t>
  </si>
  <si>
    <t>KI86VVS30</t>
  </si>
  <si>
    <t>REFRIGERATEUR COMBINE INT 177 A++ GLISS</t>
  </si>
  <si>
    <t>KGN39VW35</t>
  </si>
  <si>
    <t>REFRIGERATEUR COMBI 203X60X66 A++ BLC</t>
  </si>
  <si>
    <t>KDV47VL30</t>
  </si>
  <si>
    <t>REFRIGERATEUR 2P 191X70X65 A++ FINI</t>
  </si>
  <si>
    <t>KIL72AF30</t>
  </si>
  <si>
    <t>REFRIGERATEUR 1P INT 158 A++ PANTO</t>
  </si>
  <si>
    <t>KI87VVF30</t>
  </si>
  <si>
    <t>REFRIGERATEUR COMBINE INT 177 A++ PANTO</t>
  </si>
  <si>
    <t>KG36NXI35</t>
  </si>
  <si>
    <t>REFRIGERATEUR COMBI 186X60X66 A++ INOX</t>
  </si>
  <si>
    <t>KG39NVI35</t>
  </si>
  <si>
    <t>REFRIGERATEUR COMBI 203X60X66 A++ INOX</t>
  </si>
  <si>
    <t>KGN39VI35</t>
  </si>
  <si>
    <t>KGN36IJ3A</t>
  </si>
  <si>
    <t>REFRIGERATEUR COMBI 186X60X66 A++ FI</t>
  </si>
  <si>
    <t>KI81RAD30</t>
  </si>
  <si>
    <t>REFRIGERATEUR 1P INT 177 A++ PANTO</t>
  </si>
  <si>
    <t>KGV58VL31S</t>
  </si>
  <si>
    <t>REFRIGERATEUR COMBI 191X70X77 A++ FINI</t>
  </si>
  <si>
    <t>KI82LAD30</t>
  </si>
  <si>
    <t>KI52FAD30</t>
  </si>
  <si>
    <t>REFRIGERATEUR 1P INT 140 A++ PANTO</t>
  </si>
  <si>
    <t>KS36VAI3P</t>
  </si>
  <si>
    <t>REFRIGERATEUR 1P 186X60X65  A++  INOX</t>
  </si>
  <si>
    <t>KG56NXI30</t>
  </si>
  <si>
    <t>REFRIGERATEUR COMBI 193X70X80 A++ INOX</t>
  </si>
  <si>
    <t>KIN86VS30</t>
  </si>
  <si>
    <t>REFRIGERATEUR COMBINE INT NF 177 A++ GLI</t>
  </si>
  <si>
    <t>KAG90AI20</t>
  </si>
  <si>
    <t>REFRIGERATEUR US 177X91X72 A+ INOX</t>
  </si>
  <si>
    <t>KSW38940</t>
  </si>
  <si>
    <t>CAVE A VIN VIEILLISSEMENT 186X60X60 B</t>
  </si>
  <si>
    <t>KA90DAI30</t>
  </si>
  <si>
    <t>REFRIGERATEUR US 177X91X72 A++ INOX</t>
  </si>
  <si>
    <t xml:space="preserve">Tarif de base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</si>
</sst>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_ 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.4"/>
      <color rgb="FF000000"/>
      <name val="Calibri"/>
      <family val="2"/>
    </font>
    <font>
      <sz val="8"/>
      <color rgb="FF000000"/>
      <name val="Calibri"/>
      <family val="2"/>
    </font>
    <font>
      <sz val="7.55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left" vertical="center"/>
    </xf>
    <xf numFmtId="164" fontId="4" fillId="0" borderId="0" xfId="0" applyNumberFormat="1" applyFont="1" applyAlignment="1">
      <alignment horizontal="left" vertical="center"/>
    </xf>
    <xf numFmtId="0" fontId="0" fillId="0" borderId="1" xfId="0" applyBorder="1" applyAlignment="1">
      <alignment horizontal="right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right" vertical="center" wrapText="1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/>
    <xf numFmtId="0" fontId="6" fillId="0" borderId="10" xfId="0" applyFont="1" applyBorder="1" applyAlignment="1">
      <alignment vertical="center"/>
    </xf>
    <xf numFmtId="0" fontId="6" fillId="0" borderId="10" xfId="1" applyNumberFormat="1" applyFont="1" applyFill="1" applyBorder="1" applyAlignment="1">
      <alignment horizontal="left" vertical="center"/>
    </xf>
    <xf numFmtId="44" fontId="6" fillId="0" borderId="10" xfId="1" applyFont="1" applyFill="1" applyBorder="1" applyAlignment="1">
      <alignment horizontal="left" vertical="center"/>
    </xf>
    <xf numFmtId="1" fontId="6" fillId="0" borderId="10" xfId="1" applyNumberFormat="1" applyFont="1" applyFill="1" applyBorder="1" applyAlignment="1">
      <alignment horizontal="left" vertical="center"/>
    </xf>
    <xf numFmtId="44" fontId="6" fillId="0" borderId="10" xfId="1" applyFont="1" applyFill="1" applyBorder="1" applyAlignment="1">
      <alignment vertical="center"/>
    </xf>
    <xf numFmtId="10" fontId="6" fillId="0" borderId="10" xfId="0" applyNumberFormat="1" applyFont="1" applyBorder="1" applyAlignment="1">
      <alignment vertical="center"/>
    </xf>
    <xf numFmtId="44" fontId="7" fillId="0" borderId="10" xfId="1" applyFont="1" applyFill="1" applyBorder="1" applyAlignment="1">
      <alignment vertical="center"/>
    </xf>
    <xf numFmtId="165" fontId="6" fillId="0" borderId="10" xfId="1" applyNumberFormat="1" applyFont="1" applyFill="1" applyBorder="1" applyAlignment="1">
      <alignment horizontal="right" vertical="center"/>
    </xf>
    <xf numFmtId="0" fontId="6" fillId="2" borderId="10" xfId="0" applyFont="1" applyFill="1" applyBorder="1" applyAlignment="1">
      <alignment vertical="center"/>
    </xf>
    <xf numFmtId="0" fontId="6" fillId="2" borderId="10" xfId="1" applyNumberFormat="1" applyFont="1" applyFill="1" applyBorder="1" applyAlignment="1">
      <alignment horizontal="left" vertical="center"/>
    </xf>
    <xf numFmtId="44" fontId="6" fillId="2" borderId="10" xfId="1" applyFont="1" applyFill="1" applyBorder="1" applyAlignment="1">
      <alignment horizontal="left" vertical="center"/>
    </xf>
    <xf numFmtId="1" fontId="6" fillId="2" borderId="10" xfId="1" applyNumberFormat="1" applyFont="1" applyFill="1" applyBorder="1" applyAlignment="1">
      <alignment horizontal="left" vertical="center"/>
    </xf>
    <xf numFmtId="44" fontId="6" fillId="2" borderId="10" xfId="1" applyFont="1" applyFill="1" applyBorder="1" applyAlignment="1">
      <alignment vertical="center"/>
    </xf>
    <xf numFmtId="10" fontId="6" fillId="2" borderId="10" xfId="0" applyNumberFormat="1" applyFont="1" applyFill="1" applyBorder="1" applyAlignment="1">
      <alignment vertical="center"/>
    </xf>
    <xf numFmtId="44" fontId="7" fillId="2" borderId="10" xfId="1" applyFont="1" applyFill="1" applyBorder="1" applyAlignment="1">
      <alignment vertical="center"/>
    </xf>
    <xf numFmtId="165" fontId="6" fillId="2" borderId="10" xfId="1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left" wrapText="1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8" xfId="0" applyBorder="1" applyAlignment="1">
      <alignment horizontal="right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right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15</xdr:row>
      <xdr:rowOff>85725</xdr:rowOff>
    </xdr:from>
    <xdr:to>
      <xdr:col>14</xdr:col>
      <xdr:colOff>66675</xdr:colOff>
      <xdr:row>21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250AFB-ABA4-406A-B1D3-4F79DB114AA4}"/>
            </a:ext>
          </a:extLst>
        </xdr:cNvPr>
        <xdr:cNvSpPr txBox="1"/>
      </xdr:nvSpPr>
      <xdr:spPr>
        <a:xfrm>
          <a:off x="5581650" y="2990850"/>
          <a:ext cx="54483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4EA3-E983-488A-8A6C-BA57711D2B33}">
  <dimension ref="A1:O10"/>
  <sheetViews>
    <sheetView tabSelected="1" workbookViewId="0">
      <selection activeCell="F4" sqref="F4:F10"/>
    </sheetView>
  </sheetViews>
  <sheetFormatPr baseColWidth="10" defaultRowHeight="15" x14ac:dyDescent="0.25"/>
  <cols>
    <col min="5" max="5" width="14.7109375" customWidth="1"/>
    <col min="8" max="8" width="12.5703125" customWidth="1"/>
  </cols>
  <sheetData>
    <row r="1" spans="1:15" ht="15" customHeight="1" x14ac:dyDescent="0.25">
      <c r="A1" s="24" t="s">
        <v>20</v>
      </c>
      <c r="B1" s="27" t="s">
        <v>21</v>
      </c>
      <c r="C1" s="28"/>
      <c r="D1" s="35" t="s">
        <v>22</v>
      </c>
      <c r="E1" s="35" t="s">
        <v>23</v>
      </c>
      <c r="F1" s="37" t="s">
        <v>136</v>
      </c>
      <c r="G1" s="38"/>
      <c r="H1" s="3" t="s">
        <v>24</v>
      </c>
      <c r="I1" s="36" t="s">
        <v>24</v>
      </c>
      <c r="J1" s="28"/>
      <c r="K1" s="24" t="s">
        <v>25</v>
      </c>
      <c r="L1" s="27" t="s">
        <v>26</v>
      </c>
      <c r="M1" s="28"/>
    </row>
    <row r="2" spans="1:15" ht="18.75" x14ac:dyDescent="0.3">
      <c r="A2" s="25"/>
      <c r="B2" s="29"/>
      <c r="C2" s="30"/>
      <c r="D2" s="25"/>
      <c r="E2" s="25"/>
      <c r="F2" s="39"/>
      <c r="G2" s="40"/>
      <c r="H2" s="4" t="s">
        <v>27</v>
      </c>
      <c r="I2" s="33" t="s">
        <v>28</v>
      </c>
      <c r="J2" s="30"/>
      <c r="K2" s="25"/>
      <c r="L2" s="29"/>
      <c r="M2" s="30"/>
      <c r="N2" s="6"/>
      <c r="O2" s="7"/>
    </row>
    <row r="3" spans="1:15" ht="15" customHeight="1" x14ac:dyDescent="0.25">
      <c r="A3" s="26"/>
      <c r="B3" s="31"/>
      <c r="C3" s="32"/>
      <c r="D3" s="26"/>
      <c r="E3" s="26"/>
      <c r="F3" s="41"/>
      <c r="G3" s="42"/>
      <c r="H3" s="5" t="s">
        <v>29</v>
      </c>
      <c r="I3" s="34" t="s">
        <v>30</v>
      </c>
      <c r="J3" s="32"/>
      <c r="K3" s="26"/>
      <c r="L3" s="31"/>
      <c r="M3" s="32"/>
      <c r="N3" s="1"/>
    </row>
    <row r="4" spans="1:15" x14ac:dyDescent="0.25">
      <c r="A4" s="1" t="s">
        <v>3</v>
      </c>
      <c r="B4" s="1"/>
      <c r="C4" s="1"/>
      <c r="D4" s="1"/>
      <c r="E4" s="2">
        <v>4242002773629</v>
      </c>
      <c r="F4" t="str">
        <f>IFERROR(VLOOKUP($A4,Feuil2!$A$1:$I$56,9,0),"N'existe pas dans la BDD")</f>
        <v>N'existe pas dans la BDD</v>
      </c>
      <c r="G4" s="1" t="s">
        <v>4</v>
      </c>
      <c r="H4" s="1" t="s">
        <v>0</v>
      </c>
      <c r="I4" s="1" t="s">
        <v>1</v>
      </c>
      <c r="K4" s="1"/>
      <c r="L4" s="1" t="s">
        <v>5</v>
      </c>
      <c r="N4" s="1"/>
    </row>
    <row r="5" spans="1:15" x14ac:dyDescent="0.25">
      <c r="A5" s="1" t="s">
        <v>6</v>
      </c>
      <c r="B5" s="1"/>
      <c r="C5" s="1"/>
      <c r="D5" s="1"/>
      <c r="E5" s="2">
        <v>4242002735436</v>
      </c>
      <c r="F5" t="str">
        <f>IFERROR(VLOOKUP($A5,Feuil2!$A$1:$I$56,9,0),"N'existe pas dans la BDD")</f>
        <v>N'existe pas dans la BDD</v>
      </c>
      <c r="G5" s="1" t="s">
        <v>7</v>
      </c>
      <c r="H5" s="1" t="s">
        <v>0</v>
      </c>
      <c r="I5" s="1" t="s">
        <v>1</v>
      </c>
      <c r="K5" s="1"/>
      <c r="L5" s="1" t="s">
        <v>8</v>
      </c>
      <c r="N5" s="1"/>
    </row>
    <row r="6" spans="1:15" x14ac:dyDescent="0.25">
      <c r="A6" s="1" t="s">
        <v>9</v>
      </c>
      <c r="B6" s="1"/>
      <c r="C6" s="1"/>
      <c r="D6" s="1"/>
      <c r="E6" s="2">
        <v>4242002514949</v>
      </c>
      <c r="F6">
        <f>IFERROR(VLOOKUP($A6,Feuil2!$A$1:$I$56,9,0),"N'existe pas dans la BDD")</f>
        <v>259.08636363636361</v>
      </c>
      <c r="G6" s="1" t="s">
        <v>10</v>
      </c>
      <c r="H6" s="1" t="s">
        <v>0</v>
      </c>
      <c r="I6" s="1" t="s">
        <v>1</v>
      </c>
      <c r="K6" s="1"/>
      <c r="L6" s="1" t="s">
        <v>2</v>
      </c>
      <c r="N6" s="1"/>
    </row>
    <row r="7" spans="1:15" x14ac:dyDescent="0.25">
      <c r="A7" s="1" t="s">
        <v>11</v>
      </c>
      <c r="B7" s="1"/>
      <c r="C7" s="1"/>
      <c r="D7" s="1"/>
      <c r="E7" s="2">
        <v>4242002773612</v>
      </c>
      <c r="F7" t="str">
        <f>IFERROR(VLOOKUP($A7,Feuil2!$A$1:$I$56,9,0),"N'existe pas dans la BDD")</f>
        <v>N'existe pas dans la BDD</v>
      </c>
      <c r="G7" s="1" t="s">
        <v>12</v>
      </c>
      <c r="H7" s="1" t="s">
        <v>0</v>
      </c>
      <c r="I7" s="1" t="s">
        <v>1</v>
      </c>
      <c r="K7" s="1"/>
      <c r="L7" s="1" t="s">
        <v>5</v>
      </c>
      <c r="N7" s="1"/>
    </row>
    <row r="8" spans="1:15" x14ac:dyDescent="0.25">
      <c r="A8" s="1" t="s">
        <v>13</v>
      </c>
      <c r="B8" s="1"/>
      <c r="C8" s="1"/>
      <c r="D8" s="1"/>
      <c r="E8" s="2">
        <v>4242002734989</v>
      </c>
      <c r="F8" t="str">
        <f>IFERROR(VLOOKUP($A8,Feuil2!$A$1:$I$56,9,0),"N'existe pas dans la BDD")</f>
        <v>N'existe pas dans la BDD</v>
      </c>
      <c r="G8" s="1" t="s">
        <v>14</v>
      </c>
      <c r="H8" s="1" t="s">
        <v>0</v>
      </c>
      <c r="I8" s="1" t="s">
        <v>1</v>
      </c>
      <c r="K8" s="1"/>
      <c r="L8" s="1" t="s">
        <v>8</v>
      </c>
      <c r="N8" s="1"/>
    </row>
    <row r="9" spans="1:15" x14ac:dyDescent="0.25">
      <c r="A9" s="1" t="s">
        <v>15</v>
      </c>
      <c r="B9" s="1"/>
      <c r="C9" s="1"/>
      <c r="D9" s="1"/>
      <c r="E9" s="2">
        <v>4242002690179</v>
      </c>
      <c r="F9" t="str">
        <f>IFERROR(VLOOKUP($A9,Feuil2!$A$1:$I$56,9,0),"N'existe pas dans la BDD")</f>
        <v>N'existe pas dans la BDD</v>
      </c>
      <c r="G9" s="1" t="s">
        <v>16</v>
      </c>
      <c r="H9" s="1" t="s">
        <v>0</v>
      </c>
      <c r="I9" s="1" t="s">
        <v>1</v>
      </c>
      <c r="K9" s="1"/>
      <c r="L9" s="1" t="s">
        <v>17</v>
      </c>
      <c r="N9" s="1"/>
    </row>
    <row r="10" spans="1:15" x14ac:dyDescent="0.25">
      <c r="A10" s="1" t="s">
        <v>18</v>
      </c>
      <c r="B10" s="1"/>
      <c r="C10" s="1"/>
      <c r="D10" s="1"/>
      <c r="E10" s="2">
        <v>4242002690186</v>
      </c>
      <c r="F10" t="str">
        <f>IFERROR(VLOOKUP($A10,Feuil2!$A$1:$I$56,9,0),"N'existe pas dans la BDD")</f>
        <v>N'existe pas dans la BDD</v>
      </c>
      <c r="G10" s="1" t="s">
        <v>19</v>
      </c>
      <c r="H10" s="1" t="s">
        <v>0</v>
      </c>
      <c r="I10" s="1" t="s">
        <v>1</v>
      </c>
      <c r="K10" s="1"/>
      <c r="L10" s="1" t="s">
        <v>17</v>
      </c>
      <c r="N10" s="1"/>
    </row>
  </sheetData>
  <mergeCells count="10">
    <mergeCell ref="K1:K3"/>
    <mergeCell ref="L1:M3"/>
    <mergeCell ref="I2:J2"/>
    <mergeCell ref="I3:J3"/>
    <mergeCell ref="A1:A3"/>
    <mergeCell ref="B1:C3"/>
    <mergeCell ref="D1:D3"/>
    <mergeCell ref="E1:E3"/>
    <mergeCell ref="F1:G3"/>
    <mergeCell ref="I1:J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0BEAF-EFBA-48B1-A52F-7055342BCAE4}">
  <dimension ref="A1:J56"/>
  <sheetViews>
    <sheetView workbookViewId="0">
      <selection activeCell="A29" sqref="A1:A1048576"/>
    </sheetView>
  </sheetViews>
  <sheetFormatPr baseColWidth="10" defaultRowHeight="15" x14ac:dyDescent="0.25"/>
  <sheetData>
    <row r="1" spans="1:10" x14ac:dyDescent="0.25">
      <c r="A1" s="8" t="s">
        <v>31</v>
      </c>
      <c r="B1" s="9" t="s">
        <v>32</v>
      </c>
      <c r="C1" s="10" t="s">
        <v>33</v>
      </c>
      <c r="D1" s="10" t="s">
        <v>34</v>
      </c>
      <c r="E1" s="11" t="s">
        <v>35</v>
      </c>
      <c r="F1" s="12">
        <v>1583.33</v>
      </c>
      <c r="G1" s="13">
        <v>-0.25</v>
      </c>
      <c r="H1" s="12">
        <v>-282.74035714285708</v>
      </c>
      <c r="I1" s="14">
        <v>904.75714285714287</v>
      </c>
      <c r="J1" s="15" t="s">
        <v>35</v>
      </c>
    </row>
    <row r="2" spans="1:10" x14ac:dyDescent="0.25">
      <c r="A2" s="8" t="s">
        <v>36</v>
      </c>
      <c r="B2" s="9" t="s">
        <v>32</v>
      </c>
      <c r="C2" s="10" t="s">
        <v>33</v>
      </c>
      <c r="D2" s="10" t="s">
        <v>37</v>
      </c>
      <c r="E2" s="11" t="s">
        <v>35</v>
      </c>
      <c r="F2" s="12">
        <v>266.66000000000003</v>
      </c>
      <c r="G2" s="13">
        <v>-0.25</v>
      </c>
      <c r="H2" s="12">
        <v>-51.162441860465123</v>
      </c>
      <c r="I2" s="14">
        <v>148.83255813953488</v>
      </c>
      <c r="J2" s="15" t="s">
        <v>35</v>
      </c>
    </row>
    <row r="3" spans="1:10" x14ac:dyDescent="0.25">
      <c r="A3" s="8" t="s">
        <v>38</v>
      </c>
      <c r="B3" s="9" t="s">
        <v>32</v>
      </c>
      <c r="C3" s="10" t="s">
        <v>33</v>
      </c>
      <c r="D3" s="10" t="s">
        <v>39</v>
      </c>
      <c r="E3" s="11" t="s">
        <v>35</v>
      </c>
      <c r="F3" s="12">
        <v>291.66000000000003</v>
      </c>
      <c r="G3" s="13">
        <v>-0.25</v>
      </c>
      <c r="H3" s="12">
        <v>-55.958953488372089</v>
      </c>
      <c r="I3" s="14">
        <v>162.78604651162792</v>
      </c>
      <c r="J3" s="15" t="s">
        <v>35</v>
      </c>
    </row>
    <row r="4" spans="1:10" x14ac:dyDescent="0.25">
      <c r="A4" s="8" t="s">
        <v>40</v>
      </c>
      <c r="B4" s="9" t="s">
        <v>32</v>
      </c>
      <c r="C4" s="10" t="s">
        <v>33</v>
      </c>
      <c r="D4" s="10" t="s">
        <v>41</v>
      </c>
      <c r="E4" s="11" t="s">
        <v>35</v>
      </c>
      <c r="F4" s="12">
        <v>474.99</v>
      </c>
      <c r="G4" s="13">
        <v>-0.25</v>
      </c>
      <c r="H4" s="12">
        <v>-97.156136363636392</v>
      </c>
      <c r="I4" s="14">
        <v>259.08636363636361</v>
      </c>
      <c r="J4" s="15" t="s">
        <v>35</v>
      </c>
    </row>
    <row r="5" spans="1:10" x14ac:dyDescent="0.25">
      <c r="A5" s="8" t="s">
        <v>42</v>
      </c>
      <c r="B5" s="9" t="s">
        <v>43</v>
      </c>
      <c r="C5" s="10" t="s">
        <v>33</v>
      </c>
      <c r="D5" s="10" t="s">
        <v>44</v>
      </c>
      <c r="E5" s="11" t="s">
        <v>35</v>
      </c>
      <c r="F5" s="12">
        <v>474.99</v>
      </c>
      <c r="G5" s="13">
        <v>-0.25</v>
      </c>
      <c r="H5" s="12">
        <v>-97.156136363636392</v>
      </c>
      <c r="I5" s="14">
        <v>259.08636363636361</v>
      </c>
      <c r="J5" s="15" t="s">
        <v>35</v>
      </c>
    </row>
    <row r="6" spans="1:10" x14ac:dyDescent="0.25">
      <c r="A6" s="8" t="s">
        <v>45</v>
      </c>
      <c r="B6" s="9" t="s">
        <v>32</v>
      </c>
      <c r="C6" s="10" t="s">
        <v>33</v>
      </c>
      <c r="D6" s="10" t="s">
        <v>44</v>
      </c>
      <c r="E6" s="11" t="s">
        <v>35</v>
      </c>
      <c r="F6" s="12">
        <v>499.99</v>
      </c>
      <c r="G6" s="13">
        <v>-0.25</v>
      </c>
      <c r="H6" s="12">
        <v>-102.26977272727277</v>
      </c>
      <c r="I6" s="14">
        <v>272.72272727272724</v>
      </c>
      <c r="J6" s="15" t="s">
        <v>35</v>
      </c>
    </row>
    <row r="7" spans="1:10" x14ac:dyDescent="0.25">
      <c r="A7" s="8" t="s">
        <v>46</v>
      </c>
      <c r="B7" s="9" t="s">
        <v>32</v>
      </c>
      <c r="C7" s="10" t="s">
        <v>33</v>
      </c>
      <c r="D7" s="10" t="s">
        <v>41</v>
      </c>
      <c r="E7" s="11" t="s">
        <v>35</v>
      </c>
      <c r="F7" s="12">
        <v>499.99</v>
      </c>
      <c r="G7" s="13">
        <v>-0.25</v>
      </c>
      <c r="H7" s="12">
        <v>-102.26977272727277</v>
      </c>
      <c r="I7" s="14">
        <v>272.72272727272724</v>
      </c>
      <c r="J7" s="15" t="s">
        <v>35</v>
      </c>
    </row>
    <row r="8" spans="1:10" x14ac:dyDescent="0.25">
      <c r="A8" s="8" t="s">
        <v>47</v>
      </c>
      <c r="B8" s="9" t="s">
        <v>43</v>
      </c>
      <c r="C8" s="10" t="s">
        <v>33</v>
      </c>
      <c r="D8" s="10" t="s">
        <v>44</v>
      </c>
      <c r="E8" s="11" t="s">
        <v>35</v>
      </c>
      <c r="F8" s="12">
        <v>499.99</v>
      </c>
      <c r="G8" s="13">
        <v>-0.25</v>
      </c>
      <c r="H8" s="12">
        <v>-102.26977272727277</v>
      </c>
      <c r="I8" s="14">
        <v>272.72272727272724</v>
      </c>
      <c r="J8" s="15" t="s">
        <v>35</v>
      </c>
    </row>
    <row r="9" spans="1:10" x14ac:dyDescent="0.25">
      <c r="A9" s="8" t="s">
        <v>48</v>
      </c>
      <c r="B9" s="9" t="s">
        <v>43</v>
      </c>
      <c r="C9" s="10" t="s">
        <v>33</v>
      </c>
      <c r="D9" s="10" t="s">
        <v>49</v>
      </c>
      <c r="E9" s="11" t="s">
        <v>35</v>
      </c>
      <c r="F9" s="12">
        <v>516.66</v>
      </c>
      <c r="G9" s="13">
        <v>-0.25</v>
      </c>
      <c r="H9" s="12">
        <v>-105.68136363636364</v>
      </c>
      <c r="I9" s="14">
        <v>281.81363636363636</v>
      </c>
      <c r="J9" s="15" t="s">
        <v>35</v>
      </c>
    </row>
    <row r="10" spans="1:10" x14ac:dyDescent="0.25">
      <c r="A10" s="16" t="s">
        <v>50</v>
      </c>
      <c r="B10" s="17" t="s">
        <v>32</v>
      </c>
      <c r="C10" s="18" t="s">
        <v>33</v>
      </c>
      <c r="D10" s="18" t="s">
        <v>51</v>
      </c>
      <c r="E10" s="19" t="s">
        <v>35</v>
      </c>
      <c r="F10" s="20">
        <v>516.66</v>
      </c>
      <c r="G10" s="21">
        <v>-0.25</v>
      </c>
      <c r="H10" s="20">
        <v>-99.127558139534869</v>
      </c>
      <c r="I10" s="22">
        <v>288.36744186046514</v>
      </c>
      <c r="J10" s="23" t="s">
        <v>35</v>
      </c>
    </row>
    <row r="11" spans="1:10" x14ac:dyDescent="0.25">
      <c r="A11" s="8" t="s">
        <v>52</v>
      </c>
      <c r="B11" s="9" t="s">
        <v>43</v>
      </c>
      <c r="C11" s="10" t="s">
        <v>33</v>
      </c>
      <c r="D11" s="10" t="s">
        <v>49</v>
      </c>
      <c r="E11" s="11" t="s">
        <v>35</v>
      </c>
      <c r="F11" s="12">
        <v>541.66</v>
      </c>
      <c r="G11" s="13">
        <v>-0.25</v>
      </c>
      <c r="H11" s="12">
        <v>-110.79500000000002</v>
      </c>
      <c r="I11" s="14">
        <v>295.45</v>
      </c>
      <c r="J11" s="15" t="s">
        <v>35</v>
      </c>
    </row>
    <row r="12" spans="1:10" x14ac:dyDescent="0.25">
      <c r="A12" s="8" t="s">
        <v>53</v>
      </c>
      <c r="B12" s="9" t="s">
        <v>32</v>
      </c>
      <c r="C12" s="10" t="s">
        <v>33</v>
      </c>
      <c r="D12" s="10" t="s">
        <v>54</v>
      </c>
      <c r="E12" s="11" t="s">
        <v>35</v>
      </c>
      <c r="F12" s="12">
        <v>541.65</v>
      </c>
      <c r="G12" s="13">
        <v>-0.25</v>
      </c>
      <c r="H12" s="12">
        <v>-103.91656976744179</v>
      </c>
      <c r="I12" s="14">
        <v>302.32093023255817</v>
      </c>
      <c r="J12" s="15" t="s">
        <v>35</v>
      </c>
    </row>
    <row r="13" spans="1:10" x14ac:dyDescent="0.25">
      <c r="A13" s="8" t="s">
        <v>55</v>
      </c>
      <c r="B13" s="9" t="s">
        <v>32</v>
      </c>
      <c r="C13" s="10" t="s">
        <v>33</v>
      </c>
      <c r="D13" s="10" t="s">
        <v>56</v>
      </c>
      <c r="E13" s="11" t="s">
        <v>35</v>
      </c>
      <c r="F13" s="12">
        <v>549.99</v>
      </c>
      <c r="G13" s="13">
        <v>-0.25</v>
      </c>
      <c r="H13" s="12">
        <v>-105.5204069767442</v>
      </c>
      <c r="I13" s="14">
        <v>306.97209302325581</v>
      </c>
      <c r="J13" s="15" t="s">
        <v>35</v>
      </c>
    </row>
    <row r="14" spans="1:10" x14ac:dyDescent="0.25">
      <c r="A14" s="8" t="s">
        <v>57</v>
      </c>
      <c r="B14" s="9" t="s">
        <v>43</v>
      </c>
      <c r="C14" s="10" t="s">
        <v>33</v>
      </c>
      <c r="D14" s="10" t="s">
        <v>58</v>
      </c>
      <c r="E14" s="11" t="s">
        <v>35</v>
      </c>
      <c r="F14" s="12">
        <v>558.33000000000004</v>
      </c>
      <c r="G14" s="13">
        <v>-0.25</v>
      </c>
      <c r="H14" s="12">
        <v>-107.12424418604655</v>
      </c>
      <c r="I14" s="14">
        <v>311.62325581395351</v>
      </c>
      <c r="J14" s="15" t="s">
        <v>35</v>
      </c>
    </row>
    <row r="15" spans="1:10" x14ac:dyDescent="0.25">
      <c r="A15" s="8" t="s">
        <v>59</v>
      </c>
      <c r="B15" s="9" t="s">
        <v>43</v>
      </c>
      <c r="C15" s="10" t="s">
        <v>33</v>
      </c>
      <c r="D15" s="10" t="s">
        <v>60</v>
      </c>
      <c r="E15" s="11" t="s">
        <v>35</v>
      </c>
      <c r="F15" s="12">
        <v>558.33000000000004</v>
      </c>
      <c r="G15" s="13">
        <v>-0.25</v>
      </c>
      <c r="H15" s="12">
        <v>-107.12424418604655</v>
      </c>
      <c r="I15" s="14">
        <v>311.62325581395351</v>
      </c>
      <c r="J15" s="15" t="s">
        <v>35</v>
      </c>
    </row>
    <row r="16" spans="1:10" x14ac:dyDescent="0.25">
      <c r="A16" s="16" t="s">
        <v>61</v>
      </c>
      <c r="B16" s="17" t="s">
        <v>32</v>
      </c>
      <c r="C16" s="18" t="s">
        <v>33</v>
      </c>
      <c r="D16" s="18" t="s">
        <v>62</v>
      </c>
      <c r="E16" s="19" t="s">
        <v>35</v>
      </c>
      <c r="F16" s="20">
        <v>558.33000000000004</v>
      </c>
      <c r="G16" s="21">
        <v>-0.25</v>
      </c>
      <c r="H16" s="20">
        <v>-107.12424418604655</v>
      </c>
      <c r="I16" s="22">
        <v>311.62325581395351</v>
      </c>
      <c r="J16" s="23" t="s">
        <v>35</v>
      </c>
    </row>
    <row r="17" spans="1:10" x14ac:dyDescent="0.25">
      <c r="A17" s="8" t="s">
        <v>63</v>
      </c>
      <c r="B17" s="9" t="s">
        <v>32</v>
      </c>
      <c r="C17" s="10" t="s">
        <v>33</v>
      </c>
      <c r="D17" s="10" t="s">
        <v>64</v>
      </c>
      <c r="E17" s="11" t="s">
        <v>35</v>
      </c>
      <c r="F17" s="12">
        <v>599.99</v>
      </c>
      <c r="G17" s="13">
        <v>-0.25</v>
      </c>
      <c r="H17" s="12">
        <v>-122.72431818181821</v>
      </c>
      <c r="I17" s="14">
        <v>327.2681818181818</v>
      </c>
      <c r="J17" s="15" t="s">
        <v>35</v>
      </c>
    </row>
    <row r="18" spans="1:10" x14ac:dyDescent="0.25">
      <c r="A18" s="8" t="s">
        <v>65</v>
      </c>
      <c r="B18" s="9" t="s">
        <v>43</v>
      </c>
      <c r="C18" s="10" t="s">
        <v>33</v>
      </c>
      <c r="D18" s="10" t="s">
        <v>66</v>
      </c>
      <c r="E18" s="11" t="s">
        <v>35</v>
      </c>
      <c r="F18" s="12">
        <v>608.33000000000004</v>
      </c>
      <c r="G18" s="13">
        <v>-0.25</v>
      </c>
      <c r="H18" s="12">
        <v>-124.4338636363637</v>
      </c>
      <c r="I18" s="14">
        <v>331.81363636363636</v>
      </c>
      <c r="J18" s="15" t="s">
        <v>35</v>
      </c>
    </row>
    <row r="19" spans="1:10" x14ac:dyDescent="0.25">
      <c r="A19" s="8" t="s">
        <v>67</v>
      </c>
      <c r="B19" s="9" t="s">
        <v>32</v>
      </c>
      <c r="C19" s="10" t="s">
        <v>33</v>
      </c>
      <c r="D19" s="10" t="s">
        <v>68</v>
      </c>
      <c r="E19" s="11" t="s">
        <v>35</v>
      </c>
      <c r="F19" s="12">
        <v>599.99</v>
      </c>
      <c r="G19" s="13">
        <v>-0.25</v>
      </c>
      <c r="H19" s="12">
        <v>-115.11343023255813</v>
      </c>
      <c r="I19" s="14">
        <v>334.87906976744188</v>
      </c>
      <c r="J19" s="15" t="s">
        <v>35</v>
      </c>
    </row>
    <row r="20" spans="1:10" x14ac:dyDescent="0.25">
      <c r="A20" s="8" t="s">
        <v>69</v>
      </c>
      <c r="B20" s="9" t="s">
        <v>32</v>
      </c>
      <c r="C20" s="10" t="s">
        <v>33</v>
      </c>
      <c r="D20" s="10" t="s">
        <v>70</v>
      </c>
      <c r="E20" s="11" t="s">
        <v>35</v>
      </c>
      <c r="F20" s="12">
        <v>599.99</v>
      </c>
      <c r="G20" s="13">
        <v>-0.25</v>
      </c>
      <c r="H20" s="12">
        <v>-115.11343023255813</v>
      </c>
      <c r="I20" s="14">
        <v>334.87906976744188</v>
      </c>
      <c r="J20" s="15" t="s">
        <v>35</v>
      </c>
    </row>
    <row r="21" spans="1:10" x14ac:dyDescent="0.25">
      <c r="A21" s="8" t="s">
        <v>71</v>
      </c>
      <c r="B21" s="9" t="s">
        <v>43</v>
      </c>
      <c r="C21" s="10" t="s">
        <v>33</v>
      </c>
      <c r="D21" s="10" t="s">
        <v>72</v>
      </c>
      <c r="E21" s="11" t="s">
        <v>35</v>
      </c>
      <c r="F21" s="12">
        <v>624.99</v>
      </c>
      <c r="G21" s="13">
        <v>-0.25</v>
      </c>
      <c r="H21" s="12">
        <v>-127.83795454545458</v>
      </c>
      <c r="I21" s="14">
        <v>340.90454545454543</v>
      </c>
      <c r="J21" s="15" t="s">
        <v>35</v>
      </c>
    </row>
    <row r="22" spans="1:10" x14ac:dyDescent="0.25">
      <c r="A22" s="8" t="s">
        <v>73</v>
      </c>
      <c r="B22" s="9" t="s">
        <v>43</v>
      </c>
      <c r="C22" s="10" t="s">
        <v>33</v>
      </c>
      <c r="D22" s="10" t="s">
        <v>74</v>
      </c>
      <c r="E22" s="11" t="s">
        <v>35</v>
      </c>
      <c r="F22" s="12">
        <v>624.99</v>
      </c>
      <c r="G22" s="13">
        <v>-0.25</v>
      </c>
      <c r="H22" s="12">
        <v>-127.83795454545458</v>
      </c>
      <c r="I22" s="14">
        <v>340.90454545454543</v>
      </c>
      <c r="J22" s="15" t="s">
        <v>35</v>
      </c>
    </row>
    <row r="23" spans="1:10" x14ac:dyDescent="0.25">
      <c r="A23" s="8" t="s">
        <v>75</v>
      </c>
      <c r="B23" s="9" t="s">
        <v>43</v>
      </c>
      <c r="C23" s="10" t="s">
        <v>33</v>
      </c>
      <c r="D23" s="10" t="s">
        <v>66</v>
      </c>
      <c r="E23" s="11" t="s">
        <v>35</v>
      </c>
      <c r="F23" s="12">
        <v>633.33000000000004</v>
      </c>
      <c r="G23" s="13">
        <v>-0.25</v>
      </c>
      <c r="H23" s="12">
        <v>-129.54750000000007</v>
      </c>
      <c r="I23" s="14">
        <v>345.45</v>
      </c>
      <c r="J23" s="15" t="s">
        <v>35</v>
      </c>
    </row>
    <row r="24" spans="1:10" x14ac:dyDescent="0.25">
      <c r="A24" s="8" t="s">
        <v>76</v>
      </c>
      <c r="B24" s="9" t="s">
        <v>43</v>
      </c>
      <c r="C24" s="10" t="s">
        <v>33</v>
      </c>
      <c r="D24" s="10" t="s">
        <v>74</v>
      </c>
      <c r="E24" s="11" t="s">
        <v>35</v>
      </c>
      <c r="F24" s="12">
        <v>649.99</v>
      </c>
      <c r="G24" s="13">
        <v>-0.25</v>
      </c>
      <c r="H24" s="12">
        <v>-132.95159090909095</v>
      </c>
      <c r="I24" s="14">
        <v>354.54090909090905</v>
      </c>
      <c r="J24" s="15" t="s">
        <v>35</v>
      </c>
    </row>
    <row r="25" spans="1:10" x14ac:dyDescent="0.25">
      <c r="A25" s="8" t="s">
        <v>77</v>
      </c>
      <c r="B25" s="9" t="s">
        <v>32</v>
      </c>
      <c r="C25" s="10" t="s">
        <v>33</v>
      </c>
      <c r="D25" s="10" t="s">
        <v>78</v>
      </c>
      <c r="E25" s="11" t="s">
        <v>35</v>
      </c>
      <c r="F25" s="12">
        <v>649.99</v>
      </c>
      <c r="G25" s="13">
        <v>-0.25</v>
      </c>
      <c r="H25" s="12">
        <v>-132.95159090909095</v>
      </c>
      <c r="I25" s="14">
        <v>354.54090909090905</v>
      </c>
      <c r="J25" s="15" t="s">
        <v>35</v>
      </c>
    </row>
    <row r="26" spans="1:10" x14ac:dyDescent="0.25">
      <c r="A26" s="8" t="s">
        <v>79</v>
      </c>
      <c r="B26" s="9" t="s">
        <v>32</v>
      </c>
      <c r="C26" s="10" t="s">
        <v>33</v>
      </c>
      <c r="D26" s="10" t="s">
        <v>80</v>
      </c>
      <c r="E26" s="11" t="s">
        <v>35</v>
      </c>
      <c r="F26" s="12">
        <v>649.99</v>
      </c>
      <c r="G26" s="13">
        <v>-0.25</v>
      </c>
      <c r="H26" s="12">
        <v>-132.95159090909095</v>
      </c>
      <c r="I26" s="14">
        <v>354.54090909090905</v>
      </c>
      <c r="J26" s="15" t="s">
        <v>35</v>
      </c>
    </row>
    <row r="27" spans="1:10" x14ac:dyDescent="0.25">
      <c r="A27" s="8" t="s">
        <v>81</v>
      </c>
      <c r="B27" s="9" t="s">
        <v>43</v>
      </c>
      <c r="C27" s="10" t="s">
        <v>33</v>
      </c>
      <c r="D27" s="10" t="s">
        <v>82</v>
      </c>
      <c r="E27" s="11" t="s">
        <v>35</v>
      </c>
      <c r="F27" s="12">
        <v>649.99</v>
      </c>
      <c r="G27" s="13">
        <v>-0.25</v>
      </c>
      <c r="H27" s="12">
        <v>-132.95159090909095</v>
      </c>
      <c r="I27" s="14">
        <v>354.54090909090905</v>
      </c>
      <c r="J27" s="15" t="s">
        <v>35</v>
      </c>
    </row>
    <row r="28" spans="1:10" x14ac:dyDescent="0.25">
      <c r="A28" s="8" t="s">
        <v>83</v>
      </c>
      <c r="B28" s="9" t="s">
        <v>43</v>
      </c>
      <c r="C28" s="10" t="s">
        <v>33</v>
      </c>
      <c r="D28" s="10" t="s">
        <v>84</v>
      </c>
      <c r="E28" s="11" t="s">
        <v>35</v>
      </c>
      <c r="F28" s="12">
        <v>641.66</v>
      </c>
      <c r="G28" s="13">
        <v>-0.25</v>
      </c>
      <c r="H28" s="12">
        <v>-123.11011627906976</v>
      </c>
      <c r="I28" s="14">
        <v>358.13488372093025</v>
      </c>
      <c r="J28" s="15" t="s">
        <v>35</v>
      </c>
    </row>
    <row r="29" spans="1:10" x14ac:dyDescent="0.25">
      <c r="A29" s="8" t="s">
        <v>85</v>
      </c>
      <c r="B29" s="9" t="s">
        <v>32</v>
      </c>
      <c r="C29" s="10" t="s">
        <v>33</v>
      </c>
      <c r="D29" s="10" t="s">
        <v>86</v>
      </c>
      <c r="E29" s="11" t="s">
        <v>35</v>
      </c>
      <c r="F29" s="12">
        <v>641.66</v>
      </c>
      <c r="G29" s="13">
        <v>-0.25</v>
      </c>
      <c r="H29" s="12">
        <v>-123.11011627906976</v>
      </c>
      <c r="I29" s="14">
        <v>358.13488372093025</v>
      </c>
      <c r="J29" s="15" t="s">
        <v>35</v>
      </c>
    </row>
    <row r="30" spans="1:10" x14ac:dyDescent="0.25">
      <c r="A30" s="8" t="s">
        <v>87</v>
      </c>
      <c r="B30" s="9" t="s">
        <v>43</v>
      </c>
      <c r="C30" s="10" t="s">
        <v>33</v>
      </c>
      <c r="D30" s="10" t="s">
        <v>82</v>
      </c>
      <c r="E30" s="11" t="s">
        <v>35</v>
      </c>
      <c r="F30" s="12">
        <v>674.99</v>
      </c>
      <c r="G30" s="13">
        <v>-0.25</v>
      </c>
      <c r="H30" s="12">
        <v>-138.06522727272733</v>
      </c>
      <c r="I30" s="14">
        <v>368.17727272727268</v>
      </c>
      <c r="J30" s="15" t="s">
        <v>35</v>
      </c>
    </row>
    <row r="31" spans="1:10" x14ac:dyDescent="0.25">
      <c r="A31" s="8" t="s">
        <v>88</v>
      </c>
      <c r="B31" s="9" t="s">
        <v>43</v>
      </c>
      <c r="C31" s="10" t="s">
        <v>33</v>
      </c>
      <c r="D31" s="10" t="s">
        <v>89</v>
      </c>
      <c r="E31" s="11" t="s">
        <v>35</v>
      </c>
      <c r="F31" s="12">
        <v>683.33</v>
      </c>
      <c r="G31" s="13">
        <v>-0.25</v>
      </c>
      <c r="H31" s="12">
        <v>-139.77477272727282</v>
      </c>
      <c r="I31" s="14">
        <v>372.72272727272724</v>
      </c>
      <c r="J31" s="15" t="s">
        <v>35</v>
      </c>
    </row>
    <row r="32" spans="1:10" x14ac:dyDescent="0.25">
      <c r="A32" s="8" t="s">
        <v>90</v>
      </c>
      <c r="B32" s="9" t="s">
        <v>32</v>
      </c>
      <c r="C32" s="10" t="s">
        <v>33</v>
      </c>
      <c r="D32" s="10" t="s">
        <v>89</v>
      </c>
      <c r="E32" s="11" t="s">
        <v>35</v>
      </c>
      <c r="F32" s="12">
        <v>683.33</v>
      </c>
      <c r="G32" s="13">
        <v>-0.25</v>
      </c>
      <c r="H32" s="12">
        <v>-139.77477272727282</v>
      </c>
      <c r="I32" s="14">
        <v>372.72272727272724</v>
      </c>
      <c r="J32" s="15" t="s">
        <v>35</v>
      </c>
    </row>
    <row r="33" spans="1:10" x14ac:dyDescent="0.25">
      <c r="A33" s="8" t="s">
        <v>91</v>
      </c>
      <c r="B33" s="9" t="s">
        <v>32</v>
      </c>
      <c r="C33" s="10" t="s">
        <v>33</v>
      </c>
      <c r="D33" s="10" t="s">
        <v>92</v>
      </c>
      <c r="E33" s="11" t="s">
        <v>35</v>
      </c>
      <c r="F33" s="12">
        <v>708.33</v>
      </c>
      <c r="G33" s="13">
        <v>-0.25</v>
      </c>
      <c r="H33" s="12">
        <v>-144.88840909090919</v>
      </c>
      <c r="I33" s="14">
        <v>386.35909090909087</v>
      </c>
      <c r="J33" s="15" t="s">
        <v>35</v>
      </c>
    </row>
    <row r="34" spans="1:10" x14ac:dyDescent="0.25">
      <c r="A34" s="8" t="s">
        <v>93</v>
      </c>
      <c r="B34" s="9" t="s">
        <v>32</v>
      </c>
      <c r="C34" s="10" t="s">
        <v>33</v>
      </c>
      <c r="D34" s="10" t="s">
        <v>94</v>
      </c>
      <c r="E34" s="11" t="s">
        <v>35</v>
      </c>
      <c r="F34" s="12">
        <v>708.33</v>
      </c>
      <c r="G34" s="13">
        <v>-0.25</v>
      </c>
      <c r="H34" s="12">
        <v>-135.90331395348841</v>
      </c>
      <c r="I34" s="14">
        <v>395.34418604651165</v>
      </c>
      <c r="J34" s="15" t="s">
        <v>35</v>
      </c>
    </row>
    <row r="35" spans="1:10" x14ac:dyDescent="0.25">
      <c r="A35" s="8" t="s">
        <v>95</v>
      </c>
      <c r="B35" s="9" t="s">
        <v>32</v>
      </c>
      <c r="C35" s="10" t="s">
        <v>33</v>
      </c>
      <c r="D35" s="10" t="s">
        <v>92</v>
      </c>
      <c r="E35" s="11" t="s">
        <v>35</v>
      </c>
      <c r="F35" s="12">
        <v>733.33</v>
      </c>
      <c r="G35" s="13">
        <v>-0.25</v>
      </c>
      <c r="H35" s="12">
        <v>-150.00204545454557</v>
      </c>
      <c r="I35" s="14">
        <v>399.99545454545449</v>
      </c>
      <c r="J35" s="15" t="s">
        <v>35</v>
      </c>
    </row>
    <row r="36" spans="1:10" x14ac:dyDescent="0.25">
      <c r="A36" s="16" t="s">
        <v>96</v>
      </c>
      <c r="B36" s="17" t="s">
        <v>32</v>
      </c>
      <c r="C36" s="18" t="s">
        <v>33</v>
      </c>
      <c r="D36" s="18" t="s">
        <v>97</v>
      </c>
      <c r="E36" s="19" t="s">
        <v>35</v>
      </c>
      <c r="F36" s="20">
        <v>708.32</v>
      </c>
      <c r="G36" s="21">
        <v>-0.25</v>
      </c>
      <c r="H36" s="20">
        <v>-135.89581395348836</v>
      </c>
      <c r="I36" s="22">
        <v>395.34418604651165</v>
      </c>
      <c r="J36" s="23" t="s">
        <v>35</v>
      </c>
    </row>
    <row r="37" spans="1:10" x14ac:dyDescent="0.25">
      <c r="A37" s="8" t="s">
        <v>98</v>
      </c>
      <c r="B37" s="9" t="s">
        <v>32</v>
      </c>
      <c r="C37" s="10" t="s">
        <v>33</v>
      </c>
      <c r="D37" s="10" t="s">
        <v>99</v>
      </c>
      <c r="E37" s="11" t="s">
        <v>35</v>
      </c>
      <c r="F37" s="12">
        <v>724.99</v>
      </c>
      <c r="G37" s="13">
        <v>-0.25</v>
      </c>
      <c r="H37" s="12">
        <v>-139.09598837209307</v>
      </c>
      <c r="I37" s="14">
        <v>404.64651162790699</v>
      </c>
      <c r="J37" s="15" t="s">
        <v>35</v>
      </c>
    </row>
    <row r="38" spans="1:10" x14ac:dyDescent="0.25">
      <c r="A38" s="8" t="s">
        <v>100</v>
      </c>
      <c r="B38" s="9" t="s">
        <v>43</v>
      </c>
      <c r="C38" s="10" t="s">
        <v>33</v>
      </c>
      <c r="D38" s="10" t="s">
        <v>101</v>
      </c>
      <c r="E38" s="11" t="s">
        <v>35</v>
      </c>
      <c r="F38" s="12">
        <v>749.99</v>
      </c>
      <c r="G38" s="13">
        <v>-0.25</v>
      </c>
      <c r="H38" s="12">
        <v>-153.40613636363645</v>
      </c>
      <c r="I38" s="14">
        <v>409.08636363636361</v>
      </c>
      <c r="J38" s="15" t="s">
        <v>35</v>
      </c>
    </row>
    <row r="39" spans="1:10" x14ac:dyDescent="0.25">
      <c r="A39" s="8" t="s">
        <v>102</v>
      </c>
      <c r="B39" s="9" t="s">
        <v>32</v>
      </c>
      <c r="C39" s="10" t="s">
        <v>33</v>
      </c>
      <c r="D39" s="10" t="s">
        <v>103</v>
      </c>
      <c r="E39" s="11" t="s">
        <v>35</v>
      </c>
      <c r="F39" s="12">
        <v>733.33</v>
      </c>
      <c r="G39" s="13">
        <v>-0.25</v>
      </c>
      <c r="H39" s="12">
        <v>-140.69982558139537</v>
      </c>
      <c r="I39" s="14">
        <v>409.29767441860469</v>
      </c>
      <c r="J39" s="15" t="s">
        <v>35</v>
      </c>
    </row>
    <row r="40" spans="1:10" x14ac:dyDescent="0.25">
      <c r="A40" s="8" t="s">
        <v>104</v>
      </c>
      <c r="B40" s="9" t="s">
        <v>32</v>
      </c>
      <c r="C40" s="10" t="s">
        <v>33</v>
      </c>
      <c r="D40" s="10" t="s">
        <v>105</v>
      </c>
      <c r="E40" s="11" t="s">
        <v>35</v>
      </c>
      <c r="F40" s="12">
        <v>733.33</v>
      </c>
      <c r="G40" s="13">
        <v>-0.25</v>
      </c>
      <c r="H40" s="12">
        <v>-140.69982558139537</v>
      </c>
      <c r="I40" s="14">
        <v>409.29767441860469</v>
      </c>
      <c r="J40" s="15" t="s">
        <v>35</v>
      </c>
    </row>
    <row r="41" spans="1:10" x14ac:dyDescent="0.25">
      <c r="A41" s="8" t="s">
        <v>106</v>
      </c>
      <c r="B41" s="9" t="s">
        <v>32</v>
      </c>
      <c r="C41" s="10" t="s">
        <v>33</v>
      </c>
      <c r="D41" s="10" t="s">
        <v>107</v>
      </c>
      <c r="E41" s="11" t="s">
        <v>35</v>
      </c>
      <c r="F41" s="12">
        <v>791.66</v>
      </c>
      <c r="G41" s="13">
        <v>-0.25</v>
      </c>
      <c r="H41" s="12">
        <v>-161.9313636363637</v>
      </c>
      <c r="I41" s="14">
        <v>431.81363636363631</v>
      </c>
      <c r="J41" s="15" t="s">
        <v>35</v>
      </c>
    </row>
    <row r="42" spans="1:10" x14ac:dyDescent="0.25">
      <c r="A42" s="8" t="s">
        <v>108</v>
      </c>
      <c r="B42" s="9" t="s">
        <v>43</v>
      </c>
      <c r="C42" s="10" t="s">
        <v>33</v>
      </c>
      <c r="D42" s="10" t="s">
        <v>109</v>
      </c>
      <c r="E42" s="11" t="s">
        <v>35</v>
      </c>
      <c r="F42" s="12">
        <v>816.66</v>
      </c>
      <c r="G42" s="13">
        <v>-0.25</v>
      </c>
      <c r="H42" s="12">
        <v>-167.04500000000002</v>
      </c>
      <c r="I42" s="14">
        <v>445.45</v>
      </c>
      <c r="J42" s="15" t="s">
        <v>35</v>
      </c>
    </row>
    <row r="43" spans="1:10" x14ac:dyDescent="0.25">
      <c r="A43" s="8" t="s">
        <v>110</v>
      </c>
      <c r="B43" s="9" t="s">
        <v>43</v>
      </c>
      <c r="C43" s="10" t="s">
        <v>33</v>
      </c>
      <c r="D43" s="10" t="s">
        <v>111</v>
      </c>
      <c r="E43" s="11" t="s">
        <v>35</v>
      </c>
      <c r="F43" s="12">
        <v>808.33</v>
      </c>
      <c r="G43" s="13">
        <v>-0.25</v>
      </c>
      <c r="H43" s="12">
        <v>-155.08936046511633</v>
      </c>
      <c r="I43" s="14">
        <v>451.15813953488373</v>
      </c>
      <c r="J43" s="15" t="s">
        <v>35</v>
      </c>
    </row>
    <row r="44" spans="1:10" x14ac:dyDescent="0.25">
      <c r="A44" s="8" t="s">
        <v>112</v>
      </c>
      <c r="B44" s="9" t="s">
        <v>43</v>
      </c>
      <c r="C44" s="10" t="s">
        <v>33</v>
      </c>
      <c r="D44" s="10" t="s">
        <v>113</v>
      </c>
      <c r="E44" s="11" t="s">
        <v>35</v>
      </c>
      <c r="F44" s="12">
        <v>816.66</v>
      </c>
      <c r="G44" s="13">
        <v>-0.25</v>
      </c>
      <c r="H44" s="12">
        <v>-156.68569767441858</v>
      </c>
      <c r="I44" s="14">
        <v>455.80930232558143</v>
      </c>
      <c r="J44" s="15" t="s">
        <v>35</v>
      </c>
    </row>
    <row r="45" spans="1:10" x14ac:dyDescent="0.25">
      <c r="A45" s="8" t="s">
        <v>114</v>
      </c>
      <c r="B45" s="9" t="s">
        <v>32</v>
      </c>
      <c r="C45" s="10" t="s">
        <v>33</v>
      </c>
      <c r="D45" s="10" t="s">
        <v>113</v>
      </c>
      <c r="E45" s="11" t="s">
        <v>35</v>
      </c>
      <c r="F45" s="12">
        <v>791.65</v>
      </c>
      <c r="G45" s="13">
        <v>-0.25</v>
      </c>
      <c r="H45" s="12">
        <v>-151.88168604651156</v>
      </c>
      <c r="I45" s="14">
        <v>441.85581395348839</v>
      </c>
      <c r="J45" s="15" t="s">
        <v>35</v>
      </c>
    </row>
    <row r="46" spans="1:10" x14ac:dyDescent="0.25">
      <c r="A46" s="8" t="s">
        <v>115</v>
      </c>
      <c r="B46" s="9" t="s">
        <v>32</v>
      </c>
      <c r="C46" s="10" t="s">
        <v>33</v>
      </c>
      <c r="D46" s="10" t="s">
        <v>116</v>
      </c>
      <c r="E46" s="11" t="s">
        <v>35</v>
      </c>
      <c r="F46" s="12">
        <v>749.99</v>
      </c>
      <c r="G46" s="13">
        <v>-0.25</v>
      </c>
      <c r="H46" s="12">
        <v>-143.89250000000004</v>
      </c>
      <c r="I46" s="14">
        <v>418.6</v>
      </c>
      <c r="J46" s="15" t="s">
        <v>35</v>
      </c>
    </row>
    <row r="47" spans="1:10" x14ac:dyDescent="0.25">
      <c r="A47" s="8" t="s">
        <v>117</v>
      </c>
      <c r="B47" s="9" t="s">
        <v>43</v>
      </c>
      <c r="C47" s="10" t="s">
        <v>33</v>
      </c>
      <c r="D47" s="10" t="s">
        <v>118</v>
      </c>
      <c r="E47" s="11" t="s">
        <v>35</v>
      </c>
      <c r="F47" s="12">
        <v>858.33</v>
      </c>
      <c r="G47" s="13">
        <v>-0.25</v>
      </c>
      <c r="H47" s="12">
        <v>-175.57022727272738</v>
      </c>
      <c r="I47" s="14">
        <v>468.17727272727268</v>
      </c>
      <c r="J47" s="15" t="s">
        <v>35</v>
      </c>
    </row>
    <row r="48" spans="1:10" x14ac:dyDescent="0.25">
      <c r="A48" s="16" t="s">
        <v>119</v>
      </c>
      <c r="B48" s="17" t="s">
        <v>32</v>
      </c>
      <c r="C48" s="18" t="s">
        <v>33</v>
      </c>
      <c r="D48" s="18" t="s">
        <v>120</v>
      </c>
      <c r="E48" s="19" t="s">
        <v>35</v>
      </c>
      <c r="F48" s="20">
        <v>858.33</v>
      </c>
      <c r="G48" s="21">
        <v>-0.25</v>
      </c>
      <c r="H48" s="20">
        <v>-164.68238372093026</v>
      </c>
      <c r="I48" s="22">
        <v>479.0651162790698</v>
      </c>
      <c r="J48" s="23" t="s">
        <v>35</v>
      </c>
    </row>
    <row r="49" spans="1:10" x14ac:dyDescent="0.25">
      <c r="A49" s="8" t="s">
        <v>121</v>
      </c>
      <c r="B49" s="9" t="s">
        <v>43</v>
      </c>
      <c r="C49" s="10" t="s">
        <v>33</v>
      </c>
      <c r="D49" s="10" t="s">
        <v>118</v>
      </c>
      <c r="E49" s="11" t="s">
        <v>35</v>
      </c>
      <c r="F49" s="12">
        <v>883.33</v>
      </c>
      <c r="G49" s="13">
        <v>-0.25</v>
      </c>
      <c r="H49" s="12">
        <v>-180.68386363636375</v>
      </c>
      <c r="I49" s="14">
        <v>481.81363636363631</v>
      </c>
      <c r="J49" s="15" t="s">
        <v>35</v>
      </c>
    </row>
    <row r="50" spans="1:10" x14ac:dyDescent="0.25">
      <c r="A50" s="8" t="s">
        <v>122</v>
      </c>
      <c r="B50" s="9" t="s">
        <v>43</v>
      </c>
      <c r="C50" s="10" t="s">
        <v>33</v>
      </c>
      <c r="D50" s="10" t="s">
        <v>123</v>
      </c>
      <c r="E50" s="11" t="s">
        <v>35</v>
      </c>
      <c r="F50" s="12">
        <v>941.66</v>
      </c>
      <c r="G50" s="13">
        <v>-0.25</v>
      </c>
      <c r="H50" s="12">
        <v>-192.61318181818183</v>
      </c>
      <c r="I50" s="14">
        <v>513.63181818181818</v>
      </c>
      <c r="J50" s="15" t="s">
        <v>35</v>
      </c>
    </row>
    <row r="51" spans="1:10" x14ac:dyDescent="0.25">
      <c r="A51" s="8" t="s">
        <v>124</v>
      </c>
      <c r="B51" s="9" t="s">
        <v>43</v>
      </c>
      <c r="C51" s="10" t="s">
        <v>33</v>
      </c>
      <c r="D51" s="10" t="s">
        <v>125</v>
      </c>
      <c r="E51" s="11" t="s">
        <v>35</v>
      </c>
      <c r="F51" s="12">
        <v>916.65</v>
      </c>
      <c r="G51" s="13">
        <v>-0.25</v>
      </c>
      <c r="H51" s="12">
        <v>-175.86424418604645</v>
      </c>
      <c r="I51" s="14">
        <v>511.62325581395351</v>
      </c>
      <c r="J51" s="15" t="s">
        <v>35</v>
      </c>
    </row>
    <row r="52" spans="1:10" x14ac:dyDescent="0.25">
      <c r="A52" s="16" t="s">
        <v>126</v>
      </c>
      <c r="B52" s="17" t="s">
        <v>43</v>
      </c>
      <c r="C52" s="18" t="s">
        <v>33</v>
      </c>
      <c r="D52" s="18" t="s">
        <v>127</v>
      </c>
      <c r="E52" s="19" t="s">
        <v>35</v>
      </c>
      <c r="F52" s="20">
        <v>999.99</v>
      </c>
      <c r="G52" s="21">
        <v>-0.25</v>
      </c>
      <c r="H52" s="20">
        <v>-191.85761627906982</v>
      </c>
      <c r="I52" s="22">
        <v>558.13488372093025</v>
      </c>
      <c r="J52" s="23" t="s">
        <v>35</v>
      </c>
    </row>
    <row r="53" spans="1:10" x14ac:dyDescent="0.25">
      <c r="A53" s="8" t="s">
        <v>128</v>
      </c>
      <c r="B53" s="9" t="s">
        <v>32</v>
      </c>
      <c r="C53" s="10" t="s">
        <v>33</v>
      </c>
      <c r="D53" s="10" t="s">
        <v>129</v>
      </c>
      <c r="E53" s="11" t="s">
        <v>35</v>
      </c>
      <c r="F53" s="12">
        <v>999.99</v>
      </c>
      <c r="G53" s="13">
        <v>-0.25</v>
      </c>
      <c r="H53" s="12">
        <v>-204.54250000000013</v>
      </c>
      <c r="I53" s="14">
        <v>545.44999999999993</v>
      </c>
      <c r="J53" s="15" t="s">
        <v>35</v>
      </c>
    </row>
    <row r="54" spans="1:10" x14ac:dyDescent="0.25">
      <c r="A54" s="8" t="s">
        <v>130</v>
      </c>
      <c r="B54" s="9" t="s">
        <v>32</v>
      </c>
      <c r="C54" s="10" t="s">
        <v>33</v>
      </c>
      <c r="D54" s="10" t="s">
        <v>131</v>
      </c>
      <c r="E54" s="11" t="s">
        <v>35</v>
      </c>
      <c r="F54" s="12">
        <v>1666.66</v>
      </c>
      <c r="G54" s="13">
        <v>-0.25</v>
      </c>
      <c r="H54" s="12">
        <v>-319.76709302325594</v>
      </c>
      <c r="I54" s="14">
        <v>930.22790697674418</v>
      </c>
      <c r="J54" s="15" t="s">
        <v>35</v>
      </c>
    </row>
    <row r="55" spans="1:10" x14ac:dyDescent="0.25">
      <c r="A55" s="8" t="s">
        <v>132</v>
      </c>
      <c r="B55" s="9" t="s">
        <v>32</v>
      </c>
      <c r="C55" s="10" t="s">
        <v>33</v>
      </c>
      <c r="D55" s="10" t="s">
        <v>133</v>
      </c>
      <c r="E55" s="11" t="s">
        <v>35</v>
      </c>
      <c r="F55" s="12">
        <v>1833.33</v>
      </c>
      <c r="G55" s="13">
        <v>-0.25</v>
      </c>
      <c r="H55" s="12">
        <v>-351.74633720930228</v>
      </c>
      <c r="I55" s="14">
        <v>1023.2511627906977</v>
      </c>
      <c r="J55" s="15" t="s">
        <v>35</v>
      </c>
    </row>
    <row r="56" spans="1:10" x14ac:dyDescent="0.25">
      <c r="A56" s="8" t="s">
        <v>134</v>
      </c>
      <c r="B56" s="9" t="s">
        <v>43</v>
      </c>
      <c r="C56" s="10" t="s">
        <v>33</v>
      </c>
      <c r="D56" s="10" t="s">
        <v>135</v>
      </c>
      <c r="E56" s="11" t="s">
        <v>35</v>
      </c>
      <c r="F56" s="12">
        <v>2166.66</v>
      </c>
      <c r="G56" s="13">
        <v>-0.25</v>
      </c>
      <c r="H56" s="12">
        <v>-415.69732558139526</v>
      </c>
      <c r="I56" s="14">
        <v>1209.2976744186046</v>
      </c>
      <c r="J56" s="15" t="s">
        <v>35</v>
      </c>
    </row>
  </sheetData>
  <autoFilter ref="A1:A56" xr:uid="{7D02913D-E059-42F3-B160-65830DC96EB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BOER</dc:creator>
  <cp:lastModifiedBy>DjiDji</cp:lastModifiedBy>
  <dcterms:created xsi:type="dcterms:W3CDTF">2020-05-15T08:49:59Z</dcterms:created>
  <dcterms:modified xsi:type="dcterms:W3CDTF">2020-05-15T10:33:26Z</dcterms:modified>
</cp:coreProperties>
</file>