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5940" xr2:uid="{00000000-000D-0000-FFFF-FFFF00000000}"/>
  </bookViews>
  <sheets>
    <sheet name="Onglet" sheetId="2" r:id="rId1"/>
    <sheet name="ListeServices" sheetId="1" r:id="rId2"/>
  </sheets>
  <definedNames>
    <definedName name="Services">#REF!</definedName>
    <definedName name="Société">#REF!</definedName>
    <definedName name="Sociétés">#REF!</definedName>
    <definedName name="TableSNEF">#REF!</definedName>
    <definedName name="TableSNEF1">#REF!</definedName>
    <definedName name="TableSociété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2" i="1" a="1"/>
  <c r="E2" i="1" s="1"/>
  <c r="G1" i="1" s="1"/>
</calcChain>
</file>

<file path=xl/sharedStrings.xml><?xml version="1.0" encoding="utf-8"?>
<sst xmlns="http://schemas.openxmlformats.org/spreadsheetml/2006/main" count="34" uniqueCount="20">
  <si>
    <t>Code Unique</t>
  </si>
  <si>
    <t>88/01</t>
  </si>
  <si>
    <t>88/02</t>
  </si>
  <si>
    <t>01/20</t>
  </si>
  <si>
    <t>01/24</t>
  </si>
  <si>
    <t>01/3W</t>
  </si>
  <si>
    <t>01/62</t>
  </si>
  <si>
    <t>01/88</t>
  </si>
  <si>
    <t>01/89</t>
  </si>
  <si>
    <t>25/90</t>
  </si>
  <si>
    <t>01/18</t>
  </si>
  <si>
    <t>01/1R</t>
  </si>
  <si>
    <t>01/1S</t>
  </si>
  <si>
    <t>Utilisateur</t>
  </si>
  <si>
    <t>Loic</t>
  </si>
  <si>
    <t>Anais</t>
  </si>
  <si>
    <t>Tom</t>
  </si>
  <si>
    <t>Saisi utilisateur (selon liste déroulante)</t>
  </si>
  <si>
    <t>choix code</t>
  </si>
  <si>
    <t>liste_code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</si>
</sst>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1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5"/>
  <sheetViews>
    <sheetView tabSelected="1" workbookViewId="0">
      <selection activeCell="H3" sqref="H3"/>
    </sheetView>
  </sheetViews>
  <sheetFormatPr baseColWidth="10" defaultRowHeight="14.4" x14ac:dyDescent="0.3"/>
  <cols>
    <col min="1" max="1" width="12.44140625" bestFit="1" customWidth="1"/>
    <col min="6" max="6" width="37.6640625" bestFit="1" customWidth="1"/>
  </cols>
  <sheetData>
    <row r="1" spans="1:10" x14ac:dyDescent="0.3">
      <c r="A1" s="4" t="s">
        <v>0</v>
      </c>
    </row>
    <row r="2" spans="1:10" x14ac:dyDescent="0.3">
      <c r="H2" t="s">
        <v>18</v>
      </c>
    </row>
    <row r="3" spans="1:10" x14ac:dyDescent="0.3">
      <c r="F3" s="4" t="s">
        <v>17</v>
      </c>
      <c r="G3" s="5" t="s">
        <v>15</v>
      </c>
      <c r="J3" t="s">
        <v>14</v>
      </c>
    </row>
    <row r="4" spans="1:10" x14ac:dyDescent="0.3">
      <c r="J4" t="s">
        <v>16</v>
      </c>
    </row>
    <row r="5" spans="1:10" x14ac:dyDescent="0.3">
      <c r="J5" t="s">
        <v>15</v>
      </c>
    </row>
  </sheetData>
  <dataValidations count="1">
    <dataValidation type="list" allowBlank="1" showInputMessage="1" showErrorMessage="1" sqref="G3" xr:uid="{00000000-0002-0000-0000-000000000000}">
      <formula1>$J$3:$J$5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F09CC69-F212-450E-8124-DA6A01BD0010}">
          <x14:formula1>
            <xm:f>OFFSET(ListeServices!$E$2,0,0,COUNTIFS(ListeServices!$E:$E,"&lt;&gt;"&amp;"-",ListeServices!$E:$E,"&lt;&gt;")-1,1)</xm:f>
          </x14:formula1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G13"/>
  <sheetViews>
    <sheetView zoomScale="85" zoomScaleNormal="85" workbookViewId="0">
      <selection activeCell="G2" sqref="G2"/>
    </sheetView>
  </sheetViews>
  <sheetFormatPr baseColWidth="10" defaultColWidth="11.44140625" defaultRowHeight="14.4" outlineLevelRow="1" x14ac:dyDescent="0.3"/>
  <cols>
    <col min="1" max="1" width="12.5546875" style="3" bestFit="1" customWidth="1"/>
    <col min="2" max="16384" width="11.44140625" style="2"/>
  </cols>
  <sheetData>
    <row r="1" spans="1:7" ht="15" customHeight="1" x14ac:dyDescent="0.3">
      <c r="A1" s="1" t="s">
        <v>0</v>
      </c>
      <c r="B1" s="2" t="s">
        <v>13</v>
      </c>
      <c r="E1" s="2" t="s">
        <v>19</v>
      </c>
      <c r="G1" s="2">
        <f ca="1">SUM(OFFSET(ListeServices!$E$2,0,0,COUNTIFS(ListeServices!$E:$E,"&lt;&gt;"&amp;"-",ListeServices!$E:$E,"&lt;&gt;")-1,1))</f>
        <v>0</v>
      </c>
    </row>
    <row r="2" spans="1:7" ht="15" customHeight="1" outlineLevel="1" x14ac:dyDescent="0.3">
      <c r="A2" s="3" t="s">
        <v>1</v>
      </c>
      <c r="B2" s="2" t="s">
        <v>14</v>
      </c>
      <c r="E2" s="2" t="str">
        <f t="array" ref="E2">IFERROR(INDEX(ListeServices!$A$2:$A$13,SMALL(IF(ListeServices!$B$2:$B$13=Onglet!$G$3,ROW($1:$12)),ROWS($1:1))),"-")</f>
        <v>01/20</v>
      </c>
    </row>
    <row r="3" spans="1:7" ht="15" customHeight="1" outlineLevel="1" x14ac:dyDescent="0.3">
      <c r="A3" s="3" t="s">
        <v>2</v>
      </c>
      <c r="B3" s="2" t="s">
        <v>14</v>
      </c>
      <c r="E3" s="2" t="str">
        <f t="array" ref="E3">IFERROR(INDEX(ListeServices!$A$2:$A$13,SMALL(IF(ListeServices!$B$2:$B$13=Onglet!$G$3,ROW($1:$12)),ROWS($1:2))),"-")</f>
        <v>01/24</v>
      </c>
    </row>
    <row r="4" spans="1:7" ht="15" customHeight="1" outlineLevel="1" x14ac:dyDescent="0.3">
      <c r="A4" s="3" t="s">
        <v>3</v>
      </c>
      <c r="B4" s="2" t="s">
        <v>15</v>
      </c>
      <c r="E4" s="2" t="str">
        <f t="array" ref="E4">IFERROR(INDEX(ListeServices!$A$2:$A$13,SMALL(IF(ListeServices!$B$2:$B$13=Onglet!$G$3,ROW($1:$12)),ROWS($1:3))),"-")</f>
        <v>01/3W</v>
      </c>
    </row>
    <row r="5" spans="1:7" ht="15" customHeight="1" outlineLevel="1" x14ac:dyDescent="0.3">
      <c r="A5" s="3" t="s">
        <v>4</v>
      </c>
      <c r="B5" s="2" t="s">
        <v>15</v>
      </c>
      <c r="E5" s="2" t="str">
        <f t="array" ref="E5">IFERROR(INDEX(ListeServices!$A$2:$A$13,SMALL(IF(ListeServices!$B$2:$B$13=Onglet!$G$3,ROW($1:$12)),ROWS($1:4))),"-")</f>
        <v>01/62</v>
      </c>
    </row>
    <row r="6" spans="1:7" ht="15" customHeight="1" outlineLevel="1" x14ac:dyDescent="0.3">
      <c r="A6" s="3" t="s">
        <v>5</v>
      </c>
      <c r="B6" s="2" t="s">
        <v>15</v>
      </c>
      <c r="E6" s="2" t="str">
        <f t="array" ref="E6">IFERROR(INDEX(ListeServices!$A$2:$A$13,SMALL(IF(ListeServices!$B$2:$B$13=Onglet!$G$3,ROW($1:$12)),ROWS($1:5))),"-")</f>
        <v>01/88</v>
      </c>
    </row>
    <row r="7" spans="1:7" ht="15" customHeight="1" outlineLevel="1" x14ac:dyDescent="0.3">
      <c r="A7" s="3" t="s">
        <v>6</v>
      </c>
      <c r="B7" s="2" t="s">
        <v>15</v>
      </c>
      <c r="E7" s="2" t="str">
        <f t="array" ref="E7">IFERROR(INDEX(ListeServices!$A$2:$A$13,SMALL(IF(ListeServices!$B$2:$B$13=Onglet!$G$3,ROW($1:$12)),ROWS($1:6))),"-")</f>
        <v>-</v>
      </c>
    </row>
    <row r="8" spans="1:7" ht="15" customHeight="1" outlineLevel="1" x14ac:dyDescent="0.3">
      <c r="A8" s="3" t="s">
        <v>7</v>
      </c>
      <c r="B8" s="2" t="s">
        <v>15</v>
      </c>
      <c r="E8" s="2" t="str">
        <f t="array" ref="E8">IFERROR(INDEX(ListeServices!$A$2:$A$13,SMALL(IF(ListeServices!$B$2:$B$13=Onglet!$G$3,ROW($1:$12)),ROWS($1:7))),"-")</f>
        <v>-</v>
      </c>
    </row>
    <row r="9" spans="1:7" ht="15" customHeight="1" outlineLevel="1" x14ac:dyDescent="0.3">
      <c r="A9" s="3" t="s">
        <v>8</v>
      </c>
      <c r="B9" s="2" t="s">
        <v>14</v>
      </c>
      <c r="E9" s="2" t="str">
        <f t="array" ref="E9">IFERROR(INDEX(ListeServices!$A$2:$A$13,SMALL(IF(ListeServices!$B$2:$B$13=Onglet!$G$3,ROW($1:$12)),ROWS($1:8))),"-")</f>
        <v>-</v>
      </c>
    </row>
    <row r="10" spans="1:7" ht="15" customHeight="1" outlineLevel="1" x14ac:dyDescent="0.3">
      <c r="A10" s="3" t="s">
        <v>9</v>
      </c>
      <c r="B10" s="2" t="s">
        <v>14</v>
      </c>
      <c r="E10" s="2" t="str">
        <f t="array" ref="E10">IFERROR(INDEX(ListeServices!$A$2:$A$13,SMALL(IF(ListeServices!$B$2:$B$13=Onglet!$G$3,ROW($1:$12)),ROWS($1:9))),"-")</f>
        <v>-</v>
      </c>
    </row>
    <row r="11" spans="1:7" ht="15" customHeight="1" outlineLevel="1" x14ac:dyDescent="0.3">
      <c r="A11" s="3" t="s">
        <v>10</v>
      </c>
      <c r="B11" s="2" t="s">
        <v>14</v>
      </c>
      <c r="E11" s="2" t="str">
        <f t="array" ref="E11">IFERROR(INDEX(ListeServices!$A$2:$A$13,SMALL(IF(ListeServices!$B$2:$B$13=Onglet!$G$3,ROW($1:$12)),ROWS($1:10))),"-")</f>
        <v>-</v>
      </c>
    </row>
    <row r="12" spans="1:7" ht="15" customHeight="1" outlineLevel="1" x14ac:dyDescent="0.3">
      <c r="A12" s="3" t="s">
        <v>11</v>
      </c>
      <c r="B12" s="2" t="s">
        <v>16</v>
      </c>
      <c r="E12" s="2" t="str">
        <f t="array" ref="E12">IFERROR(INDEX(ListeServices!$A$2:$A$13,SMALL(IF(ListeServices!$B$2:$B$13=Onglet!$G$3,ROW($1:$12)),ROWS($1:11))),"-")</f>
        <v>-</v>
      </c>
    </row>
    <row r="13" spans="1:7" ht="15" customHeight="1" outlineLevel="1" x14ac:dyDescent="0.3">
      <c r="A13" s="3" t="s">
        <v>12</v>
      </c>
      <c r="B13" s="2" t="s">
        <v>16</v>
      </c>
      <c r="E13" s="2" t="str">
        <f t="array" ref="E13">IFERROR(INDEX(ListeServices!$A$2:$A$13,SMALL(IF(ListeServices!$B$2:$B$13=Onglet!$G$3,ROW($1:$12)),ROWS($1:12))),"-")</f>
        <v>-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C7E982-2335-4C49-9BFB-1AC6B1AD6808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</vt:lpstr>
      <vt:lpstr>ListeServices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LINSOLAS Loic</dc:creator>
  <cp:lastModifiedBy>Jean-Paul</cp:lastModifiedBy>
  <dcterms:created xsi:type="dcterms:W3CDTF">2017-10-03T09:53:51Z</dcterms:created>
  <dcterms:modified xsi:type="dcterms:W3CDTF">2017-10-03T10:35:59Z</dcterms:modified>
</cp:coreProperties>
</file>