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108" windowWidth="20112" windowHeight="6720" activeTab="1"/>
  </bookViews>
  <sheets>
    <sheet name="Synthèse" sheetId="3" r:id="rId1"/>
    <sheet name="TCD" sheetId="4" r:id="rId2"/>
    <sheet name="Données" sheetId="1" r:id="rId3"/>
  </sheets>
  <calcPr calcId="152511"/>
  <pivotCaches>
    <pivotCache cacheId="2" r:id="rId4"/>
  </pivotCaches>
</workbook>
</file>

<file path=xl/calcChain.xml><?xml version="1.0" encoding="utf-8"?>
<calcChain xmlns="http://schemas.openxmlformats.org/spreadsheetml/2006/main">
  <c r="G1" i="1" l="1"/>
  <c r="H1" i="1" s="1"/>
  <c r="I1" i="1" s="1"/>
  <c r="F1" i="1"/>
  <c r="C2" i="1"/>
  <c r="D2" i="1" l="1"/>
  <c r="I2" i="1" s="1"/>
  <c r="C3" i="1"/>
  <c r="E2" i="1"/>
  <c r="F2" i="1" s="1"/>
  <c r="G2" i="1" s="1"/>
  <c r="H2" i="1" s="1"/>
  <c r="D3" i="1" l="1"/>
  <c r="I3" i="1" s="1"/>
  <c r="C4" i="1"/>
  <c r="E3" i="1"/>
  <c r="F3" i="1" s="1"/>
  <c r="G3" i="1" s="1"/>
  <c r="H3" i="1" s="1"/>
  <c r="C5" i="1" l="1"/>
  <c r="D4" i="1"/>
  <c r="I4" i="1" s="1"/>
  <c r="E4" i="1"/>
  <c r="F4" i="1" s="1"/>
  <c r="G4" i="1" s="1"/>
  <c r="H4" i="1" s="1"/>
  <c r="C6" i="1" l="1"/>
  <c r="E5" i="1"/>
  <c r="F5" i="1" s="1"/>
  <c r="G5" i="1" s="1"/>
  <c r="H5" i="1" s="1"/>
  <c r="D5" i="1"/>
  <c r="I5" i="1" s="1"/>
  <c r="C7" i="1" l="1"/>
  <c r="E6" i="1"/>
  <c r="F6" i="1" s="1"/>
  <c r="G6" i="1" s="1"/>
  <c r="H6" i="1" s="1"/>
  <c r="D6" i="1"/>
  <c r="I6" i="1" s="1"/>
  <c r="C8" i="1" l="1"/>
  <c r="D7" i="1"/>
  <c r="I7" i="1" s="1"/>
  <c r="E7" i="1"/>
  <c r="F7" i="1" s="1"/>
  <c r="G7" i="1" s="1"/>
  <c r="H7" i="1" s="1"/>
  <c r="C9" i="1" l="1"/>
  <c r="E8" i="1"/>
  <c r="F8" i="1" s="1"/>
  <c r="G8" i="1" s="1"/>
  <c r="H8" i="1" s="1"/>
  <c r="D8" i="1"/>
  <c r="I8" i="1" s="1"/>
  <c r="C10" i="1" l="1"/>
  <c r="D9" i="1"/>
  <c r="I9" i="1" s="1"/>
  <c r="E9" i="1"/>
  <c r="F9" i="1" s="1"/>
  <c r="G9" i="1" s="1"/>
  <c r="H9" i="1" s="1"/>
  <c r="C11" i="1" l="1"/>
  <c r="D10" i="1"/>
  <c r="I10" i="1" s="1"/>
  <c r="E10" i="1"/>
  <c r="F10" i="1" s="1"/>
  <c r="G10" i="1" s="1"/>
  <c r="H10" i="1" s="1"/>
  <c r="C12" i="1" l="1"/>
  <c r="E11" i="1"/>
  <c r="F11" i="1" s="1"/>
  <c r="G11" i="1" s="1"/>
  <c r="H11" i="1" s="1"/>
  <c r="D11" i="1"/>
  <c r="I11" i="1" s="1"/>
  <c r="C13" i="1" l="1"/>
  <c r="D12" i="1"/>
  <c r="I12" i="1" s="1"/>
  <c r="E12" i="1"/>
  <c r="F12" i="1" s="1"/>
  <c r="G12" i="1" s="1"/>
  <c r="H12" i="1" s="1"/>
  <c r="C14" i="1" l="1"/>
  <c r="E13" i="1"/>
  <c r="F13" i="1" s="1"/>
  <c r="G13" i="1" s="1"/>
  <c r="H13" i="1" s="1"/>
  <c r="D13" i="1"/>
  <c r="I13" i="1" s="1"/>
  <c r="C15" i="1" l="1"/>
  <c r="E14" i="1"/>
  <c r="F14" i="1" s="1"/>
  <c r="G14" i="1" s="1"/>
  <c r="H14" i="1" s="1"/>
  <c r="D14" i="1"/>
  <c r="I14" i="1" s="1"/>
  <c r="C16" i="1" l="1"/>
  <c r="D15" i="1"/>
  <c r="I15" i="1" s="1"/>
  <c r="E15" i="1"/>
  <c r="F15" i="1" s="1"/>
  <c r="G15" i="1" s="1"/>
  <c r="H15" i="1" s="1"/>
  <c r="C17" i="1" l="1"/>
  <c r="E16" i="1"/>
  <c r="F16" i="1" s="1"/>
  <c r="G16" i="1" s="1"/>
  <c r="H16" i="1" s="1"/>
  <c r="D16" i="1"/>
  <c r="I16" i="1" s="1"/>
  <c r="C18" i="1" l="1"/>
  <c r="D17" i="1"/>
  <c r="I17" i="1" s="1"/>
  <c r="E17" i="1"/>
  <c r="F17" i="1" s="1"/>
  <c r="G17" i="1" s="1"/>
  <c r="H17" i="1" s="1"/>
  <c r="C19" i="1" l="1"/>
  <c r="D18" i="1"/>
  <c r="I18" i="1" s="1"/>
  <c r="E18" i="1"/>
  <c r="F18" i="1" s="1"/>
  <c r="G18" i="1" s="1"/>
  <c r="H18" i="1" s="1"/>
  <c r="C20" i="1" l="1"/>
  <c r="E19" i="1"/>
  <c r="F19" i="1" s="1"/>
  <c r="G19" i="1" s="1"/>
  <c r="H19" i="1" s="1"/>
  <c r="D19" i="1"/>
  <c r="I19" i="1" s="1"/>
  <c r="C21" i="1" l="1"/>
  <c r="D20" i="1"/>
  <c r="I20" i="1" s="1"/>
  <c r="E20" i="1"/>
  <c r="F20" i="1" s="1"/>
  <c r="G20" i="1" s="1"/>
  <c r="H20" i="1" s="1"/>
  <c r="C22" i="1" l="1"/>
  <c r="E21" i="1"/>
  <c r="F21" i="1" s="1"/>
  <c r="G21" i="1" s="1"/>
  <c r="H21" i="1" s="1"/>
  <c r="D21" i="1"/>
  <c r="I21" i="1" s="1"/>
  <c r="C23" i="1" l="1"/>
  <c r="E22" i="1"/>
  <c r="F22" i="1" s="1"/>
  <c r="G22" i="1" s="1"/>
  <c r="H22" i="1" s="1"/>
  <c r="D22" i="1"/>
  <c r="I22" i="1" s="1"/>
  <c r="C24" i="1" l="1"/>
  <c r="D23" i="1"/>
  <c r="I23" i="1" s="1"/>
  <c r="E23" i="1"/>
  <c r="F23" i="1" s="1"/>
  <c r="G23" i="1" s="1"/>
  <c r="H23" i="1" s="1"/>
  <c r="C25" i="1" l="1"/>
  <c r="E24" i="1"/>
  <c r="F24" i="1" s="1"/>
  <c r="G24" i="1" s="1"/>
  <c r="H24" i="1" s="1"/>
  <c r="D24" i="1"/>
  <c r="I24" i="1" s="1"/>
  <c r="C26" i="1" l="1"/>
  <c r="D25" i="1"/>
  <c r="I25" i="1" s="1"/>
  <c r="E25" i="1"/>
  <c r="F25" i="1" s="1"/>
  <c r="G25" i="1" s="1"/>
  <c r="H25" i="1" s="1"/>
  <c r="C27" i="1" l="1"/>
  <c r="D26" i="1"/>
  <c r="I26" i="1" s="1"/>
  <c r="E26" i="1"/>
  <c r="F26" i="1" s="1"/>
  <c r="G26" i="1" s="1"/>
  <c r="H26" i="1" s="1"/>
  <c r="C28" i="1" l="1"/>
  <c r="E27" i="1"/>
  <c r="F27" i="1" s="1"/>
  <c r="G27" i="1" s="1"/>
  <c r="H27" i="1" s="1"/>
  <c r="D27" i="1"/>
  <c r="I27" i="1" s="1"/>
  <c r="C29" i="1" l="1"/>
  <c r="D28" i="1"/>
  <c r="I28" i="1" s="1"/>
  <c r="E28" i="1"/>
  <c r="F28" i="1" s="1"/>
  <c r="G28" i="1" s="1"/>
  <c r="H28" i="1" s="1"/>
  <c r="C30" i="1" l="1"/>
  <c r="E29" i="1"/>
  <c r="F29" i="1" s="1"/>
  <c r="G29" i="1" s="1"/>
  <c r="H29" i="1" s="1"/>
  <c r="D29" i="1"/>
  <c r="I29" i="1" s="1"/>
  <c r="C31" i="1" l="1"/>
  <c r="E30" i="1"/>
  <c r="F30" i="1" s="1"/>
  <c r="G30" i="1" s="1"/>
  <c r="H30" i="1" s="1"/>
  <c r="D30" i="1"/>
  <c r="I30" i="1" s="1"/>
  <c r="C32" i="1" l="1"/>
  <c r="D31" i="1"/>
  <c r="I31" i="1" s="1"/>
  <c r="E31" i="1"/>
  <c r="F31" i="1" s="1"/>
  <c r="G31" i="1" s="1"/>
  <c r="H31" i="1" s="1"/>
  <c r="C33" i="1" l="1"/>
  <c r="D32" i="1"/>
  <c r="I32" i="1" s="1"/>
  <c r="E32" i="1"/>
  <c r="F32" i="1" s="1"/>
  <c r="G32" i="1" s="1"/>
  <c r="H32" i="1" s="1"/>
  <c r="C34" i="1" l="1"/>
  <c r="E33" i="1"/>
  <c r="F33" i="1" s="1"/>
  <c r="G33" i="1" s="1"/>
  <c r="H33" i="1" s="1"/>
  <c r="D33" i="1"/>
  <c r="I33" i="1" s="1"/>
  <c r="C35" i="1" l="1"/>
  <c r="E34" i="1"/>
  <c r="F34" i="1" s="1"/>
  <c r="G34" i="1" s="1"/>
  <c r="H34" i="1" s="1"/>
  <c r="D34" i="1"/>
  <c r="I34" i="1" s="1"/>
  <c r="C36" i="1" l="1"/>
  <c r="D35" i="1"/>
  <c r="I35" i="1" s="1"/>
  <c r="E35" i="1"/>
  <c r="F35" i="1" s="1"/>
  <c r="G35" i="1" s="1"/>
  <c r="H35" i="1" s="1"/>
  <c r="C37" i="1" l="1"/>
  <c r="E36" i="1"/>
  <c r="F36" i="1" s="1"/>
  <c r="G36" i="1" s="1"/>
  <c r="H36" i="1" s="1"/>
  <c r="D36" i="1"/>
  <c r="I36" i="1" s="1"/>
  <c r="C38" i="1" l="1"/>
  <c r="D37" i="1"/>
  <c r="I37" i="1" s="1"/>
  <c r="E37" i="1"/>
  <c r="F37" i="1" s="1"/>
  <c r="G37" i="1" s="1"/>
  <c r="H37" i="1" s="1"/>
  <c r="C39" i="1" l="1"/>
  <c r="D38" i="1"/>
  <c r="I38" i="1" s="1"/>
  <c r="E38" i="1"/>
  <c r="F38" i="1" s="1"/>
  <c r="G38" i="1" s="1"/>
  <c r="H38" i="1" s="1"/>
  <c r="C40" i="1" l="1"/>
  <c r="E39" i="1"/>
  <c r="F39" i="1" s="1"/>
  <c r="G39" i="1" s="1"/>
  <c r="H39" i="1" s="1"/>
  <c r="D39" i="1"/>
  <c r="I39" i="1" s="1"/>
  <c r="C41" i="1" l="1"/>
  <c r="D40" i="1"/>
  <c r="I40" i="1" s="1"/>
  <c r="E40" i="1"/>
  <c r="F40" i="1" s="1"/>
  <c r="G40" i="1" s="1"/>
  <c r="H40" i="1" s="1"/>
  <c r="C42" i="1" l="1"/>
  <c r="E41" i="1"/>
  <c r="F41" i="1" s="1"/>
  <c r="G41" i="1" s="1"/>
  <c r="H41" i="1" s="1"/>
  <c r="D41" i="1"/>
  <c r="I41" i="1" s="1"/>
  <c r="C43" i="1" l="1"/>
  <c r="E42" i="1"/>
  <c r="F42" i="1" s="1"/>
  <c r="G42" i="1" s="1"/>
  <c r="H42" i="1" s="1"/>
  <c r="D42" i="1"/>
  <c r="I42" i="1" s="1"/>
  <c r="C44" i="1" l="1"/>
  <c r="D43" i="1"/>
  <c r="I43" i="1" s="1"/>
  <c r="E43" i="1"/>
  <c r="F43" i="1" s="1"/>
  <c r="G43" i="1" s="1"/>
  <c r="H43" i="1" s="1"/>
  <c r="C45" i="1" l="1"/>
  <c r="E44" i="1"/>
  <c r="F44" i="1" s="1"/>
  <c r="G44" i="1" s="1"/>
  <c r="H44" i="1" s="1"/>
  <c r="D44" i="1"/>
  <c r="I44" i="1" s="1"/>
  <c r="C46" i="1" l="1"/>
  <c r="D45" i="1"/>
  <c r="I45" i="1" s="1"/>
  <c r="E45" i="1"/>
  <c r="F45" i="1" s="1"/>
  <c r="G45" i="1" s="1"/>
  <c r="H45" i="1" s="1"/>
  <c r="C47" i="1" l="1"/>
  <c r="D46" i="1"/>
  <c r="I46" i="1" s="1"/>
  <c r="E46" i="1"/>
  <c r="F46" i="1" s="1"/>
  <c r="G46" i="1" s="1"/>
  <c r="H46" i="1" s="1"/>
  <c r="C48" i="1" l="1"/>
  <c r="E47" i="1"/>
  <c r="F47" i="1" s="1"/>
  <c r="G47" i="1" s="1"/>
  <c r="H47" i="1" s="1"/>
  <c r="D47" i="1"/>
  <c r="I47" i="1" s="1"/>
  <c r="C49" i="1" l="1"/>
  <c r="D48" i="1"/>
  <c r="I48" i="1" s="1"/>
  <c r="E48" i="1"/>
  <c r="F48" i="1" s="1"/>
  <c r="G48" i="1" s="1"/>
  <c r="H48" i="1" s="1"/>
  <c r="C50" i="1" l="1"/>
  <c r="D49" i="1"/>
  <c r="I49" i="1" s="1"/>
  <c r="E49" i="1"/>
  <c r="F49" i="1" s="1"/>
  <c r="G49" i="1" s="1"/>
  <c r="H49" i="1" s="1"/>
  <c r="C51" i="1" l="1"/>
  <c r="D50" i="1"/>
  <c r="I50" i="1" s="1"/>
  <c r="E50" i="1"/>
  <c r="F50" i="1" s="1"/>
  <c r="G50" i="1" s="1"/>
  <c r="H50" i="1" s="1"/>
  <c r="C52" i="1" l="1"/>
  <c r="E51" i="1"/>
  <c r="F51" i="1" s="1"/>
  <c r="G51" i="1" s="1"/>
  <c r="H51" i="1" s="1"/>
  <c r="D51" i="1"/>
  <c r="I51" i="1" s="1"/>
  <c r="C53" i="1" l="1"/>
  <c r="D52" i="1"/>
  <c r="I52" i="1" s="1"/>
  <c r="E52" i="1"/>
  <c r="F52" i="1" s="1"/>
  <c r="G52" i="1" s="1"/>
  <c r="H52" i="1" s="1"/>
  <c r="C54" i="1" l="1"/>
  <c r="E53" i="1"/>
  <c r="F53" i="1" s="1"/>
  <c r="G53" i="1" s="1"/>
  <c r="H53" i="1" s="1"/>
  <c r="D53" i="1"/>
  <c r="I53" i="1" s="1"/>
  <c r="C55" i="1" l="1"/>
  <c r="E54" i="1"/>
  <c r="F54" i="1" s="1"/>
  <c r="G54" i="1" s="1"/>
  <c r="H54" i="1" s="1"/>
  <c r="D54" i="1"/>
  <c r="I54" i="1" s="1"/>
  <c r="C56" i="1" l="1"/>
  <c r="D55" i="1"/>
  <c r="I55" i="1" s="1"/>
  <c r="E55" i="1"/>
  <c r="F55" i="1" s="1"/>
  <c r="G55" i="1" s="1"/>
  <c r="H55" i="1" s="1"/>
  <c r="C57" i="1" l="1"/>
  <c r="D56" i="1"/>
  <c r="I56" i="1" s="1"/>
  <c r="E56" i="1"/>
  <c r="F56" i="1" s="1"/>
  <c r="G56" i="1" s="1"/>
  <c r="H56" i="1" s="1"/>
  <c r="C58" i="1" l="1"/>
  <c r="E57" i="1"/>
  <c r="F57" i="1" s="1"/>
  <c r="G57" i="1" s="1"/>
  <c r="H57" i="1" s="1"/>
  <c r="D57" i="1"/>
  <c r="I57" i="1" s="1"/>
  <c r="C59" i="1" l="1"/>
  <c r="E58" i="1"/>
  <c r="F58" i="1" s="1"/>
  <c r="G58" i="1" s="1"/>
  <c r="H58" i="1" s="1"/>
  <c r="D58" i="1"/>
  <c r="I58" i="1" s="1"/>
  <c r="C60" i="1" l="1"/>
  <c r="D59" i="1"/>
  <c r="I59" i="1" s="1"/>
  <c r="E59" i="1"/>
  <c r="F59" i="1" s="1"/>
  <c r="G59" i="1" s="1"/>
  <c r="H59" i="1" s="1"/>
  <c r="C61" i="1" l="1"/>
  <c r="D60" i="1"/>
  <c r="I60" i="1" s="1"/>
  <c r="E60" i="1"/>
  <c r="F60" i="1" s="1"/>
  <c r="G60" i="1" s="1"/>
  <c r="H60" i="1" s="1"/>
  <c r="C62" i="1" l="1"/>
  <c r="E61" i="1"/>
  <c r="F61" i="1" s="1"/>
  <c r="G61" i="1" s="1"/>
  <c r="H61" i="1" s="1"/>
  <c r="D61" i="1"/>
  <c r="I61" i="1" s="1"/>
  <c r="C63" i="1" l="1"/>
  <c r="E62" i="1"/>
  <c r="F62" i="1" s="1"/>
  <c r="G62" i="1" s="1"/>
  <c r="H62" i="1" s="1"/>
  <c r="D62" i="1"/>
  <c r="I62" i="1" s="1"/>
  <c r="C64" i="1" l="1"/>
  <c r="D63" i="1"/>
  <c r="I63" i="1" s="1"/>
  <c r="E63" i="1"/>
  <c r="F63" i="1" s="1"/>
  <c r="G63" i="1" s="1"/>
  <c r="H63" i="1" s="1"/>
  <c r="C65" i="1" l="1"/>
  <c r="E64" i="1"/>
  <c r="F64" i="1" s="1"/>
  <c r="G64" i="1" s="1"/>
  <c r="H64" i="1" s="1"/>
  <c r="D64" i="1"/>
  <c r="I64" i="1" s="1"/>
  <c r="C66" i="1" l="1"/>
  <c r="D65" i="1"/>
  <c r="I65" i="1" s="1"/>
  <c r="E65" i="1"/>
  <c r="F65" i="1" s="1"/>
  <c r="G65" i="1" s="1"/>
  <c r="H65" i="1" s="1"/>
  <c r="C67" i="1" l="1"/>
  <c r="D66" i="1"/>
  <c r="I66" i="1" s="1"/>
  <c r="E66" i="1"/>
  <c r="F66" i="1" s="1"/>
  <c r="G66" i="1" s="1"/>
  <c r="H66" i="1" s="1"/>
  <c r="C68" i="1" l="1"/>
  <c r="E67" i="1"/>
  <c r="F67" i="1" s="1"/>
  <c r="G67" i="1" s="1"/>
  <c r="H67" i="1" s="1"/>
  <c r="D67" i="1"/>
  <c r="I67" i="1" s="1"/>
  <c r="C69" i="1" l="1"/>
  <c r="E68" i="1"/>
  <c r="F68" i="1" s="1"/>
  <c r="G68" i="1" s="1"/>
  <c r="H68" i="1" s="1"/>
  <c r="D68" i="1"/>
  <c r="I68" i="1" s="1"/>
  <c r="C70" i="1" l="1"/>
  <c r="D69" i="1"/>
  <c r="I69" i="1" s="1"/>
  <c r="E69" i="1"/>
  <c r="F69" i="1" s="1"/>
  <c r="G69" i="1" s="1"/>
  <c r="H69" i="1" s="1"/>
  <c r="C71" i="1" l="1"/>
  <c r="E70" i="1"/>
  <c r="F70" i="1" s="1"/>
  <c r="G70" i="1" s="1"/>
  <c r="H70" i="1" s="1"/>
  <c r="D70" i="1"/>
  <c r="I70" i="1" s="1"/>
  <c r="C72" i="1" l="1"/>
  <c r="D71" i="1"/>
  <c r="I71" i="1" s="1"/>
  <c r="E71" i="1"/>
  <c r="F71" i="1" s="1"/>
  <c r="G71" i="1" s="1"/>
  <c r="H71" i="1" s="1"/>
  <c r="C73" i="1" l="1"/>
  <c r="E72" i="1"/>
  <c r="F72" i="1" s="1"/>
  <c r="G72" i="1" s="1"/>
  <c r="H72" i="1" s="1"/>
  <c r="D72" i="1"/>
  <c r="I72" i="1" s="1"/>
  <c r="C74" i="1" l="1"/>
  <c r="D73" i="1"/>
  <c r="I73" i="1" s="1"/>
  <c r="E73" i="1"/>
  <c r="F73" i="1" s="1"/>
  <c r="G73" i="1" s="1"/>
  <c r="H73" i="1" s="1"/>
  <c r="C75" i="1" l="1"/>
  <c r="D74" i="1"/>
  <c r="I74" i="1" s="1"/>
  <c r="E74" i="1"/>
  <c r="F74" i="1" s="1"/>
  <c r="G74" i="1" s="1"/>
  <c r="H74" i="1" s="1"/>
  <c r="C76" i="1" l="1"/>
  <c r="E75" i="1"/>
  <c r="F75" i="1" s="1"/>
  <c r="G75" i="1" s="1"/>
  <c r="H75" i="1" s="1"/>
  <c r="D75" i="1"/>
  <c r="I75" i="1" s="1"/>
  <c r="C77" i="1" l="1"/>
  <c r="E76" i="1"/>
  <c r="F76" i="1" s="1"/>
  <c r="G76" i="1" s="1"/>
  <c r="H76" i="1" s="1"/>
  <c r="D76" i="1"/>
  <c r="I76" i="1" s="1"/>
  <c r="C78" i="1" l="1"/>
  <c r="D77" i="1"/>
  <c r="I77" i="1" s="1"/>
  <c r="E77" i="1"/>
  <c r="F77" i="1" s="1"/>
  <c r="G77" i="1" s="1"/>
  <c r="H77" i="1" s="1"/>
  <c r="C79" i="1" l="1"/>
  <c r="E78" i="1"/>
  <c r="F78" i="1" s="1"/>
  <c r="G78" i="1" s="1"/>
  <c r="H78" i="1" s="1"/>
  <c r="D78" i="1"/>
  <c r="I78" i="1" s="1"/>
  <c r="C80" i="1" l="1"/>
  <c r="D79" i="1"/>
  <c r="I79" i="1" s="1"/>
  <c r="E79" i="1"/>
  <c r="F79" i="1" s="1"/>
  <c r="G79" i="1" s="1"/>
  <c r="H79" i="1" s="1"/>
  <c r="C81" i="1" l="1"/>
  <c r="E80" i="1"/>
  <c r="F80" i="1" s="1"/>
  <c r="G80" i="1" s="1"/>
  <c r="H80" i="1" s="1"/>
  <c r="D80" i="1"/>
  <c r="I80" i="1" s="1"/>
  <c r="C82" i="1" l="1"/>
  <c r="D81" i="1"/>
  <c r="I81" i="1" s="1"/>
  <c r="E81" i="1"/>
  <c r="F81" i="1" s="1"/>
  <c r="G81" i="1" s="1"/>
  <c r="H81" i="1" s="1"/>
  <c r="C83" i="1" l="1"/>
  <c r="D82" i="1"/>
  <c r="I82" i="1" s="1"/>
  <c r="E82" i="1"/>
  <c r="F82" i="1" s="1"/>
  <c r="G82" i="1" s="1"/>
  <c r="H82" i="1" s="1"/>
  <c r="C84" i="1" l="1"/>
  <c r="E83" i="1"/>
  <c r="F83" i="1" s="1"/>
  <c r="G83" i="1" s="1"/>
  <c r="H83" i="1" s="1"/>
  <c r="D83" i="1"/>
  <c r="I83" i="1" s="1"/>
  <c r="C85" i="1" l="1"/>
  <c r="E84" i="1"/>
  <c r="F84" i="1" s="1"/>
  <c r="G84" i="1" s="1"/>
  <c r="H84" i="1" s="1"/>
  <c r="D84" i="1"/>
  <c r="I84" i="1" s="1"/>
  <c r="C86" i="1" l="1"/>
  <c r="D85" i="1"/>
  <c r="I85" i="1" s="1"/>
  <c r="E85" i="1"/>
  <c r="F85" i="1" s="1"/>
  <c r="G85" i="1" s="1"/>
  <c r="H85" i="1" s="1"/>
  <c r="C87" i="1" l="1"/>
  <c r="D86" i="1"/>
  <c r="I86" i="1" s="1"/>
  <c r="E86" i="1"/>
  <c r="F86" i="1" s="1"/>
  <c r="G86" i="1" s="1"/>
  <c r="H86" i="1" s="1"/>
  <c r="C88" i="1" l="1"/>
  <c r="E87" i="1"/>
  <c r="F87" i="1" s="1"/>
  <c r="G87" i="1" s="1"/>
  <c r="H87" i="1" s="1"/>
  <c r="D87" i="1"/>
  <c r="I87" i="1" s="1"/>
  <c r="C89" i="1" l="1"/>
  <c r="D88" i="1"/>
  <c r="I88" i="1" s="1"/>
  <c r="E88" i="1"/>
  <c r="F88" i="1" s="1"/>
  <c r="G88" i="1" s="1"/>
  <c r="H88" i="1" s="1"/>
  <c r="C90" i="1" l="1"/>
  <c r="E89" i="1"/>
  <c r="F89" i="1" s="1"/>
  <c r="G89" i="1" s="1"/>
  <c r="H89" i="1" s="1"/>
  <c r="D89" i="1"/>
  <c r="I89" i="1" s="1"/>
  <c r="C91" i="1" l="1"/>
  <c r="E90" i="1"/>
  <c r="F90" i="1" s="1"/>
  <c r="G90" i="1" s="1"/>
  <c r="H90" i="1" s="1"/>
  <c r="D90" i="1"/>
  <c r="I90" i="1" s="1"/>
  <c r="C92" i="1" l="1"/>
  <c r="D91" i="1"/>
  <c r="I91" i="1" s="1"/>
  <c r="E91" i="1"/>
  <c r="F91" i="1" s="1"/>
  <c r="G91" i="1" s="1"/>
  <c r="H91" i="1" s="1"/>
  <c r="C93" i="1" l="1"/>
  <c r="D92" i="1"/>
  <c r="I92" i="1" s="1"/>
  <c r="E92" i="1"/>
  <c r="F92" i="1" s="1"/>
  <c r="G92" i="1" s="1"/>
  <c r="H92" i="1" s="1"/>
  <c r="C94" i="1" l="1"/>
  <c r="E93" i="1"/>
  <c r="F93" i="1" s="1"/>
  <c r="G93" i="1" s="1"/>
  <c r="H93" i="1" s="1"/>
  <c r="D93" i="1"/>
  <c r="I93" i="1" s="1"/>
  <c r="E94" i="1" l="1"/>
  <c r="F94" i="1" s="1"/>
  <c r="G94" i="1" s="1"/>
  <c r="H94" i="1" s="1"/>
  <c r="D94" i="1"/>
  <c r="I94" i="1" s="1"/>
</calcChain>
</file>

<file path=xl/sharedStrings.xml><?xml version="1.0" encoding="utf-8"?>
<sst xmlns="http://schemas.openxmlformats.org/spreadsheetml/2006/main" count="206" uniqueCount="107">
  <si>
    <t>toto 1</t>
  </si>
  <si>
    <t>toto 2</t>
  </si>
  <si>
    <t>toto 3</t>
  </si>
  <si>
    <t>toto 4</t>
  </si>
  <si>
    <t>toto 5</t>
  </si>
  <si>
    <t>toto 6</t>
  </si>
  <si>
    <t>toto 7</t>
  </si>
  <si>
    <t>toto 8</t>
  </si>
  <si>
    <t>toto 9</t>
  </si>
  <si>
    <t>toto 10</t>
  </si>
  <si>
    <t>toto 11</t>
  </si>
  <si>
    <t>toto 12</t>
  </si>
  <si>
    <t>toto 13</t>
  </si>
  <si>
    <t>toto 14</t>
  </si>
  <si>
    <t>toto 15</t>
  </si>
  <si>
    <t>toto 16</t>
  </si>
  <si>
    <t>toto 17</t>
  </si>
  <si>
    <t>toto 18</t>
  </si>
  <si>
    <t>toto 19</t>
  </si>
  <si>
    <t>toto 20</t>
  </si>
  <si>
    <t>toto 21</t>
  </si>
  <si>
    <t>toto 22</t>
  </si>
  <si>
    <t>toto 23</t>
  </si>
  <si>
    <t>toto 24</t>
  </si>
  <si>
    <t>toto 25</t>
  </si>
  <si>
    <t>toto 26</t>
  </si>
  <si>
    <t>toto 27</t>
  </si>
  <si>
    <t>toto 28</t>
  </si>
  <si>
    <t>toto 29</t>
  </si>
  <si>
    <t>toto 30</t>
  </si>
  <si>
    <t>toto 31</t>
  </si>
  <si>
    <t>toto 32</t>
  </si>
  <si>
    <t>toto 33</t>
  </si>
  <si>
    <t>toto 34</t>
  </si>
  <si>
    <t>toto 35</t>
  </si>
  <si>
    <t>toto 36</t>
  </si>
  <si>
    <t>toto 37</t>
  </si>
  <si>
    <t>toto 38</t>
  </si>
  <si>
    <t>toto 39</t>
  </si>
  <si>
    <t>toto 40</t>
  </si>
  <si>
    <t>toto 41</t>
  </si>
  <si>
    <t>toto 42</t>
  </si>
  <si>
    <t>tutu 1</t>
  </si>
  <si>
    <t>tutu 2</t>
  </si>
  <si>
    <t>tutu 3</t>
  </si>
  <si>
    <t>tutu 4</t>
  </si>
  <si>
    <t>tutu 5</t>
  </si>
  <si>
    <t>tutu 6</t>
  </si>
  <si>
    <t>tutu 7</t>
  </si>
  <si>
    <t>tutu 8</t>
  </si>
  <si>
    <t>tutu 9</t>
  </si>
  <si>
    <t>tutu 10</t>
  </si>
  <si>
    <t>tutu 11</t>
  </si>
  <si>
    <t>tutu 12</t>
  </si>
  <si>
    <t>tutu 13</t>
  </si>
  <si>
    <t>tutu 14</t>
  </si>
  <si>
    <t>tutu 15</t>
  </si>
  <si>
    <t>tutu 16</t>
  </si>
  <si>
    <t>tutu 17</t>
  </si>
  <si>
    <t>tutu 18</t>
  </si>
  <si>
    <t>tutu 19</t>
  </si>
  <si>
    <t>tutu 20</t>
  </si>
  <si>
    <t>tutu 21</t>
  </si>
  <si>
    <t>tutu 22</t>
  </si>
  <si>
    <t>tutu 23</t>
  </si>
  <si>
    <t>tutu 24</t>
  </si>
  <si>
    <t>tutu 25</t>
  </si>
  <si>
    <t>tutu 26</t>
  </si>
  <si>
    <t>tutu 27</t>
  </si>
  <si>
    <t>tutu 28</t>
  </si>
  <si>
    <t>tutu 29</t>
  </si>
  <si>
    <t>tutu 30</t>
  </si>
  <si>
    <t>tutu 31</t>
  </si>
  <si>
    <t>tutu 32</t>
  </si>
  <si>
    <t>tutu 33</t>
  </si>
  <si>
    <t>tutu 34</t>
  </si>
  <si>
    <t>tutu 35</t>
  </si>
  <si>
    <t>tutu 36</t>
  </si>
  <si>
    <t>tutu 37</t>
  </si>
  <si>
    <t>tutu 38</t>
  </si>
  <si>
    <t>tutu 39</t>
  </si>
  <si>
    <t>tutu 40</t>
  </si>
  <si>
    <t>tutu 41</t>
  </si>
  <si>
    <t>tutu 42</t>
  </si>
  <si>
    <t>tutu 43</t>
  </si>
  <si>
    <t>tutu 44</t>
  </si>
  <si>
    <t>tutu 45</t>
  </si>
  <si>
    <t>tutu 46</t>
  </si>
  <si>
    <t>tutu 47</t>
  </si>
  <si>
    <t>tutu 48</t>
  </si>
  <si>
    <t>tutu 49</t>
  </si>
  <si>
    <t>tutu 50</t>
  </si>
  <si>
    <t>tutu 51</t>
  </si>
  <si>
    <t>Nom</t>
  </si>
  <si>
    <t>Type</t>
  </si>
  <si>
    <t>CAD</t>
  </si>
  <si>
    <t>CATPM</t>
  </si>
  <si>
    <t>VDS</t>
  </si>
  <si>
    <t>Étiquettes de lignes</t>
  </si>
  <si>
    <t>Total général</t>
  </si>
  <si>
    <t>Somme de 2014</t>
  </si>
  <si>
    <t>Somme de 2015</t>
  </si>
  <si>
    <t>Somme de 2016</t>
  </si>
  <si>
    <t>Somme de 2017</t>
  </si>
  <si>
    <t>Somme de 2018</t>
  </si>
  <si>
    <t>Somme de 2019</t>
  </si>
  <si>
    <t>Somme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</si>
</sst>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Alignment="1">
      <alignment horizontal="center"/>
    </xf>
    <xf numFmtId="0" fontId="0" fillId="2" borderId="0" xfId="0" applyFill="1"/>
    <xf numFmtId="0" fontId="0" fillId="3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-P" refreshedDate="42949.466547800926" createdVersion="5" refreshedVersion="5" minRefreshableVersion="3" recordCount="93">
  <cacheSource type="worksheet">
    <worksheetSource ref="A1:I94" sheet="Données"/>
  </cacheSource>
  <cacheFields count="9">
    <cacheField name="Nom" numFmtId="0">
      <sharedItems/>
    </cacheField>
    <cacheField name="Type" numFmtId="0">
      <sharedItems count="3">
        <s v="CAD"/>
        <s v="CATPM"/>
        <s v="VDS"/>
      </sharedItems>
    </cacheField>
    <cacheField name="2014" numFmtId="0">
      <sharedItems containsSemiMixedTypes="0" containsString="0" containsNumber="1" containsInteger="1" minValue="100" maxValue="23744"/>
    </cacheField>
    <cacheField name="2015" numFmtId="0">
      <sharedItems containsSemiMixedTypes="0" containsString="0" containsNumber="1" containsInteger="1" minValue="78" maxValue="23722"/>
    </cacheField>
    <cacheField name="2016" numFmtId="0">
      <sharedItems containsSemiMixedTypes="0" containsString="0" containsNumber="1" containsInteger="1" minValue="294" maxValue="23938"/>
    </cacheField>
    <cacheField name="2017" numFmtId="0">
      <sharedItems containsSemiMixedTypes="0" containsString="0" containsNumber="1" containsInteger="1" minValue="256" maxValue="23900"/>
    </cacheField>
    <cacheField name="2018" numFmtId="0">
      <sharedItems containsSemiMixedTypes="0" containsString="0" containsNumber="1" containsInteger="1" minValue="649" maxValue="24293"/>
    </cacheField>
    <cacheField name="2019" numFmtId="0">
      <sharedItems containsSemiMixedTypes="0" containsString="0" containsNumber="1" containsInteger="1" minValue="604" maxValue="24248"/>
    </cacheField>
    <cacheField name="2020" numFmtId="0">
      <sharedItems containsSemiMixedTypes="0" containsString="0" containsNumber="1" containsInteger="1" minValue="2967" maxValue="2661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3">
  <r>
    <s v="toto 1"/>
    <x v="0"/>
    <n v="100"/>
    <n v="78"/>
    <n v="294"/>
    <n v="256"/>
    <n v="649"/>
    <n v="604"/>
    <n v="2967"/>
  </r>
  <r>
    <s v="toto 2"/>
    <x v="0"/>
    <n v="357"/>
    <n v="335"/>
    <n v="551"/>
    <n v="513"/>
    <n v="906"/>
    <n v="861"/>
    <n v="3224"/>
  </r>
  <r>
    <s v="toto 3"/>
    <x v="0"/>
    <n v="614"/>
    <n v="592"/>
    <n v="808"/>
    <n v="770"/>
    <n v="1163"/>
    <n v="1118"/>
    <n v="3481"/>
  </r>
  <r>
    <s v="toto 4"/>
    <x v="0"/>
    <n v="871"/>
    <n v="849"/>
    <n v="1065"/>
    <n v="1027"/>
    <n v="1420"/>
    <n v="1375"/>
    <n v="3738"/>
  </r>
  <r>
    <s v="toto 5"/>
    <x v="0"/>
    <n v="1128"/>
    <n v="1106"/>
    <n v="1322"/>
    <n v="1284"/>
    <n v="1677"/>
    <n v="1632"/>
    <n v="3995"/>
  </r>
  <r>
    <s v="toto 6"/>
    <x v="0"/>
    <n v="1385"/>
    <n v="1363"/>
    <n v="1579"/>
    <n v="1541"/>
    <n v="1934"/>
    <n v="1889"/>
    <n v="4252"/>
  </r>
  <r>
    <s v="toto 7"/>
    <x v="0"/>
    <n v="1642"/>
    <n v="1620"/>
    <n v="1836"/>
    <n v="1798"/>
    <n v="2191"/>
    <n v="2146"/>
    <n v="4509"/>
  </r>
  <r>
    <s v="toto 8"/>
    <x v="0"/>
    <n v="1899"/>
    <n v="1877"/>
    <n v="2093"/>
    <n v="2055"/>
    <n v="2448"/>
    <n v="2403"/>
    <n v="4766"/>
  </r>
  <r>
    <s v="toto 9"/>
    <x v="0"/>
    <n v="2156"/>
    <n v="2134"/>
    <n v="2350"/>
    <n v="2312"/>
    <n v="2705"/>
    <n v="2660"/>
    <n v="5023"/>
  </r>
  <r>
    <s v="toto 10"/>
    <x v="0"/>
    <n v="2413"/>
    <n v="2391"/>
    <n v="2607"/>
    <n v="2569"/>
    <n v="2962"/>
    <n v="2917"/>
    <n v="5280"/>
  </r>
  <r>
    <s v="toto 11"/>
    <x v="0"/>
    <n v="2670"/>
    <n v="2648"/>
    <n v="2864"/>
    <n v="2826"/>
    <n v="3219"/>
    <n v="3174"/>
    <n v="5537"/>
  </r>
  <r>
    <s v="toto 12"/>
    <x v="0"/>
    <n v="2927"/>
    <n v="2905"/>
    <n v="3121"/>
    <n v="3083"/>
    <n v="3476"/>
    <n v="3431"/>
    <n v="5794"/>
  </r>
  <r>
    <s v="toto 13"/>
    <x v="0"/>
    <n v="3184"/>
    <n v="3162"/>
    <n v="3378"/>
    <n v="3340"/>
    <n v="3733"/>
    <n v="3688"/>
    <n v="6051"/>
  </r>
  <r>
    <s v="toto 14"/>
    <x v="0"/>
    <n v="3441"/>
    <n v="3419"/>
    <n v="3635"/>
    <n v="3597"/>
    <n v="3990"/>
    <n v="3945"/>
    <n v="6308"/>
  </r>
  <r>
    <s v="toto 15"/>
    <x v="0"/>
    <n v="3698"/>
    <n v="3676"/>
    <n v="3892"/>
    <n v="3854"/>
    <n v="4247"/>
    <n v="4202"/>
    <n v="6565"/>
  </r>
  <r>
    <s v="toto 16"/>
    <x v="1"/>
    <n v="3955"/>
    <n v="3933"/>
    <n v="4149"/>
    <n v="4111"/>
    <n v="4504"/>
    <n v="4459"/>
    <n v="6822"/>
  </r>
  <r>
    <s v="toto 17"/>
    <x v="1"/>
    <n v="4212"/>
    <n v="4190"/>
    <n v="4406"/>
    <n v="4368"/>
    <n v="4761"/>
    <n v="4716"/>
    <n v="7079"/>
  </r>
  <r>
    <s v="toto 18"/>
    <x v="1"/>
    <n v="4469"/>
    <n v="4447"/>
    <n v="4663"/>
    <n v="4625"/>
    <n v="5018"/>
    <n v="4973"/>
    <n v="7336"/>
  </r>
  <r>
    <s v="toto 19"/>
    <x v="1"/>
    <n v="4726"/>
    <n v="4704"/>
    <n v="4920"/>
    <n v="4882"/>
    <n v="5275"/>
    <n v="5230"/>
    <n v="7593"/>
  </r>
  <r>
    <s v="toto 20"/>
    <x v="1"/>
    <n v="4983"/>
    <n v="4961"/>
    <n v="5177"/>
    <n v="5139"/>
    <n v="5532"/>
    <n v="5487"/>
    <n v="7850"/>
  </r>
  <r>
    <s v="toto 21"/>
    <x v="1"/>
    <n v="5240"/>
    <n v="5218"/>
    <n v="5434"/>
    <n v="5396"/>
    <n v="5789"/>
    <n v="5744"/>
    <n v="8107"/>
  </r>
  <r>
    <s v="toto 22"/>
    <x v="1"/>
    <n v="5497"/>
    <n v="5475"/>
    <n v="5691"/>
    <n v="5653"/>
    <n v="6046"/>
    <n v="6001"/>
    <n v="8364"/>
  </r>
  <r>
    <s v="toto 23"/>
    <x v="1"/>
    <n v="5754"/>
    <n v="5732"/>
    <n v="5948"/>
    <n v="5910"/>
    <n v="6303"/>
    <n v="6258"/>
    <n v="8621"/>
  </r>
  <r>
    <s v="toto 24"/>
    <x v="1"/>
    <n v="6011"/>
    <n v="5989"/>
    <n v="6205"/>
    <n v="6167"/>
    <n v="6560"/>
    <n v="6515"/>
    <n v="8878"/>
  </r>
  <r>
    <s v="toto 25"/>
    <x v="1"/>
    <n v="6268"/>
    <n v="6246"/>
    <n v="6462"/>
    <n v="6424"/>
    <n v="6817"/>
    <n v="6772"/>
    <n v="9135"/>
  </r>
  <r>
    <s v="toto 26"/>
    <x v="1"/>
    <n v="6525"/>
    <n v="6503"/>
    <n v="6719"/>
    <n v="6681"/>
    <n v="7074"/>
    <n v="7029"/>
    <n v="9392"/>
  </r>
  <r>
    <s v="toto 27"/>
    <x v="1"/>
    <n v="6782"/>
    <n v="6760"/>
    <n v="6976"/>
    <n v="6938"/>
    <n v="7331"/>
    <n v="7286"/>
    <n v="9649"/>
  </r>
  <r>
    <s v="toto 28"/>
    <x v="1"/>
    <n v="7039"/>
    <n v="7017"/>
    <n v="7233"/>
    <n v="7195"/>
    <n v="7588"/>
    <n v="7543"/>
    <n v="9906"/>
  </r>
  <r>
    <s v="toto 29"/>
    <x v="1"/>
    <n v="7296"/>
    <n v="7274"/>
    <n v="7490"/>
    <n v="7452"/>
    <n v="7845"/>
    <n v="7800"/>
    <n v="10163"/>
  </r>
  <r>
    <s v="toto 30"/>
    <x v="1"/>
    <n v="7553"/>
    <n v="7531"/>
    <n v="7747"/>
    <n v="7709"/>
    <n v="8102"/>
    <n v="8057"/>
    <n v="10420"/>
  </r>
  <r>
    <s v="toto 31"/>
    <x v="1"/>
    <n v="7810"/>
    <n v="7788"/>
    <n v="8004"/>
    <n v="7966"/>
    <n v="8359"/>
    <n v="8314"/>
    <n v="10677"/>
  </r>
  <r>
    <s v="toto 32"/>
    <x v="1"/>
    <n v="8067"/>
    <n v="8045"/>
    <n v="8261"/>
    <n v="8223"/>
    <n v="8616"/>
    <n v="8571"/>
    <n v="10934"/>
  </r>
  <r>
    <s v="toto 33"/>
    <x v="1"/>
    <n v="8324"/>
    <n v="8302"/>
    <n v="8518"/>
    <n v="8480"/>
    <n v="8873"/>
    <n v="8828"/>
    <n v="11191"/>
  </r>
  <r>
    <s v="toto 34"/>
    <x v="1"/>
    <n v="8581"/>
    <n v="8559"/>
    <n v="8775"/>
    <n v="8737"/>
    <n v="9130"/>
    <n v="9085"/>
    <n v="11448"/>
  </r>
  <r>
    <s v="toto 35"/>
    <x v="1"/>
    <n v="8838"/>
    <n v="8816"/>
    <n v="9032"/>
    <n v="8994"/>
    <n v="9387"/>
    <n v="9342"/>
    <n v="11705"/>
  </r>
  <r>
    <s v="toto 36"/>
    <x v="1"/>
    <n v="9095"/>
    <n v="9073"/>
    <n v="9289"/>
    <n v="9251"/>
    <n v="9644"/>
    <n v="9599"/>
    <n v="11962"/>
  </r>
  <r>
    <s v="toto 37"/>
    <x v="1"/>
    <n v="9352"/>
    <n v="9330"/>
    <n v="9546"/>
    <n v="9508"/>
    <n v="9901"/>
    <n v="9856"/>
    <n v="12219"/>
  </r>
  <r>
    <s v="toto 38"/>
    <x v="1"/>
    <n v="9609"/>
    <n v="9587"/>
    <n v="9803"/>
    <n v="9765"/>
    <n v="10158"/>
    <n v="10113"/>
    <n v="12476"/>
  </r>
  <r>
    <s v="toto 39"/>
    <x v="1"/>
    <n v="9866"/>
    <n v="9844"/>
    <n v="10060"/>
    <n v="10022"/>
    <n v="10415"/>
    <n v="10370"/>
    <n v="12733"/>
  </r>
  <r>
    <s v="toto 40"/>
    <x v="1"/>
    <n v="10123"/>
    <n v="10101"/>
    <n v="10317"/>
    <n v="10279"/>
    <n v="10672"/>
    <n v="10627"/>
    <n v="12990"/>
  </r>
  <r>
    <s v="toto 41"/>
    <x v="1"/>
    <n v="10380"/>
    <n v="10358"/>
    <n v="10574"/>
    <n v="10536"/>
    <n v="10929"/>
    <n v="10884"/>
    <n v="13247"/>
  </r>
  <r>
    <s v="toto 42"/>
    <x v="1"/>
    <n v="10637"/>
    <n v="10615"/>
    <n v="10831"/>
    <n v="10793"/>
    <n v="11186"/>
    <n v="11141"/>
    <n v="13504"/>
  </r>
  <r>
    <s v="tutu 1"/>
    <x v="1"/>
    <n v="10894"/>
    <n v="10872"/>
    <n v="11088"/>
    <n v="11050"/>
    <n v="11443"/>
    <n v="11398"/>
    <n v="13761"/>
  </r>
  <r>
    <s v="tutu 2"/>
    <x v="1"/>
    <n v="11151"/>
    <n v="11129"/>
    <n v="11345"/>
    <n v="11307"/>
    <n v="11700"/>
    <n v="11655"/>
    <n v="14018"/>
  </r>
  <r>
    <s v="tutu 3"/>
    <x v="1"/>
    <n v="11408"/>
    <n v="11386"/>
    <n v="11602"/>
    <n v="11564"/>
    <n v="11957"/>
    <n v="11912"/>
    <n v="14275"/>
  </r>
  <r>
    <s v="tutu 4"/>
    <x v="1"/>
    <n v="11665"/>
    <n v="11643"/>
    <n v="11859"/>
    <n v="11821"/>
    <n v="12214"/>
    <n v="12169"/>
    <n v="14532"/>
  </r>
  <r>
    <s v="tutu 5"/>
    <x v="1"/>
    <n v="11922"/>
    <n v="11900"/>
    <n v="12116"/>
    <n v="12078"/>
    <n v="12471"/>
    <n v="12426"/>
    <n v="14789"/>
  </r>
  <r>
    <s v="tutu 6"/>
    <x v="1"/>
    <n v="12179"/>
    <n v="12157"/>
    <n v="12373"/>
    <n v="12335"/>
    <n v="12728"/>
    <n v="12683"/>
    <n v="15046"/>
  </r>
  <r>
    <s v="tutu 7"/>
    <x v="1"/>
    <n v="12436"/>
    <n v="12414"/>
    <n v="12630"/>
    <n v="12592"/>
    <n v="12985"/>
    <n v="12940"/>
    <n v="15303"/>
  </r>
  <r>
    <s v="tutu 8"/>
    <x v="1"/>
    <n v="12693"/>
    <n v="12671"/>
    <n v="12887"/>
    <n v="12849"/>
    <n v="13242"/>
    <n v="13197"/>
    <n v="15560"/>
  </r>
  <r>
    <s v="tutu 9"/>
    <x v="1"/>
    <n v="12950"/>
    <n v="12928"/>
    <n v="13144"/>
    <n v="13106"/>
    <n v="13499"/>
    <n v="13454"/>
    <n v="15817"/>
  </r>
  <r>
    <s v="tutu 10"/>
    <x v="1"/>
    <n v="13207"/>
    <n v="13185"/>
    <n v="13401"/>
    <n v="13363"/>
    <n v="13756"/>
    <n v="13711"/>
    <n v="16074"/>
  </r>
  <r>
    <s v="tutu 11"/>
    <x v="1"/>
    <n v="13464"/>
    <n v="13442"/>
    <n v="13658"/>
    <n v="13620"/>
    <n v="14013"/>
    <n v="13968"/>
    <n v="16331"/>
  </r>
  <r>
    <s v="tutu 12"/>
    <x v="1"/>
    <n v="13721"/>
    <n v="13699"/>
    <n v="13915"/>
    <n v="13877"/>
    <n v="14270"/>
    <n v="14225"/>
    <n v="16588"/>
  </r>
  <r>
    <s v="tutu 13"/>
    <x v="1"/>
    <n v="13978"/>
    <n v="13956"/>
    <n v="14172"/>
    <n v="14134"/>
    <n v="14527"/>
    <n v="14482"/>
    <n v="16845"/>
  </r>
  <r>
    <s v="tutu 14"/>
    <x v="1"/>
    <n v="14235"/>
    <n v="14213"/>
    <n v="14429"/>
    <n v="14391"/>
    <n v="14784"/>
    <n v="14739"/>
    <n v="17102"/>
  </r>
  <r>
    <s v="tutu 15"/>
    <x v="1"/>
    <n v="14492"/>
    <n v="14470"/>
    <n v="14686"/>
    <n v="14648"/>
    <n v="15041"/>
    <n v="14996"/>
    <n v="17359"/>
  </r>
  <r>
    <s v="tutu 16"/>
    <x v="1"/>
    <n v="14749"/>
    <n v="14727"/>
    <n v="14943"/>
    <n v="14905"/>
    <n v="15298"/>
    <n v="15253"/>
    <n v="17616"/>
  </r>
  <r>
    <s v="tutu 17"/>
    <x v="1"/>
    <n v="15006"/>
    <n v="14984"/>
    <n v="15200"/>
    <n v="15162"/>
    <n v="15555"/>
    <n v="15510"/>
    <n v="17873"/>
  </r>
  <r>
    <s v="tutu 18"/>
    <x v="1"/>
    <n v="15263"/>
    <n v="15241"/>
    <n v="15457"/>
    <n v="15419"/>
    <n v="15812"/>
    <n v="15767"/>
    <n v="18130"/>
  </r>
  <r>
    <s v="tutu 19"/>
    <x v="1"/>
    <n v="15520"/>
    <n v="15498"/>
    <n v="15714"/>
    <n v="15676"/>
    <n v="16069"/>
    <n v="16024"/>
    <n v="18387"/>
  </r>
  <r>
    <s v="tutu 20"/>
    <x v="1"/>
    <n v="15777"/>
    <n v="15755"/>
    <n v="15971"/>
    <n v="15933"/>
    <n v="16326"/>
    <n v="16281"/>
    <n v="18644"/>
  </r>
  <r>
    <s v="tutu 21"/>
    <x v="2"/>
    <n v="16034"/>
    <n v="16012"/>
    <n v="16228"/>
    <n v="16190"/>
    <n v="16583"/>
    <n v="16538"/>
    <n v="18901"/>
  </r>
  <r>
    <s v="tutu 22"/>
    <x v="2"/>
    <n v="16291"/>
    <n v="16269"/>
    <n v="16485"/>
    <n v="16447"/>
    <n v="16840"/>
    <n v="16795"/>
    <n v="19158"/>
  </r>
  <r>
    <s v="tutu 23"/>
    <x v="2"/>
    <n v="16548"/>
    <n v="16526"/>
    <n v="16742"/>
    <n v="16704"/>
    <n v="17097"/>
    <n v="17052"/>
    <n v="19415"/>
  </r>
  <r>
    <s v="tutu 24"/>
    <x v="2"/>
    <n v="16805"/>
    <n v="16783"/>
    <n v="16999"/>
    <n v="16961"/>
    <n v="17354"/>
    <n v="17309"/>
    <n v="19672"/>
  </r>
  <r>
    <s v="tutu 25"/>
    <x v="2"/>
    <n v="17062"/>
    <n v="17040"/>
    <n v="17256"/>
    <n v="17218"/>
    <n v="17611"/>
    <n v="17566"/>
    <n v="19929"/>
  </r>
  <r>
    <s v="tutu 26"/>
    <x v="2"/>
    <n v="17319"/>
    <n v="17297"/>
    <n v="17513"/>
    <n v="17475"/>
    <n v="17868"/>
    <n v="17823"/>
    <n v="20186"/>
  </r>
  <r>
    <s v="tutu 27"/>
    <x v="2"/>
    <n v="17576"/>
    <n v="17554"/>
    <n v="17770"/>
    <n v="17732"/>
    <n v="18125"/>
    <n v="18080"/>
    <n v="20443"/>
  </r>
  <r>
    <s v="tutu 28"/>
    <x v="2"/>
    <n v="17833"/>
    <n v="17811"/>
    <n v="18027"/>
    <n v="17989"/>
    <n v="18382"/>
    <n v="18337"/>
    <n v="20700"/>
  </r>
  <r>
    <s v="tutu 29"/>
    <x v="2"/>
    <n v="18090"/>
    <n v="18068"/>
    <n v="18284"/>
    <n v="18246"/>
    <n v="18639"/>
    <n v="18594"/>
    <n v="20957"/>
  </r>
  <r>
    <s v="tutu 30"/>
    <x v="2"/>
    <n v="18347"/>
    <n v="18325"/>
    <n v="18541"/>
    <n v="18503"/>
    <n v="18896"/>
    <n v="18851"/>
    <n v="21214"/>
  </r>
  <r>
    <s v="tutu 31"/>
    <x v="2"/>
    <n v="18604"/>
    <n v="18582"/>
    <n v="18798"/>
    <n v="18760"/>
    <n v="19153"/>
    <n v="19108"/>
    <n v="21471"/>
  </r>
  <r>
    <s v="tutu 32"/>
    <x v="2"/>
    <n v="18861"/>
    <n v="18839"/>
    <n v="19055"/>
    <n v="19017"/>
    <n v="19410"/>
    <n v="19365"/>
    <n v="21728"/>
  </r>
  <r>
    <s v="tutu 33"/>
    <x v="2"/>
    <n v="19118"/>
    <n v="19096"/>
    <n v="19312"/>
    <n v="19274"/>
    <n v="19667"/>
    <n v="19622"/>
    <n v="21985"/>
  </r>
  <r>
    <s v="tutu 34"/>
    <x v="2"/>
    <n v="19375"/>
    <n v="19353"/>
    <n v="19569"/>
    <n v="19531"/>
    <n v="19924"/>
    <n v="19879"/>
    <n v="22242"/>
  </r>
  <r>
    <s v="tutu 35"/>
    <x v="2"/>
    <n v="19632"/>
    <n v="19610"/>
    <n v="19826"/>
    <n v="19788"/>
    <n v="20181"/>
    <n v="20136"/>
    <n v="22499"/>
  </r>
  <r>
    <s v="tutu 36"/>
    <x v="2"/>
    <n v="19889"/>
    <n v="19867"/>
    <n v="20083"/>
    <n v="20045"/>
    <n v="20438"/>
    <n v="20393"/>
    <n v="22756"/>
  </r>
  <r>
    <s v="tutu 37"/>
    <x v="2"/>
    <n v="20146"/>
    <n v="20124"/>
    <n v="20340"/>
    <n v="20302"/>
    <n v="20695"/>
    <n v="20650"/>
    <n v="23013"/>
  </r>
  <r>
    <s v="tutu 38"/>
    <x v="2"/>
    <n v="20403"/>
    <n v="20381"/>
    <n v="20597"/>
    <n v="20559"/>
    <n v="20952"/>
    <n v="20907"/>
    <n v="23270"/>
  </r>
  <r>
    <s v="tutu 39"/>
    <x v="2"/>
    <n v="20660"/>
    <n v="20638"/>
    <n v="20854"/>
    <n v="20816"/>
    <n v="21209"/>
    <n v="21164"/>
    <n v="23527"/>
  </r>
  <r>
    <s v="tutu 40"/>
    <x v="2"/>
    <n v="20917"/>
    <n v="20895"/>
    <n v="21111"/>
    <n v="21073"/>
    <n v="21466"/>
    <n v="21421"/>
    <n v="23784"/>
  </r>
  <r>
    <s v="tutu 41"/>
    <x v="2"/>
    <n v="21174"/>
    <n v="21152"/>
    <n v="21368"/>
    <n v="21330"/>
    <n v="21723"/>
    <n v="21678"/>
    <n v="24041"/>
  </r>
  <r>
    <s v="tutu 42"/>
    <x v="2"/>
    <n v="21431"/>
    <n v="21409"/>
    <n v="21625"/>
    <n v="21587"/>
    <n v="21980"/>
    <n v="21935"/>
    <n v="24298"/>
  </r>
  <r>
    <s v="tutu 43"/>
    <x v="2"/>
    <n v="21688"/>
    <n v="21666"/>
    <n v="21882"/>
    <n v="21844"/>
    <n v="22237"/>
    <n v="22192"/>
    <n v="24555"/>
  </r>
  <r>
    <s v="tutu 44"/>
    <x v="2"/>
    <n v="21945"/>
    <n v="21923"/>
    <n v="22139"/>
    <n v="22101"/>
    <n v="22494"/>
    <n v="22449"/>
    <n v="24812"/>
  </r>
  <r>
    <s v="tutu 45"/>
    <x v="2"/>
    <n v="22202"/>
    <n v="22180"/>
    <n v="22396"/>
    <n v="22358"/>
    <n v="22751"/>
    <n v="22706"/>
    <n v="25069"/>
  </r>
  <r>
    <s v="tutu 46"/>
    <x v="2"/>
    <n v="22459"/>
    <n v="22437"/>
    <n v="22653"/>
    <n v="22615"/>
    <n v="23008"/>
    <n v="22963"/>
    <n v="25326"/>
  </r>
  <r>
    <s v="tutu 47"/>
    <x v="2"/>
    <n v="22716"/>
    <n v="22694"/>
    <n v="22910"/>
    <n v="22872"/>
    <n v="23265"/>
    <n v="23220"/>
    <n v="25583"/>
  </r>
  <r>
    <s v="tutu 48"/>
    <x v="2"/>
    <n v="22973"/>
    <n v="22951"/>
    <n v="23167"/>
    <n v="23129"/>
    <n v="23522"/>
    <n v="23477"/>
    <n v="25840"/>
  </r>
  <r>
    <s v="tutu 49"/>
    <x v="2"/>
    <n v="23230"/>
    <n v="23208"/>
    <n v="23424"/>
    <n v="23386"/>
    <n v="23779"/>
    <n v="23734"/>
    <n v="26097"/>
  </r>
  <r>
    <s v="tutu 50"/>
    <x v="2"/>
    <n v="23487"/>
    <n v="23465"/>
    <n v="23681"/>
    <n v="23643"/>
    <n v="24036"/>
    <n v="23991"/>
    <n v="26354"/>
  </r>
  <r>
    <s v="tutu 51"/>
    <x v="2"/>
    <n v="23744"/>
    <n v="23722"/>
    <n v="23938"/>
    <n v="23900"/>
    <n v="24293"/>
    <n v="24248"/>
    <n v="266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H7" firstHeaderRow="0" firstDataRow="1" firstDataCol="1"/>
  <pivotFields count="9">
    <pivotField showAll="0"/>
    <pivotField axis="axisRow" showAll="0">
      <items count="4">
        <item x="0"/>
        <item x="1"/>
        <item x="2"/>
        <item t="default"/>
      </items>
    </pivotField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</pivotFields>
  <rowFields count="1">
    <field x="1"/>
  </rowFields>
  <rowItems count="4">
    <i>
      <x/>
    </i>
    <i>
      <x v="1"/>
    </i>
    <i>
      <x v="2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dataFields count="7">
    <dataField name="Somme de 2014" fld="2" baseField="0" baseItem="0"/>
    <dataField name="Somme de 2015" fld="3" baseField="0" baseItem="0"/>
    <dataField name="Somme de 2016" fld="4" baseField="0" baseItem="0"/>
    <dataField name="Somme de 2017" fld="5" baseField="0" baseItem="0"/>
    <dataField name="Somme de 2018" fld="6" baseField="0" baseItem="0"/>
    <dataField name="Somme de 2019" fld="7" baseField="0" baseItem="0"/>
    <dataField name="Somme de 2020" fld="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workbookViewId="0">
      <selection activeCell="C2" sqref="C2"/>
    </sheetView>
  </sheetViews>
  <sheetFormatPr baseColWidth="10" defaultRowHeight="14.4" x14ac:dyDescent="0.3"/>
  <sheetData>
    <row r="1" spans="1:3" x14ac:dyDescent="0.3">
      <c r="A1">
        <v>2014</v>
      </c>
      <c r="B1" t="s">
        <v>95</v>
      </c>
      <c r="C1">
        <v>28485</v>
      </c>
    </row>
    <row r="2" spans="1:3" x14ac:dyDescent="0.3">
      <c r="B2" t="s">
        <v>96</v>
      </c>
    </row>
    <row r="3" spans="1:3" x14ac:dyDescent="0.3">
      <c r="B3" t="s">
        <v>97</v>
      </c>
    </row>
    <row r="5" spans="1:3" x14ac:dyDescent="0.3">
      <c r="A5">
        <v>2015</v>
      </c>
      <c r="B5" t="s">
        <v>95</v>
      </c>
    </row>
    <row r="6" spans="1:3" x14ac:dyDescent="0.3">
      <c r="B6" t="s">
        <v>96</v>
      </c>
    </row>
    <row r="7" spans="1:3" x14ac:dyDescent="0.3">
      <c r="B7" t="s">
        <v>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H7"/>
  <sheetViews>
    <sheetView tabSelected="1" workbookViewId="0">
      <selection activeCell="D24" sqref="D24"/>
    </sheetView>
  </sheetViews>
  <sheetFormatPr baseColWidth="10" defaultRowHeight="14.4" x14ac:dyDescent="0.3"/>
  <cols>
    <col min="1" max="1" width="19.5546875" bestFit="1" customWidth="1"/>
    <col min="2" max="8" width="14.44140625" bestFit="1" customWidth="1"/>
  </cols>
  <sheetData>
    <row r="3" spans="1:8" x14ac:dyDescent="0.3">
      <c r="A3" s="4" t="s">
        <v>98</v>
      </c>
      <c r="B3" t="s">
        <v>100</v>
      </c>
      <c r="C3" t="s">
        <v>101</v>
      </c>
      <c r="D3" t="s">
        <v>102</v>
      </c>
      <c r="E3" t="s">
        <v>103</v>
      </c>
      <c r="F3" t="s">
        <v>104</v>
      </c>
      <c r="G3" t="s">
        <v>105</v>
      </c>
      <c r="H3" t="s">
        <v>106</v>
      </c>
    </row>
    <row r="4" spans="1:8" x14ac:dyDescent="0.3">
      <c r="A4" s="5" t="s">
        <v>95</v>
      </c>
      <c r="B4" s="6">
        <v>28485</v>
      </c>
      <c r="C4" s="6">
        <v>28155</v>
      </c>
      <c r="D4" s="6">
        <v>31395</v>
      </c>
      <c r="E4" s="6">
        <v>30825</v>
      </c>
      <c r="F4" s="6">
        <v>36720</v>
      </c>
      <c r="G4" s="6">
        <v>36045</v>
      </c>
      <c r="H4" s="6">
        <v>71490</v>
      </c>
    </row>
    <row r="5" spans="1:8" x14ac:dyDescent="0.3">
      <c r="A5" s="5" t="s">
        <v>96</v>
      </c>
      <c r="B5" s="6">
        <v>463702</v>
      </c>
      <c r="C5" s="6">
        <v>462668</v>
      </c>
      <c r="D5" s="6">
        <v>472820</v>
      </c>
      <c r="E5" s="6">
        <v>471034</v>
      </c>
      <c r="F5" s="6">
        <v>489505</v>
      </c>
      <c r="G5" s="6">
        <v>487390</v>
      </c>
      <c r="H5" s="6">
        <v>598451</v>
      </c>
    </row>
    <row r="6" spans="1:8" x14ac:dyDescent="0.3">
      <c r="A6" s="5" t="s">
        <v>97</v>
      </c>
      <c r="B6" s="6">
        <v>616559</v>
      </c>
      <c r="C6" s="6">
        <v>615877</v>
      </c>
      <c r="D6" s="6">
        <v>622573</v>
      </c>
      <c r="E6" s="6">
        <v>621395</v>
      </c>
      <c r="F6" s="6">
        <v>633578</v>
      </c>
      <c r="G6" s="6">
        <v>632183</v>
      </c>
      <c r="H6" s="6">
        <v>705436</v>
      </c>
    </row>
    <row r="7" spans="1:8" x14ac:dyDescent="0.3">
      <c r="A7" s="5" t="s">
        <v>99</v>
      </c>
      <c r="B7" s="6">
        <v>1108746</v>
      </c>
      <c r="C7" s="6">
        <v>1106700</v>
      </c>
      <c r="D7" s="6">
        <v>1126788</v>
      </c>
      <c r="E7" s="6">
        <v>1123254</v>
      </c>
      <c r="F7" s="6">
        <v>1159803</v>
      </c>
      <c r="G7" s="6">
        <v>1155618</v>
      </c>
      <c r="H7" s="6">
        <v>1375377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4"/>
  <sheetViews>
    <sheetView workbookViewId="0">
      <selection sqref="A1:I94"/>
    </sheetView>
  </sheetViews>
  <sheetFormatPr baseColWidth="10" defaultRowHeight="14.4" x14ac:dyDescent="0.3"/>
  <sheetData>
    <row r="1" spans="1:9" x14ac:dyDescent="0.3">
      <c r="A1" s="1" t="s">
        <v>93</v>
      </c>
      <c r="B1" s="1" t="s">
        <v>94</v>
      </c>
      <c r="C1" s="1">
        <v>2014</v>
      </c>
      <c r="D1" s="1">
        <v>2015</v>
      </c>
      <c r="E1" s="1">
        <v>2016</v>
      </c>
      <c r="F1" s="1">
        <f>E1+1</f>
        <v>2017</v>
      </c>
      <c r="G1" s="1">
        <f t="shared" ref="G1:I1" si="0">F1+1</f>
        <v>2018</v>
      </c>
      <c r="H1" s="1">
        <f t="shared" si="0"/>
        <v>2019</v>
      </c>
      <c r="I1" s="1">
        <f t="shared" si="0"/>
        <v>2020</v>
      </c>
    </row>
    <row r="2" spans="1:9" x14ac:dyDescent="0.3">
      <c r="A2" t="s">
        <v>0</v>
      </c>
      <c r="B2" s="2" t="s">
        <v>95</v>
      </c>
      <c r="C2" s="3">
        <f>100</f>
        <v>100</v>
      </c>
      <c r="D2">
        <f>C2-22</f>
        <v>78</v>
      </c>
      <c r="E2">
        <f>C2+194</f>
        <v>294</v>
      </c>
      <c r="F2">
        <f>E2-38</f>
        <v>256</v>
      </c>
      <c r="G2">
        <f>F2+393</f>
        <v>649</v>
      </c>
      <c r="H2">
        <f>G2-45</f>
        <v>604</v>
      </c>
      <c r="I2">
        <f>D2+2889</f>
        <v>2967</v>
      </c>
    </row>
    <row r="3" spans="1:9" x14ac:dyDescent="0.3">
      <c r="A3" t="s">
        <v>1</v>
      </c>
      <c r="B3" s="2" t="s">
        <v>95</v>
      </c>
      <c r="C3" s="3">
        <f>C2+257</f>
        <v>357</v>
      </c>
      <c r="D3">
        <f>C3-22</f>
        <v>335</v>
      </c>
      <c r="E3">
        <f>C3+194</f>
        <v>551</v>
      </c>
      <c r="F3">
        <f>E3-38</f>
        <v>513</v>
      </c>
      <c r="G3">
        <f>F3+393</f>
        <v>906</v>
      </c>
      <c r="H3">
        <f>G3-45</f>
        <v>861</v>
      </c>
      <c r="I3">
        <f>D3+2889</f>
        <v>3224</v>
      </c>
    </row>
    <row r="4" spans="1:9" x14ac:dyDescent="0.3">
      <c r="A4" t="s">
        <v>2</v>
      </c>
      <c r="B4" s="2" t="s">
        <v>95</v>
      </c>
      <c r="C4" s="3">
        <f t="shared" ref="C4:C67" si="1">C3+257</f>
        <v>614</v>
      </c>
      <c r="D4">
        <f t="shared" ref="D4:D67" si="2">C4-22</f>
        <v>592</v>
      </c>
      <c r="E4">
        <f t="shared" ref="E4:E67" si="3">C4+194</f>
        <v>808</v>
      </c>
      <c r="F4">
        <f t="shared" ref="F4:F67" si="4">E4-38</f>
        <v>770</v>
      </c>
      <c r="G4">
        <f t="shared" ref="G4:G67" si="5">F4+393</f>
        <v>1163</v>
      </c>
      <c r="H4">
        <f t="shared" ref="H4:H67" si="6">G4-45</f>
        <v>1118</v>
      </c>
      <c r="I4">
        <f t="shared" ref="I4:I67" si="7">D4+2889</f>
        <v>3481</v>
      </c>
    </row>
    <row r="5" spans="1:9" x14ac:dyDescent="0.3">
      <c r="A5" t="s">
        <v>3</v>
      </c>
      <c r="B5" s="2" t="s">
        <v>95</v>
      </c>
      <c r="C5" s="3">
        <f t="shared" si="1"/>
        <v>871</v>
      </c>
      <c r="D5">
        <f t="shared" si="2"/>
        <v>849</v>
      </c>
      <c r="E5">
        <f t="shared" si="3"/>
        <v>1065</v>
      </c>
      <c r="F5">
        <f t="shared" si="4"/>
        <v>1027</v>
      </c>
      <c r="G5">
        <f t="shared" si="5"/>
        <v>1420</v>
      </c>
      <c r="H5">
        <f t="shared" si="6"/>
        <v>1375</v>
      </c>
      <c r="I5">
        <f t="shared" si="7"/>
        <v>3738</v>
      </c>
    </row>
    <row r="6" spans="1:9" x14ac:dyDescent="0.3">
      <c r="A6" t="s">
        <v>4</v>
      </c>
      <c r="B6" s="2" t="s">
        <v>95</v>
      </c>
      <c r="C6" s="3">
        <f t="shared" si="1"/>
        <v>1128</v>
      </c>
      <c r="D6">
        <f t="shared" si="2"/>
        <v>1106</v>
      </c>
      <c r="E6">
        <f t="shared" si="3"/>
        <v>1322</v>
      </c>
      <c r="F6">
        <f t="shared" si="4"/>
        <v>1284</v>
      </c>
      <c r="G6">
        <f t="shared" si="5"/>
        <v>1677</v>
      </c>
      <c r="H6">
        <f t="shared" si="6"/>
        <v>1632</v>
      </c>
      <c r="I6">
        <f t="shared" si="7"/>
        <v>3995</v>
      </c>
    </row>
    <row r="7" spans="1:9" x14ac:dyDescent="0.3">
      <c r="A7" t="s">
        <v>5</v>
      </c>
      <c r="B7" s="2" t="s">
        <v>95</v>
      </c>
      <c r="C7" s="3">
        <f t="shared" si="1"/>
        <v>1385</v>
      </c>
      <c r="D7">
        <f t="shared" si="2"/>
        <v>1363</v>
      </c>
      <c r="E7">
        <f t="shared" si="3"/>
        <v>1579</v>
      </c>
      <c r="F7">
        <f t="shared" si="4"/>
        <v>1541</v>
      </c>
      <c r="G7">
        <f t="shared" si="5"/>
        <v>1934</v>
      </c>
      <c r="H7">
        <f t="shared" si="6"/>
        <v>1889</v>
      </c>
      <c r="I7">
        <f t="shared" si="7"/>
        <v>4252</v>
      </c>
    </row>
    <row r="8" spans="1:9" x14ac:dyDescent="0.3">
      <c r="A8" t="s">
        <v>6</v>
      </c>
      <c r="B8" s="2" t="s">
        <v>95</v>
      </c>
      <c r="C8" s="3">
        <f t="shared" si="1"/>
        <v>1642</v>
      </c>
      <c r="D8">
        <f t="shared" si="2"/>
        <v>1620</v>
      </c>
      <c r="E8">
        <f t="shared" si="3"/>
        <v>1836</v>
      </c>
      <c r="F8">
        <f t="shared" si="4"/>
        <v>1798</v>
      </c>
      <c r="G8">
        <f t="shared" si="5"/>
        <v>2191</v>
      </c>
      <c r="H8">
        <f t="shared" si="6"/>
        <v>2146</v>
      </c>
      <c r="I8">
        <f t="shared" si="7"/>
        <v>4509</v>
      </c>
    </row>
    <row r="9" spans="1:9" x14ac:dyDescent="0.3">
      <c r="A9" t="s">
        <v>7</v>
      </c>
      <c r="B9" s="2" t="s">
        <v>95</v>
      </c>
      <c r="C9" s="3">
        <f t="shared" si="1"/>
        <v>1899</v>
      </c>
      <c r="D9">
        <f t="shared" si="2"/>
        <v>1877</v>
      </c>
      <c r="E9">
        <f t="shared" si="3"/>
        <v>2093</v>
      </c>
      <c r="F9">
        <f t="shared" si="4"/>
        <v>2055</v>
      </c>
      <c r="G9">
        <f t="shared" si="5"/>
        <v>2448</v>
      </c>
      <c r="H9">
        <f t="shared" si="6"/>
        <v>2403</v>
      </c>
      <c r="I9">
        <f t="shared" si="7"/>
        <v>4766</v>
      </c>
    </row>
    <row r="10" spans="1:9" x14ac:dyDescent="0.3">
      <c r="A10" t="s">
        <v>8</v>
      </c>
      <c r="B10" s="2" t="s">
        <v>95</v>
      </c>
      <c r="C10" s="3">
        <f t="shared" si="1"/>
        <v>2156</v>
      </c>
      <c r="D10">
        <f t="shared" si="2"/>
        <v>2134</v>
      </c>
      <c r="E10">
        <f t="shared" si="3"/>
        <v>2350</v>
      </c>
      <c r="F10">
        <f t="shared" si="4"/>
        <v>2312</v>
      </c>
      <c r="G10">
        <f t="shared" si="5"/>
        <v>2705</v>
      </c>
      <c r="H10">
        <f t="shared" si="6"/>
        <v>2660</v>
      </c>
      <c r="I10">
        <f t="shared" si="7"/>
        <v>5023</v>
      </c>
    </row>
    <row r="11" spans="1:9" x14ac:dyDescent="0.3">
      <c r="A11" t="s">
        <v>9</v>
      </c>
      <c r="B11" s="2" t="s">
        <v>95</v>
      </c>
      <c r="C11" s="3">
        <f t="shared" si="1"/>
        <v>2413</v>
      </c>
      <c r="D11">
        <f t="shared" si="2"/>
        <v>2391</v>
      </c>
      <c r="E11">
        <f t="shared" si="3"/>
        <v>2607</v>
      </c>
      <c r="F11">
        <f t="shared" si="4"/>
        <v>2569</v>
      </c>
      <c r="G11">
        <f t="shared" si="5"/>
        <v>2962</v>
      </c>
      <c r="H11">
        <f t="shared" si="6"/>
        <v>2917</v>
      </c>
      <c r="I11">
        <f t="shared" si="7"/>
        <v>5280</v>
      </c>
    </row>
    <row r="12" spans="1:9" x14ac:dyDescent="0.3">
      <c r="A12" t="s">
        <v>10</v>
      </c>
      <c r="B12" s="2" t="s">
        <v>95</v>
      </c>
      <c r="C12" s="3">
        <f t="shared" si="1"/>
        <v>2670</v>
      </c>
      <c r="D12">
        <f t="shared" si="2"/>
        <v>2648</v>
      </c>
      <c r="E12">
        <f t="shared" si="3"/>
        <v>2864</v>
      </c>
      <c r="F12">
        <f t="shared" si="4"/>
        <v>2826</v>
      </c>
      <c r="G12">
        <f t="shared" si="5"/>
        <v>3219</v>
      </c>
      <c r="H12">
        <f t="shared" si="6"/>
        <v>3174</v>
      </c>
      <c r="I12">
        <f t="shared" si="7"/>
        <v>5537</v>
      </c>
    </row>
    <row r="13" spans="1:9" x14ac:dyDescent="0.3">
      <c r="A13" t="s">
        <v>11</v>
      </c>
      <c r="B13" s="2" t="s">
        <v>95</v>
      </c>
      <c r="C13" s="3">
        <f t="shared" si="1"/>
        <v>2927</v>
      </c>
      <c r="D13">
        <f t="shared" si="2"/>
        <v>2905</v>
      </c>
      <c r="E13">
        <f t="shared" si="3"/>
        <v>3121</v>
      </c>
      <c r="F13">
        <f t="shared" si="4"/>
        <v>3083</v>
      </c>
      <c r="G13">
        <f t="shared" si="5"/>
        <v>3476</v>
      </c>
      <c r="H13">
        <f t="shared" si="6"/>
        <v>3431</v>
      </c>
      <c r="I13">
        <f t="shared" si="7"/>
        <v>5794</v>
      </c>
    </row>
    <row r="14" spans="1:9" x14ac:dyDescent="0.3">
      <c r="A14" t="s">
        <v>12</v>
      </c>
      <c r="B14" s="2" t="s">
        <v>95</v>
      </c>
      <c r="C14" s="3">
        <f t="shared" si="1"/>
        <v>3184</v>
      </c>
      <c r="D14">
        <f t="shared" si="2"/>
        <v>3162</v>
      </c>
      <c r="E14">
        <f t="shared" si="3"/>
        <v>3378</v>
      </c>
      <c r="F14">
        <f t="shared" si="4"/>
        <v>3340</v>
      </c>
      <c r="G14">
        <f t="shared" si="5"/>
        <v>3733</v>
      </c>
      <c r="H14">
        <f t="shared" si="6"/>
        <v>3688</v>
      </c>
      <c r="I14">
        <f t="shared" si="7"/>
        <v>6051</v>
      </c>
    </row>
    <row r="15" spans="1:9" x14ac:dyDescent="0.3">
      <c r="A15" t="s">
        <v>13</v>
      </c>
      <c r="B15" s="2" t="s">
        <v>95</v>
      </c>
      <c r="C15" s="3">
        <f t="shared" si="1"/>
        <v>3441</v>
      </c>
      <c r="D15">
        <f t="shared" si="2"/>
        <v>3419</v>
      </c>
      <c r="E15">
        <f t="shared" si="3"/>
        <v>3635</v>
      </c>
      <c r="F15">
        <f t="shared" si="4"/>
        <v>3597</v>
      </c>
      <c r="G15">
        <f t="shared" si="5"/>
        <v>3990</v>
      </c>
      <c r="H15">
        <f t="shared" si="6"/>
        <v>3945</v>
      </c>
      <c r="I15">
        <f t="shared" si="7"/>
        <v>6308</v>
      </c>
    </row>
    <row r="16" spans="1:9" x14ac:dyDescent="0.3">
      <c r="A16" t="s">
        <v>14</v>
      </c>
      <c r="B16" s="2" t="s">
        <v>95</v>
      </c>
      <c r="C16" s="3">
        <f t="shared" si="1"/>
        <v>3698</v>
      </c>
      <c r="D16">
        <f t="shared" si="2"/>
        <v>3676</v>
      </c>
      <c r="E16">
        <f t="shared" si="3"/>
        <v>3892</v>
      </c>
      <c r="F16">
        <f t="shared" si="4"/>
        <v>3854</v>
      </c>
      <c r="G16">
        <f t="shared" si="5"/>
        <v>4247</v>
      </c>
      <c r="H16">
        <f t="shared" si="6"/>
        <v>4202</v>
      </c>
      <c r="I16">
        <f t="shared" si="7"/>
        <v>6565</v>
      </c>
    </row>
    <row r="17" spans="1:9" x14ac:dyDescent="0.3">
      <c r="A17" t="s">
        <v>15</v>
      </c>
      <c r="B17" t="s">
        <v>96</v>
      </c>
      <c r="C17">
        <f t="shared" si="1"/>
        <v>3955</v>
      </c>
      <c r="D17">
        <f t="shared" si="2"/>
        <v>3933</v>
      </c>
      <c r="E17">
        <f t="shared" si="3"/>
        <v>4149</v>
      </c>
      <c r="F17">
        <f t="shared" si="4"/>
        <v>4111</v>
      </c>
      <c r="G17">
        <f t="shared" si="5"/>
        <v>4504</v>
      </c>
      <c r="H17">
        <f t="shared" si="6"/>
        <v>4459</v>
      </c>
      <c r="I17">
        <f t="shared" si="7"/>
        <v>6822</v>
      </c>
    </row>
    <row r="18" spans="1:9" x14ac:dyDescent="0.3">
      <c r="A18" t="s">
        <v>16</v>
      </c>
      <c r="B18" t="s">
        <v>96</v>
      </c>
      <c r="C18">
        <f t="shared" si="1"/>
        <v>4212</v>
      </c>
      <c r="D18">
        <f t="shared" si="2"/>
        <v>4190</v>
      </c>
      <c r="E18">
        <f t="shared" si="3"/>
        <v>4406</v>
      </c>
      <c r="F18">
        <f t="shared" si="4"/>
        <v>4368</v>
      </c>
      <c r="G18">
        <f t="shared" si="5"/>
        <v>4761</v>
      </c>
      <c r="H18">
        <f t="shared" si="6"/>
        <v>4716</v>
      </c>
      <c r="I18">
        <f t="shared" si="7"/>
        <v>7079</v>
      </c>
    </row>
    <row r="19" spans="1:9" x14ac:dyDescent="0.3">
      <c r="A19" t="s">
        <v>17</v>
      </c>
      <c r="B19" t="s">
        <v>96</v>
      </c>
      <c r="C19">
        <f t="shared" si="1"/>
        <v>4469</v>
      </c>
      <c r="D19">
        <f t="shared" si="2"/>
        <v>4447</v>
      </c>
      <c r="E19">
        <f t="shared" si="3"/>
        <v>4663</v>
      </c>
      <c r="F19">
        <f t="shared" si="4"/>
        <v>4625</v>
      </c>
      <c r="G19">
        <f t="shared" si="5"/>
        <v>5018</v>
      </c>
      <c r="H19">
        <f t="shared" si="6"/>
        <v>4973</v>
      </c>
      <c r="I19">
        <f t="shared" si="7"/>
        <v>7336</v>
      </c>
    </row>
    <row r="20" spans="1:9" x14ac:dyDescent="0.3">
      <c r="A20" t="s">
        <v>18</v>
      </c>
      <c r="B20" t="s">
        <v>96</v>
      </c>
      <c r="C20">
        <f t="shared" si="1"/>
        <v>4726</v>
      </c>
      <c r="D20">
        <f t="shared" si="2"/>
        <v>4704</v>
      </c>
      <c r="E20">
        <f t="shared" si="3"/>
        <v>4920</v>
      </c>
      <c r="F20">
        <f t="shared" si="4"/>
        <v>4882</v>
      </c>
      <c r="G20">
        <f t="shared" si="5"/>
        <v>5275</v>
      </c>
      <c r="H20">
        <f t="shared" si="6"/>
        <v>5230</v>
      </c>
      <c r="I20">
        <f t="shared" si="7"/>
        <v>7593</v>
      </c>
    </row>
    <row r="21" spans="1:9" x14ac:dyDescent="0.3">
      <c r="A21" t="s">
        <v>19</v>
      </c>
      <c r="B21" t="s">
        <v>96</v>
      </c>
      <c r="C21">
        <f t="shared" si="1"/>
        <v>4983</v>
      </c>
      <c r="D21">
        <f t="shared" si="2"/>
        <v>4961</v>
      </c>
      <c r="E21">
        <f t="shared" si="3"/>
        <v>5177</v>
      </c>
      <c r="F21">
        <f t="shared" si="4"/>
        <v>5139</v>
      </c>
      <c r="G21">
        <f t="shared" si="5"/>
        <v>5532</v>
      </c>
      <c r="H21">
        <f t="shared" si="6"/>
        <v>5487</v>
      </c>
      <c r="I21">
        <f t="shared" si="7"/>
        <v>7850</v>
      </c>
    </row>
    <row r="22" spans="1:9" x14ac:dyDescent="0.3">
      <c r="A22" t="s">
        <v>20</v>
      </c>
      <c r="B22" t="s">
        <v>96</v>
      </c>
      <c r="C22">
        <f t="shared" si="1"/>
        <v>5240</v>
      </c>
      <c r="D22">
        <f t="shared" si="2"/>
        <v>5218</v>
      </c>
      <c r="E22">
        <f t="shared" si="3"/>
        <v>5434</v>
      </c>
      <c r="F22">
        <f t="shared" si="4"/>
        <v>5396</v>
      </c>
      <c r="G22">
        <f t="shared" si="5"/>
        <v>5789</v>
      </c>
      <c r="H22">
        <f t="shared" si="6"/>
        <v>5744</v>
      </c>
      <c r="I22">
        <f t="shared" si="7"/>
        <v>8107</v>
      </c>
    </row>
    <row r="23" spans="1:9" x14ac:dyDescent="0.3">
      <c r="A23" t="s">
        <v>21</v>
      </c>
      <c r="B23" t="s">
        <v>96</v>
      </c>
      <c r="C23">
        <f t="shared" si="1"/>
        <v>5497</v>
      </c>
      <c r="D23">
        <f t="shared" si="2"/>
        <v>5475</v>
      </c>
      <c r="E23">
        <f t="shared" si="3"/>
        <v>5691</v>
      </c>
      <c r="F23">
        <f t="shared" si="4"/>
        <v>5653</v>
      </c>
      <c r="G23">
        <f t="shared" si="5"/>
        <v>6046</v>
      </c>
      <c r="H23">
        <f t="shared" si="6"/>
        <v>6001</v>
      </c>
      <c r="I23">
        <f t="shared" si="7"/>
        <v>8364</v>
      </c>
    </row>
    <row r="24" spans="1:9" x14ac:dyDescent="0.3">
      <c r="A24" t="s">
        <v>22</v>
      </c>
      <c r="B24" t="s">
        <v>96</v>
      </c>
      <c r="C24">
        <f t="shared" si="1"/>
        <v>5754</v>
      </c>
      <c r="D24">
        <f t="shared" si="2"/>
        <v>5732</v>
      </c>
      <c r="E24">
        <f t="shared" si="3"/>
        <v>5948</v>
      </c>
      <c r="F24">
        <f t="shared" si="4"/>
        <v>5910</v>
      </c>
      <c r="G24">
        <f t="shared" si="5"/>
        <v>6303</v>
      </c>
      <c r="H24">
        <f t="shared" si="6"/>
        <v>6258</v>
      </c>
      <c r="I24">
        <f t="shared" si="7"/>
        <v>8621</v>
      </c>
    </row>
    <row r="25" spans="1:9" x14ac:dyDescent="0.3">
      <c r="A25" t="s">
        <v>23</v>
      </c>
      <c r="B25" t="s">
        <v>96</v>
      </c>
      <c r="C25">
        <f t="shared" si="1"/>
        <v>6011</v>
      </c>
      <c r="D25">
        <f t="shared" si="2"/>
        <v>5989</v>
      </c>
      <c r="E25">
        <f t="shared" si="3"/>
        <v>6205</v>
      </c>
      <c r="F25">
        <f t="shared" si="4"/>
        <v>6167</v>
      </c>
      <c r="G25">
        <f t="shared" si="5"/>
        <v>6560</v>
      </c>
      <c r="H25">
        <f t="shared" si="6"/>
        <v>6515</v>
      </c>
      <c r="I25">
        <f t="shared" si="7"/>
        <v>8878</v>
      </c>
    </row>
    <row r="26" spans="1:9" x14ac:dyDescent="0.3">
      <c r="A26" t="s">
        <v>24</v>
      </c>
      <c r="B26" t="s">
        <v>96</v>
      </c>
      <c r="C26">
        <f t="shared" si="1"/>
        <v>6268</v>
      </c>
      <c r="D26">
        <f t="shared" si="2"/>
        <v>6246</v>
      </c>
      <c r="E26">
        <f t="shared" si="3"/>
        <v>6462</v>
      </c>
      <c r="F26">
        <f t="shared" si="4"/>
        <v>6424</v>
      </c>
      <c r="G26">
        <f t="shared" si="5"/>
        <v>6817</v>
      </c>
      <c r="H26">
        <f t="shared" si="6"/>
        <v>6772</v>
      </c>
      <c r="I26">
        <f t="shared" si="7"/>
        <v>9135</v>
      </c>
    </row>
    <row r="27" spans="1:9" x14ac:dyDescent="0.3">
      <c r="A27" t="s">
        <v>25</v>
      </c>
      <c r="B27" t="s">
        <v>96</v>
      </c>
      <c r="C27">
        <f t="shared" si="1"/>
        <v>6525</v>
      </c>
      <c r="D27">
        <f t="shared" si="2"/>
        <v>6503</v>
      </c>
      <c r="E27">
        <f t="shared" si="3"/>
        <v>6719</v>
      </c>
      <c r="F27">
        <f t="shared" si="4"/>
        <v>6681</v>
      </c>
      <c r="G27">
        <f t="shared" si="5"/>
        <v>7074</v>
      </c>
      <c r="H27">
        <f t="shared" si="6"/>
        <v>7029</v>
      </c>
      <c r="I27">
        <f t="shared" si="7"/>
        <v>9392</v>
      </c>
    </row>
    <row r="28" spans="1:9" x14ac:dyDescent="0.3">
      <c r="A28" t="s">
        <v>26</v>
      </c>
      <c r="B28" t="s">
        <v>96</v>
      </c>
      <c r="C28">
        <f t="shared" si="1"/>
        <v>6782</v>
      </c>
      <c r="D28">
        <f t="shared" si="2"/>
        <v>6760</v>
      </c>
      <c r="E28">
        <f t="shared" si="3"/>
        <v>6976</v>
      </c>
      <c r="F28">
        <f t="shared" si="4"/>
        <v>6938</v>
      </c>
      <c r="G28">
        <f t="shared" si="5"/>
        <v>7331</v>
      </c>
      <c r="H28">
        <f t="shared" si="6"/>
        <v>7286</v>
      </c>
      <c r="I28">
        <f t="shared" si="7"/>
        <v>9649</v>
      </c>
    </row>
    <row r="29" spans="1:9" x14ac:dyDescent="0.3">
      <c r="A29" t="s">
        <v>27</v>
      </c>
      <c r="B29" t="s">
        <v>96</v>
      </c>
      <c r="C29">
        <f t="shared" si="1"/>
        <v>7039</v>
      </c>
      <c r="D29">
        <f t="shared" si="2"/>
        <v>7017</v>
      </c>
      <c r="E29">
        <f t="shared" si="3"/>
        <v>7233</v>
      </c>
      <c r="F29">
        <f t="shared" si="4"/>
        <v>7195</v>
      </c>
      <c r="G29">
        <f t="shared" si="5"/>
        <v>7588</v>
      </c>
      <c r="H29">
        <f t="shared" si="6"/>
        <v>7543</v>
      </c>
      <c r="I29">
        <f t="shared" si="7"/>
        <v>9906</v>
      </c>
    </row>
    <row r="30" spans="1:9" x14ac:dyDescent="0.3">
      <c r="A30" t="s">
        <v>28</v>
      </c>
      <c r="B30" t="s">
        <v>96</v>
      </c>
      <c r="C30">
        <f t="shared" si="1"/>
        <v>7296</v>
      </c>
      <c r="D30">
        <f t="shared" si="2"/>
        <v>7274</v>
      </c>
      <c r="E30">
        <f t="shared" si="3"/>
        <v>7490</v>
      </c>
      <c r="F30">
        <f t="shared" si="4"/>
        <v>7452</v>
      </c>
      <c r="G30">
        <f t="shared" si="5"/>
        <v>7845</v>
      </c>
      <c r="H30">
        <f t="shared" si="6"/>
        <v>7800</v>
      </c>
      <c r="I30">
        <f t="shared" si="7"/>
        <v>10163</v>
      </c>
    </row>
    <row r="31" spans="1:9" x14ac:dyDescent="0.3">
      <c r="A31" t="s">
        <v>29</v>
      </c>
      <c r="B31" t="s">
        <v>96</v>
      </c>
      <c r="C31">
        <f t="shared" si="1"/>
        <v>7553</v>
      </c>
      <c r="D31">
        <f t="shared" si="2"/>
        <v>7531</v>
      </c>
      <c r="E31">
        <f t="shared" si="3"/>
        <v>7747</v>
      </c>
      <c r="F31">
        <f t="shared" si="4"/>
        <v>7709</v>
      </c>
      <c r="G31">
        <f t="shared" si="5"/>
        <v>8102</v>
      </c>
      <c r="H31">
        <f t="shared" si="6"/>
        <v>8057</v>
      </c>
      <c r="I31">
        <f t="shared" si="7"/>
        <v>10420</v>
      </c>
    </row>
    <row r="32" spans="1:9" x14ac:dyDescent="0.3">
      <c r="A32" t="s">
        <v>30</v>
      </c>
      <c r="B32" t="s">
        <v>96</v>
      </c>
      <c r="C32">
        <f t="shared" si="1"/>
        <v>7810</v>
      </c>
      <c r="D32">
        <f t="shared" si="2"/>
        <v>7788</v>
      </c>
      <c r="E32">
        <f t="shared" si="3"/>
        <v>8004</v>
      </c>
      <c r="F32">
        <f t="shared" si="4"/>
        <v>7966</v>
      </c>
      <c r="G32">
        <f t="shared" si="5"/>
        <v>8359</v>
      </c>
      <c r="H32">
        <f t="shared" si="6"/>
        <v>8314</v>
      </c>
      <c r="I32">
        <f t="shared" si="7"/>
        <v>10677</v>
      </c>
    </row>
    <row r="33" spans="1:9" x14ac:dyDescent="0.3">
      <c r="A33" t="s">
        <v>31</v>
      </c>
      <c r="B33" t="s">
        <v>96</v>
      </c>
      <c r="C33">
        <f t="shared" si="1"/>
        <v>8067</v>
      </c>
      <c r="D33">
        <f t="shared" si="2"/>
        <v>8045</v>
      </c>
      <c r="E33">
        <f t="shared" si="3"/>
        <v>8261</v>
      </c>
      <c r="F33">
        <f t="shared" si="4"/>
        <v>8223</v>
      </c>
      <c r="G33">
        <f t="shared" si="5"/>
        <v>8616</v>
      </c>
      <c r="H33">
        <f t="shared" si="6"/>
        <v>8571</v>
      </c>
      <c r="I33">
        <f t="shared" si="7"/>
        <v>10934</v>
      </c>
    </row>
    <row r="34" spans="1:9" x14ac:dyDescent="0.3">
      <c r="A34" t="s">
        <v>32</v>
      </c>
      <c r="B34" t="s">
        <v>96</v>
      </c>
      <c r="C34">
        <f t="shared" si="1"/>
        <v>8324</v>
      </c>
      <c r="D34">
        <f t="shared" si="2"/>
        <v>8302</v>
      </c>
      <c r="E34">
        <f t="shared" si="3"/>
        <v>8518</v>
      </c>
      <c r="F34">
        <f t="shared" si="4"/>
        <v>8480</v>
      </c>
      <c r="G34">
        <f t="shared" si="5"/>
        <v>8873</v>
      </c>
      <c r="H34">
        <f t="shared" si="6"/>
        <v>8828</v>
      </c>
      <c r="I34">
        <f t="shared" si="7"/>
        <v>11191</v>
      </c>
    </row>
    <row r="35" spans="1:9" x14ac:dyDescent="0.3">
      <c r="A35" t="s">
        <v>33</v>
      </c>
      <c r="B35" t="s">
        <v>96</v>
      </c>
      <c r="C35">
        <f t="shared" si="1"/>
        <v>8581</v>
      </c>
      <c r="D35">
        <f t="shared" si="2"/>
        <v>8559</v>
      </c>
      <c r="E35">
        <f t="shared" si="3"/>
        <v>8775</v>
      </c>
      <c r="F35">
        <f t="shared" si="4"/>
        <v>8737</v>
      </c>
      <c r="G35">
        <f t="shared" si="5"/>
        <v>9130</v>
      </c>
      <c r="H35">
        <f t="shared" si="6"/>
        <v>9085</v>
      </c>
      <c r="I35">
        <f t="shared" si="7"/>
        <v>11448</v>
      </c>
    </row>
    <row r="36" spans="1:9" x14ac:dyDescent="0.3">
      <c r="A36" t="s">
        <v>34</v>
      </c>
      <c r="B36" t="s">
        <v>96</v>
      </c>
      <c r="C36">
        <f t="shared" si="1"/>
        <v>8838</v>
      </c>
      <c r="D36">
        <f t="shared" si="2"/>
        <v>8816</v>
      </c>
      <c r="E36">
        <f t="shared" si="3"/>
        <v>9032</v>
      </c>
      <c r="F36">
        <f t="shared" si="4"/>
        <v>8994</v>
      </c>
      <c r="G36">
        <f t="shared" si="5"/>
        <v>9387</v>
      </c>
      <c r="H36">
        <f t="shared" si="6"/>
        <v>9342</v>
      </c>
      <c r="I36">
        <f t="shared" si="7"/>
        <v>11705</v>
      </c>
    </row>
    <row r="37" spans="1:9" x14ac:dyDescent="0.3">
      <c r="A37" t="s">
        <v>35</v>
      </c>
      <c r="B37" t="s">
        <v>96</v>
      </c>
      <c r="C37">
        <f t="shared" si="1"/>
        <v>9095</v>
      </c>
      <c r="D37">
        <f t="shared" si="2"/>
        <v>9073</v>
      </c>
      <c r="E37">
        <f t="shared" si="3"/>
        <v>9289</v>
      </c>
      <c r="F37">
        <f t="shared" si="4"/>
        <v>9251</v>
      </c>
      <c r="G37">
        <f t="shared" si="5"/>
        <v>9644</v>
      </c>
      <c r="H37">
        <f t="shared" si="6"/>
        <v>9599</v>
      </c>
      <c r="I37">
        <f t="shared" si="7"/>
        <v>11962</v>
      </c>
    </row>
    <row r="38" spans="1:9" x14ac:dyDescent="0.3">
      <c r="A38" t="s">
        <v>36</v>
      </c>
      <c r="B38" t="s">
        <v>96</v>
      </c>
      <c r="C38">
        <f t="shared" si="1"/>
        <v>9352</v>
      </c>
      <c r="D38">
        <f t="shared" si="2"/>
        <v>9330</v>
      </c>
      <c r="E38">
        <f t="shared" si="3"/>
        <v>9546</v>
      </c>
      <c r="F38">
        <f t="shared" si="4"/>
        <v>9508</v>
      </c>
      <c r="G38">
        <f t="shared" si="5"/>
        <v>9901</v>
      </c>
      <c r="H38">
        <f t="shared" si="6"/>
        <v>9856</v>
      </c>
      <c r="I38">
        <f t="shared" si="7"/>
        <v>12219</v>
      </c>
    </row>
    <row r="39" spans="1:9" x14ac:dyDescent="0.3">
      <c r="A39" t="s">
        <v>37</v>
      </c>
      <c r="B39" t="s">
        <v>96</v>
      </c>
      <c r="C39">
        <f t="shared" si="1"/>
        <v>9609</v>
      </c>
      <c r="D39">
        <f t="shared" si="2"/>
        <v>9587</v>
      </c>
      <c r="E39">
        <f t="shared" si="3"/>
        <v>9803</v>
      </c>
      <c r="F39">
        <f t="shared" si="4"/>
        <v>9765</v>
      </c>
      <c r="G39">
        <f t="shared" si="5"/>
        <v>10158</v>
      </c>
      <c r="H39">
        <f t="shared" si="6"/>
        <v>10113</v>
      </c>
      <c r="I39">
        <f t="shared" si="7"/>
        <v>12476</v>
      </c>
    </row>
    <row r="40" spans="1:9" x14ac:dyDescent="0.3">
      <c r="A40" t="s">
        <v>38</v>
      </c>
      <c r="B40" t="s">
        <v>96</v>
      </c>
      <c r="C40">
        <f t="shared" si="1"/>
        <v>9866</v>
      </c>
      <c r="D40">
        <f t="shared" si="2"/>
        <v>9844</v>
      </c>
      <c r="E40">
        <f t="shared" si="3"/>
        <v>10060</v>
      </c>
      <c r="F40">
        <f t="shared" si="4"/>
        <v>10022</v>
      </c>
      <c r="G40">
        <f t="shared" si="5"/>
        <v>10415</v>
      </c>
      <c r="H40">
        <f t="shared" si="6"/>
        <v>10370</v>
      </c>
      <c r="I40">
        <f t="shared" si="7"/>
        <v>12733</v>
      </c>
    </row>
    <row r="41" spans="1:9" x14ac:dyDescent="0.3">
      <c r="A41" t="s">
        <v>39</v>
      </c>
      <c r="B41" t="s">
        <v>96</v>
      </c>
      <c r="C41">
        <f t="shared" si="1"/>
        <v>10123</v>
      </c>
      <c r="D41">
        <f t="shared" si="2"/>
        <v>10101</v>
      </c>
      <c r="E41">
        <f t="shared" si="3"/>
        <v>10317</v>
      </c>
      <c r="F41">
        <f t="shared" si="4"/>
        <v>10279</v>
      </c>
      <c r="G41">
        <f t="shared" si="5"/>
        <v>10672</v>
      </c>
      <c r="H41">
        <f t="shared" si="6"/>
        <v>10627</v>
      </c>
      <c r="I41">
        <f t="shared" si="7"/>
        <v>12990</v>
      </c>
    </row>
    <row r="42" spans="1:9" x14ac:dyDescent="0.3">
      <c r="A42" t="s">
        <v>40</v>
      </c>
      <c r="B42" t="s">
        <v>96</v>
      </c>
      <c r="C42">
        <f t="shared" si="1"/>
        <v>10380</v>
      </c>
      <c r="D42">
        <f t="shared" si="2"/>
        <v>10358</v>
      </c>
      <c r="E42">
        <f t="shared" si="3"/>
        <v>10574</v>
      </c>
      <c r="F42">
        <f t="shared" si="4"/>
        <v>10536</v>
      </c>
      <c r="G42">
        <f t="shared" si="5"/>
        <v>10929</v>
      </c>
      <c r="H42">
        <f t="shared" si="6"/>
        <v>10884</v>
      </c>
      <c r="I42">
        <f t="shared" si="7"/>
        <v>13247</v>
      </c>
    </row>
    <row r="43" spans="1:9" x14ac:dyDescent="0.3">
      <c r="A43" t="s">
        <v>41</v>
      </c>
      <c r="B43" t="s">
        <v>96</v>
      </c>
      <c r="C43">
        <f t="shared" si="1"/>
        <v>10637</v>
      </c>
      <c r="D43">
        <f t="shared" si="2"/>
        <v>10615</v>
      </c>
      <c r="E43">
        <f t="shared" si="3"/>
        <v>10831</v>
      </c>
      <c r="F43">
        <f t="shared" si="4"/>
        <v>10793</v>
      </c>
      <c r="G43">
        <f t="shared" si="5"/>
        <v>11186</v>
      </c>
      <c r="H43">
        <f t="shared" si="6"/>
        <v>11141</v>
      </c>
      <c r="I43">
        <f t="shared" si="7"/>
        <v>13504</v>
      </c>
    </row>
    <row r="44" spans="1:9" x14ac:dyDescent="0.3">
      <c r="A44" t="s">
        <v>42</v>
      </c>
      <c r="B44" t="s">
        <v>96</v>
      </c>
      <c r="C44">
        <f t="shared" si="1"/>
        <v>10894</v>
      </c>
      <c r="D44">
        <f t="shared" si="2"/>
        <v>10872</v>
      </c>
      <c r="E44">
        <f t="shared" si="3"/>
        <v>11088</v>
      </c>
      <c r="F44">
        <f t="shared" si="4"/>
        <v>11050</v>
      </c>
      <c r="G44">
        <f t="shared" si="5"/>
        <v>11443</v>
      </c>
      <c r="H44">
        <f t="shared" si="6"/>
        <v>11398</v>
      </c>
      <c r="I44">
        <f t="shared" si="7"/>
        <v>13761</v>
      </c>
    </row>
    <row r="45" spans="1:9" x14ac:dyDescent="0.3">
      <c r="A45" t="s">
        <v>43</v>
      </c>
      <c r="B45" t="s">
        <v>96</v>
      </c>
      <c r="C45">
        <f t="shared" si="1"/>
        <v>11151</v>
      </c>
      <c r="D45">
        <f t="shared" si="2"/>
        <v>11129</v>
      </c>
      <c r="E45">
        <f t="shared" si="3"/>
        <v>11345</v>
      </c>
      <c r="F45">
        <f t="shared" si="4"/>
        <v>11307</v>
      </c>
      <c r="G45">
        <f t="shared" si="5"/>
        <v>11700</v>
      </c>
      <c r="H45">
        <f t="shared" si="6"/>
        <v>11655</v>
      </c>
      <c r="I45">
        <f t="shared" si="7"/>
        <v>14018</v>
      </c>
    </row>
    <row r="46" spans="1:9" x14ac:dyDescent="0.3">
      <c r="A46" t="s">
        <v>44</v>
      </c>
      <c r="B46" t="s">
        <v>96</v>
      </c>
      <c r="C46">
        <f t="shared" si="1"/>
        <v>11408</v>
      </c>
      <c r="D46">
        <f t="shared" si="2"/>
        <v>11386</v>
      </c>
      <c r="E46">
        <f t="shared" si="3"/>
        <v>11602</v>
      </c>
      <c r="F46">
        <f t="shared" si="4"/>
        <v>11564</v>
      </c>
      <c r="G46">
        <f t="shared" si="5"/>
        <v>11957</v>
      </c>
      <c r="H46">
        <f t="shared" si="6"/>
        <v>11912</v>
      </c>
      <c r="I46">
        <f t="shared" si="7"/>
        <v>14275</v>
      </c>
    </row>
    <row r="47" spans="1:9" x14ac:dyDescent="0.3">
      <c r="A47" t="s">
        <v>45</v>
      </c>
      <c r="B47" t="s">
        <v>96</v>
      </c>
      <c r="C47">
        <f t="shared" si="1"/>
        <v>11665</v>
      </c>
      <c r="D47">
        <f t="shared" si="2"/>
        <v>11643</v>
      </c>
      <c r="E47">
        <f t="shared" si="3"/>
        <v>11859</v>
      </c>
      <c r="F47">
        <f t="shared" si="4"/>
        <v>11821</v>
      </c>
      <c r="G47">
        <f t="shared" si="5"/>
        <v>12214</v>
      </c>
      <c r="H47">
        <f t="shared" si="6"/>
        <v>12169</v>
      </c>
      <c r="I47">
        <f t="shared" si="7"/>
        <v>14532</v>
      </c>
    </row>
    <row r="48" spans="1:9" x14ac:dyDescent="0.3">
      <c r="A48" t="s">
        <v>46</v>
      </c>
      <c r="B48" t="s">
        <v>96</v>
      </c>
      <c r="C48">
        <f t="shared" si="1"/>
        <v>11922</v>
      </c>
      <c r="D48">
        <f t="shared" si="2"/>
        <v>11900</v>
      </c>
      <c r="E48">
        <f t="shared" si="3"/>
        <v>12116</v>
      </c>
      <c r="F48">
        <f t="shared" si="4"/>
        <v>12078</v>
      </c>
      <c r="G48">
        <f t="shared" si="5"/>
        <v>12471</v>
      </c>
      <c r="H48">
        <f t="shared" si="6"/>
        <v>12426</v>
      </c>
      <c r="I48">
        <f t="shared" si="7"/>
        <v>14789</v>
      </c>
    </row>
    <row r="49" spans="1:9" x14ac:dyDescent="0.3">
      <c r="A49" t="s">
        <v>47</v>
      </c>
      <c r="B49" t="s">
        <v>96</v>
      </c>
      <c r="C49">
        <f t="shared" si="1"/>
        <v>12179</v>
      </c>
      <c r="D49">
        <f t="shared" si="2"/>
        <v>12157</v>
      </c>
      <c r="E49">
        <f t="shared" si="3"/>
        <v>12373</v>
      </c>
      <c r="F49">
        <f t="shared" si="4"/>
        <v>12335</v>
      </c>
      <c r="G49">
        <f t="shared" si="5"/>
        <v>12728</v>
      </c>
      <c r="H49">
        <f t="shared" si="6"/>
        <v>12683</v>
      </c>
      <c r="I49">
        <f t="shared" si="7"/>
        <v>15046</v>
      </c>
    </row>
    <row r="50" spans="1:9" x14ac:dyDescent="0.3">
      <c r="A50" t="s">
        <v>48</v>
      </c>
      <c r="B50" t="s">
        <v>96</v>
      </c>
      <c r="C50">
        <f t="shared" si="1"/>
        <v>12436</v>
      </c>
      <c r="D50">
        <f t="shared" si="2"/>
        <v>12414</v>
      </c>
      <c r="E50">
        <f t="shared" si="3"/>
        <v>12630</v>
      </c>
      <c r="F50">
        <f t="shared" si="4"/>
        <v>12592</v>
      </c>
      <c r="G50">
        <f t="shared" si="5"/>
        <v>12985</v>
      </c>
      <c r="H50">
        <f t="shared" si="6"/>
        <v>12940</v>
      </c>
      <c r="I50">
        <f t="shared" si="7"/>
        <v>15303</v>
      </c>
    </row>
    <row r="51" spans="1:9" x14ac:dyDescent="0.3">
      <c r="A51" t="s">
        <v>49</v>
      </c>
      <c r="B51" t="s">
        <v>96</v>
      </c>
      <c r="C51">
        <f t="shared" si="1"/>
        <v>12693</v>
      </c>
      <c r="D51">
        <f t="shared" si="2"/>
        <v>12671</v>
      </c>
      <c r="E51">
        <f t="shared" si="3"/>
        <v>12887</v>
      </c>
      <c r="F51">
        <f t="shared" si="4"/>
        <v>12849</v>
      </c>
      <c r="G51">
        <f t="shared" si="5"/>
        <v>13242</v>
      </c>
      <c r="H51">
        <f t="shared" si="6"/>
        <v>13197</v>
      </c>
      <c r="I51">
        <f t="shared" si="7"/>
        <v>15560</v>
      </c>
    </row>
    <row r="52" spans="1:9" x14ac:dyDescent="0.3">
      <c r="A52" t="s">
        <v>50</v>
      </c>
      <c r="B52" t="s">
        <v>96</v>
      </c>
      <c r="C52">
        <f t="shared" si="1"/>
        <v>12950</v>
      </c>
      <c r="D52">
        <f t="shared" si="2"/>
        <v>12928</v>
      </c>
      <c r="E52">
        <f t="shared" si="3"/>
        <v>13144</v>
      </c>
      <c r="F52">
        <f t="shared" si="4"/>
        <v>13106</v>
      </c>
      <c r="G52">
        <f t="shared" si="5"/>
        <v>13499</v>
      </c>
      <c r="H52">
        <f t="shared" si="6"/>
        <v>13454</v>
      </c>
      <c r="I52">
        <f t="shared" si="7"/>
        <v>15817</v>
      </c>
    </row>
    <row r="53" spans="1:9" x14ac:dyDescent="0.3">
      <c r="A53" t="s">
        <v>51</v>
      </c>
      <c r="B53" t="s">
        <v>96</v>
      </c>
      <c r="C53">
        <f t="shared" si="1"/>
        <v>13207</v>
      </c>
      <c r="D53">
        <f t="shared" si="2"/>
        <v>13185</v>
      </c>
      <c r="E53">
        <f t="shared" si="3"/>
        <v>13401</v>
      </c>
      <c r="F53">
        <f t="shared" si="4"/>
        <v>13363</v>
      </c>
      <c r="G53">
        <f t="shared" si="5"/>
        <v>13756</v>
      </c>
      <c r="H53">
        <f t="shared" si="6"/>
        <v>13711</v>
      </c>
      <c r="I53">
        <f t="shared" si="7"/>
        <v>16074</v>
      </c>
    </row>
    <row r="54" spans="1:9" x14ac:dyDescent="0.3">
      <c r="A54" t="s">
        <v>52</v>
      </c>
      <c r="B54" t="s">
        <v>96</v>
      </c>
      <c r="C54">
        <f t="shared" si="1"/>
        <v>13464</v>
      </c>
      <c r="D54">
        <f t="shared" si="2"/>
        <v>13442</v>
      </c>
      <c r="E54">
        <f t="shared" si="3"/>
        <v>13658</v>
      </c>
      <c r="F54">
        <f t="shared" si="4"/>
        <v>13620</v>
      </c>
      <c r="G54">
        <f t="shared" si="5"/>
        <v>14013</v>
      </c>
      <c r="H54">
        <f t="shared" si="6"/>
        <v>13968</v>
      </c>
      <c r="I54">
        <f t="shared" si="7"/>
        <v>16331</v>
      </c>
    </row>
    <row r="55" spans="1:9" x14ac:dyDescent="0.3">
      <c r="A55" t="s">
        <v>53</v>
      </c>
      <c r="B55" t="s">
        <v>96</v>
      </c>
      <c r="C55">
        <f t="shared" si="1"/>
        <v>13721</v>
      </c>
      <c r="D55">
        <f t="shared" si="2"/>
        <v>13699</v>
      </c>
      <c r="E55">
        <f t="shared" si="3"/>
        <v>13915</v>
      </c>
      <c r="F55">
        <f t="shared" si="4"/>
        <v>13877</v>
      </c>
      <c r="G55">
        <f t="shared" si="5"/>
        <v>14270</v>
      </c>
      <c r="H55">
        <f t="shared" si="6"/>
        <v>14225</v>
      </c>
      <c r="I55">
        <f t="shared" si="7"/>
        <v>16588</v>
      </c>
    </row>
    <row r="56" spans="1:9" x14ac:dyDescent="0.3">
      <c r="A56" t="s">
        <v>54</v>
      </c>
      <c r="B56" t="s">
        <v>96</v>
      </c>
      <c r="C56">
        <f t="shared" si="1"/>
        <v>13978</v>
      </c>
      <c r="D56">
        <f t="shared" si="2"/>
        <v>13956</v>
      </c>
      <c r="E56">
        <f t="shared" si="3"/>
        <v>14172</v>
      </c>
      <c r="F56">
        <f t="shared" si="4"/>
        <v>14134</v>
      </c>
      <c r="G56">
        <f t="shared" si="5"/>
        <v>14527</v>
      </c>
      <c r="H56">
        <f t="shared" si="6"/>
        <v>14482</v>
      </c>
      <c r="I56">
        <f t="shared" si="7"/>
        <v>16845</v>
      </c>
    </row>
    <row r="57" spans="1:9" x14ac:dyDescent="0.3">
      <c r="A57" t="s">
        <v>55</v>
      </c>
      <c r="B57" t="s">
        <v>96</v>
      </c>
      <c r="C57">
        <f t="shared" si="1"/>
        <v>14235</v>
      </c>
      <c r="D57">
        <f t="shared" si="2"/>
        <v>14213</v>
      </c>
      <c r="E57">
        <f t="shared" si="3"/>
        <v>14429</v>
      </c>
      <c r="F57">
        <f t="shared" si="4"/>
        <v>14391</v>
      </c>
      <c r="G57">
        <f t="shared" si="5"/>
        <v>14784</v>
      </c>
      <c r="H57">
        <f t="shared" si="6"/>
        <v>14739</v>
      </c>
      <c r="I57">
        <f t="shared" si="7"/>
        <v>17102</v>
      </c>
    </row>
    <row r="58" spans="1:9" x14ac:dyDescent="0.3">
      <c r="A58" t="s">
        <v>56</v>
      </c>
      <c r="B58" t="s">
        <v>96</v>
      </c>
      <c r="C58">
        <f t="shared" si="1"/>
        <v>14492</v>
      </c>
      <c r="D58">
        <f t="shared" si="2"/>
        <v>14470</v>
      </c>
      <c r="E58">
        <f t="shared" si="3"/>
        <v>14686</v>
      </c>
      <c r="F58">
        <f t="shared" si="4"/>
        <v>14648</v>
      </c>
      <c r="G58">
        <f t="shared" si="5"/>
        <v>15041</v>
      </c>
      <c r="H58">
        <f t="shared" si="6"/>
        <v>14996</v>
      </c>
      <c r="I58">
        <f t="shared" si="7"/>
        <v>17359</v>
      </c>
    </row>
    <row r="59" spans="1:9" x14ac:dyDescent="0.3">
      <c r="A59" t="s">
        <v>57</v>
      </c>
      <c r="B59" t="s">
        <v>96</v>
      </c>
      <c r="C59">
        <f t="shared" si="1"/>
        <v>14749</v>
      </c>
      <c r="D59">
        <f t="shared" si="2"/>
        <v>14727</v>
      </c>
      <c r="E59">
        <f t="shared" si="3"/>
        <v>14943</v>
      </c>
      <c r="F59">
        <f t="shared" si="4"/>
        <v>14905</v>
      </c>
      <c r="G59">
        <f t="shared" si="5"/>
        <v>15298</v>
      </c>
      <c r="H59">
        <f t="shared" si="6"/>
        <v>15253</v>
      </c>
      <c r="I59">
        <f t="shared" si="7"/>
        <v>17616</v>
      </c>
    </row>
    <row r="60" spans="1:9" x14ac:dyDescent="0.3">
      <c r="A60" t="s">
        <v>58</v>
      </c>
      <c r="B60" t="s">
        <v>96</v>
      </c>
      <c r="C60">
        <f t="shared" si="1"/>
        <v>15006</v>
      </c>
      <c r="D60">
        <f t="shared" si="2"/>
        <v>14984</v>
      </c>
      <c r="E60">
        <f t="shared" si="3"/>
        <v>15200</v>
      </c>
      <c r="F60">
        <f t="shared" si="4"/>
        <v>15162</v>
      </c>
      <c r="G60">
        <f t="shared" si="5"/>
        <v>15555</v>
      </c>
      <c r="H60">
        <f t="shared" si="6"/>
        <v>15510</v>
      </c>
      <c r="I60">
        <f t="shared" si="7"/>
        <v>17873</v>
      </c>
    </row>
    <row r="61" spans="1:9" x14ac:dyDescent="0.3">
      <c r="A61" t="s">
        <v>59</v>
      </c>
      <c r="B61" t="s">
        <v>96</v>
      </c>
      <c r="C61">
        <f t="shared" si="1"/>
        <v>15263</v>
      </c>
      <c r="D61">
        <f t="shared" si="2"/>
        <v>15241</v>
      </c>
      <c r="E61">
        <f t="shared" si="3"/>
        <v>15457</v>
      </c>
      <c r="F61">
        <f t="shared" si="4"/>
        <v>15419</v>
      </c>
      <c r="G61">
        <f t="shared" si="5"/>
        <v>15812</v>
      </c>
      <c r="H61">
        <f t="shared" si="6"/>
        <v>15767</v>
      </c>
      <c r="I61">
        <f t="shared" si="7"/>
        <v>18130</v>
      </c>
    </row>
    <row r="62" spans="1:9" x14ac:dyDescent="0.3">
      <c r="A62" t="s">
        <v>60</v>
      </c>
      <c r="B62" t="s">
        <v>96</v>
      </c>
      <c r="C62">
        <f t="shared" si="1"/>
        <v>15520</v>
      </c>
      <c r="D62">
        <f t="shared" si="2"/>
        <v>15498</v>
      </c>
      <c r="E62">
        <f t="shared" si="3"/>
        <v>15714</v>
      </c>
      <c r="F62">
        <f t="shared" si="4"/>
        <v>15676</v>
      </c>
      <c r="G62">
        <f t="shared" si="5"/>
        <v>16069</v>
      </c>
      <c r="H62">
        <f t="shared" si="6"/>
        <v>16024</v>
      </c>
      <c r="I62">
        <f t="shared" si="7"/>
        <v>18387</v>
      </c>
    </row>
    <row r="63" spans="1:9" x14ac:dyDescent="0.3">
      <c r="A63" t="s">
        <v>61</v>
      </c>
      <c r="B63" t="s">
        <v>96</v>
      </c>
      <c r="C63">
        <f t="shared" si="1"/>
        <v>15777</v>
      </c>
      <c r="D63">
        <f t="shared" si="2"/>
        <v>15755</v>
      </c>
      <c r="E63">
        <f t="shared" si="3"/>
        <v>15971</v>
      </c>
      <c r="F63">
        <f t="shared" si="4"/>
        <v>15933</v>
      </c>
      <c r="G63">
        <f t="shared" si="5"/>
        <v>16326</v>
      </c>
      <c r="H63">
        <f t="shared" si="6"/>
        <v>16281</v>
      </c>
      <c r="I63">
        <f t="shared" si="7"/>
        <v>18644</v>
      </c>
    </row>
    <row r="64" spans="1:9" x14ac:dyDescent="0.3">
      <c r="A64" t="s">
        <v>62</v>
      </c>
      <c r="B64" t="s">
        <v>97</v>
      </c>
      <c r="C64">
        <f t="shared" si="1"/>
        <v>16034</v>
      </c>
      <c r="D64">
        <f t="shared" si="2"/>
        <v>16012</v>
      </c>
      <c r="E64">
        <f t="shared" si="3"/>
        <v>16228</v>
      </c>
      <c r="F64">
        <f t="shared" si="4"/>
        <v>16190</v>
      </c>
      <c r="G64">
        <f t="shared" si="5"/>
        <v>16583</v>
      </c>
      <c r="H64">
        <f t="shared" si="6"/>
        <v>16538</v>
      </c>
      <c r="I64">
        <f t="shared" si="7"/>
        <v>18901</v>
      </c>
    </row>
    <row r="65" spans="1:9" x14ac:dyDescent="0.3">
      <c r="A65" t="s">
        <v>63</v>
      </c>
      <c r="B65" t="s">
        <v>97</v>
      </c>
      <c r="C65">
        <f t="shared" si="1"/>
        <v>16291</v>
      </c>
      <c r="D65">
        <f t="shared" si="2"/>
        <v>16269</v>
      </c>
      <c r="E65">
        <f t="shared" si="3"/>
        <v>16485</v>
      </c>
      <c r="F65">
        <f t="shared" si="4"/>
        <v>16447</v>
      </c>
      <c r="G65">
        <f t="shared" si="5"/>
        <v>16840</v>
      </c>
      <c r="H65">
        <f t="shared" si="6"/>
        <v>16795</v>
      </c>
      <c r="I65">
        <f t="shared" si="7"/>
        <v>19158</v>
      </c>
    </row>
    <row r="66" spans="1:9" x14ac:dyDescent="0.3">
      <c r="A66" t="s">
        <v>64</v>
      </c>
      <c r="B66" t="s">
        <v>97</v>
      </c>
      <c r="C66">
        <f t="shared" si="1"/>
        <v>16548</v>
      </c>
      <c r="D66">
        <f t="shared" si="2"/>
        <v>16526</v>
      </c>
      <c r="E66">
        <f t="shared" si="3"/>
        <v>16742</v>
      </c>
      <c r="F66">
        <f t="shared" si="4"/>
        <v>16704</v>
      </c>
      <c r="G66">
        <f t="shared" si="5"/>
        <v>17097</v>
      </c>
      <c r="H66">
        <f t="shared" si="6"/>
        <v>17052</v>
      </c>
      <c r="I66">
        <f t="shared" si="7"/>
        <v>19415</v>
      </c>
    </row>
    <row r="67" spans="1:9" x14ac:dyDescent="0.3">
      <c r="A67" t="s">
        <v>65</v>
      </c>
      <c r="B67" t="s">
        <v>97</v>
      </c>
      <c r="C67">
        <f t="shared" si="1"/>
        <v>16805</v>
      </c>
      <c r="D67">
        <f t="shared" si="2"/>
        <v>16783</v>
      </c>
      <c r="E67">
        <f t="shared" si="3"/>
        <v>16999</v>
      </c>
      <c r="F67">
        <f t="shared" si="4"/>
        <v>16961</v>
      </c>
      <c r="G67">
        <f t="shared" si="5"/>
        <v>17354</v>
      </c>
      <c r="H67">
        <f t="shared" si="6"/>
        <v>17309</v>
      </c>
      <c r="I67">
        <f t="shared" si="7"/>
        <v>19672</v>
      </c>
    </row>
    <row r="68" spans="1:9" x14ac:dyDescent="0.3">
      <c r="A68" t="s">
        <v>66</v>
      </c>
      <c r="B68" t="s">
        <v>97</v>
      </c>
      <c r="C68">
        <f t="shared" ref="C68:C94" si="8">C67+257</f>
        <v>17062</v>
      </c>
      <c r="D68">
        <f t="shared" ref="D68:D94" si="9">C68-22</f>
        <v>17040</v>
      </c>
      <c r="E68">
        <f t="shared" ref="E68:E94" si="10">C68+194</f>
        <v>17256</v>
      </c>
      <c r="F68">
        <f t="shared" ref="F68:F94" si="11">E68-38</f>
        <v>17218</v>
      </c>
      <c r="G68">
        <f t="shared" ref="G68:G94" si="12">F68+393</f>
        <v>17611</v>
      </c>
      <c r="H68">
        <f t="shared" ref="H68:H94" si="13">G68-45</f>
        <v>17566</v>
      </c>
      <c r="I68">
        <f t="shared" ref="I68:I94" si="14">D68+2889</f>
        <v>19929</v>
      </c>
    </row>
    <row r="69" spans="1:9" x14ac:dyDescent="0.3">
      <c r="A69" t="s">
        <v>67</v>
      </c>
      <c r="B69" t="s">
        <v>97</v>
      </c>
      <c r="C69">
        <f t="shared" si="8"/>
        <v>17319</v>
      </c>
      <c r="D69">
        <f t="shared" si="9"/>
        <v>17297</v>
      </c>
      <c r="E69">
        <f t="shared" si="10"/>
        <v>17513</v>
      </c>
      <c r="F69">
        <f t="shared" si="11"/>
        <v>17475</v>
      </c>
      <c r="G69">
        <f t="shared" si="12"/>
        <v>17868</v>
      </c>
      <c r="H69">
        <f t="shared" si="13"/>
        <v>17823</v>
      </c>
      <c r="I69">
        <f t="shared" si="14"/>
        <v>20186</v>
      </c>
    </row>
    <row r="70" spans="1:9" x14ac:dyDescent="0.3">
      <c r="A70" t="s">
        <v>68</v>
      </c>
      <c r="B70" t="s">
        <v>97</v>
      </c>
      <c r="C70">
        <f t="shared" si="8"/>
        <v>17576</v>
      </c>
      <c r="D70">
        <f t="shared" si="9"/>
        <v>17554</v>
      </c>
      <c r="E70">
        <f t="shared" si="10"/>
        <v>17770</v>
      </c>
      <c r="F70">
        <f t="shared" si="11"/>
        <v>17732</v>
      </c>
      <c r="G70">
        <f t="shared" si="12"/>
        <v>18125</v>
      </c>
      <c r="H70">
        <f t="shared" si="13"/>
        <v>18080</v>
      </c>
      <c r="I70">
        <f t="shared" si="14"/>
        <v>20443</v>
      </c>
    </row>
    <row r="71" spans="1:9" x14ac:dyDescent="0.3">
      <c r="A71" t="s">
        <v>69</v>
      </c>
      <c r="B71" t="s">
        <v>97</v>
      </c>
      <c r="C71">
        <f t="shared" si="8"/>
        <v>17833</v>
      </c>
      <c r="D71">
        <f t="shared" si="9"/>
        <v>17811</v>
      </c>
      <c r="E71">
        <f t="shared" si="10"/>
        <v>18027</v>
      </c>
      <c r="F71">
        <f t="shared" si="11"/>
        <v>17989</v>
      </c>
      <c r="G71">
        <f t="shared" si="12"/>
        <v>18382</v>
      </c>
      <c r="H71">
        <f t="shared" si="13"/>
        <v>18337</v>
      </c>
      <c r="I71">
        <f t="shared" si="14"/>
        <v>20700</v>
      </c>
    </row>
    <row r="72" spans="1:9" x14ac:dyDescent="0.3">
      <c r="A72" t="s">
        <v>70</v>
      </c>
      <c r="B72" t="s">
        <v>97</v>
      </c>
      <c r="C72">
        <f t="shared" si="8"/>
        <v>18090</v>
      </c>
      <c r="D72">
        <f t="shared" si="9"/>
        <v>18068</v>
      </c>
      <c r="E72">
        <f t="shared" si="10"/>
        <v>18284</v>
      </c>
      <c r="F72">
        <f t="shared" si="11"/>
        <v>18246</v>
      </c>
      <c r="G72">
        <f t="shared" si="12"/>
        <v>18639</v>
      </c>
      <c r="H72">
        <f t="shared" si="13"/>
        <v>18594</v>
      </c>
      <c r="I72">
        <f t="shared" si="14"/>
        <v>20957</v>
      </c>
    </row>
    <row r="73" spans="1:9" x14ac:dyDescent="0.3">
      <c r="A73" t="s">
        <v>71</v>
      </c>
      <c r="B73" t="s">
        <v>97</v>
      </c>
      <c r="C73">
        <f t="shared" si="8"/>
        <v>18347</v>
      </c>
      <c r="D73">
        <f t="shared" si="9"/>
        <v>18325</v>
      </c>
      <c r="E73">
        <f t="shared" si="10"/>
        <v>18541</v>
      </c>
      <c r="F73">
        <f t="shared" si="11"/>
        <v>18503</v>
      </c>
      <c r="G73">
        <f t="shared" si="12"/>
        <v>18896</v>
      </c>
      <c r="H73">
        <f t="shared" si="13"/>
        <v>18851</v>
      </c>
      <c r="I73">
        <f t="shared" si="14"/>
        <v>21214</v>
      </c>
    </row>
    <row r="74" spans="1:9" x14ac:dyDescent="0.3">
      <c r="A74" t="s">
        <v>72</v>
      </c>
      <c r="B74" t="s">
        <v>97</v>
      </c>
      <c r="C74">
        <f t="shared" si="8"/>
        <v>18604</v>
      </c>
      <c r="D74">
        <f t="shared" si="9"/>
        <v>18582</v>
      </c>
      <c r="E74">
        <f t="shared" si="10"/>
        <v>18798</v>
      </c>
      <c r="F74">
        <f t="shared" si="11"/>
        <v>18760</v>
      </c>
      <c r="G74">
        <f t="shared" si="12"/>
        <v>19153</v>
      </c>
      <c r="H74">
        <f t="shared" si="13"/>
        <v>19108</v>
      </c>
      <c r="I74">
        <f t="shared" si="14"/>
        <v>21471</v>
      </c>
    </row>
    <row r="75" spans="1:9" x14ac:dyDescent="0.3">
      <c r="A75" t="s">
        <v>73</v>
      </c>
      <c r="B75" t="s">
        <v>97</v>
      </c>
      <c r="C75">
        <f t="shared" si="8"/>
        <v>18861</v>
      </c>
      <c r="D75">
        <f t="shared" si="9"/>
        <v>18839</v>
      </c>
      <c r="E75">
        <f t="shared" si="10"/>
        <v>19055</v>
      </c>
      <c r="F75">
        <f t="shared" si="11"/>
        <v>19017</v>
      </c>
      <c r="G75">
        <f t="shared" si="12"/>
        <v>19410</v>
      </c>
      <c r="H75">
        <f t="shared" si="13"/>
        <v>19365</v>
      </c>
      <c r="I75">
        <f t="shared" si="14"/>
        <v>21728</v>
      </c>
    </row>
    <row r="76" spans="1:9" x14ac:dyDescent="0.3">
      <c r="A76" t="s">
        <v>74</v>
      </c>
      <c r="B76" t="s">
        <v>97</v>
      </c>
      <c r="C76">
        <f t="shared" si="8"/>
        <v>19118</v>
      </c>
      <c r="D76">
        <f t="shared" si="9"/>
        <v>19096</v>
      </c>
      <c r="E76">
        <f t="shared" si="10"/>
        <v>19312</v>
      </c>
      <c r="F76">
        <f t="shared" si="11"/>
        <v>19274</v>
      </c>
      <c r="G76">
        <f t="shared" si="12"/>
        <v>19667</v>
      </c>
      <c r="H76">
        <f t="shared" si="13"/>
        <v>19622</v>
      </c>
      <c r="I76">
        <f t="shared" si="14"/>
        <v>21985</v>
      </c>
    </row>
    <row r="77" spans="1:9" x14ac:dyDescent="0.3">
      <c r="A77" t="s">
        <v>75</v>
      </c>
      <c r="B77" t="s">
        <v>97</v>
      </c>
      <c r="C77">
        <f t="shared" si="8"/>
        <v>19375</v>
      </c>
      <c r="D77">
        <f t="shared" si="9"/>
        <v>19353</v>
      </c>
      <c r="E77">
        <f t="shared" si="10"/>
        <v>19569</v>
      </c>
      <c r="F77">
        <f t="shared" si="11"/>
        <v>19531</v>
      </c>
      <c r="G77">
        <f t="shared" si="12"/>
        <v>19924</v>
      </c>
      <c r="H77">
        <f t="shared" si="13"/>
        <v>19879</v>
      </c>
      <c r="I77">
        <f t="shared" si="14"/>
        <v>22242</v>
      </c>
    </row>
    <row r="78" spans="1:9" x14ac:dyDescent="0.3">
      <c r="A78" t="s">
        <v>76</v>
      </c>
      <c r="B78" t="s">
        <v>97</v>
      </c>
      <c r="C78">
        <f t="shared" si="8"/>
        <v>19632</v>
      </c>
      <c r="D78">
        <f t="shared" si="9"/>
        <v>19610</v>
      </c>
      <c r="E78">
        <f t="shared" si="10"/>
        <v>19826</v>
      </c>
      <c r="F78">
        <f t="shared" si="11"/>
        <v>19788</v>
      </c>
      <c r="G78">
        <f t="shared" si="12"/>
        <v>20181</v>
      </c>
      <c r="H78">
        <f t="shared" si="13"/>
        <v>20136</v>
      </c>
      <c r="I78">
        <f t="shared" si="14"/>
        <v>22499</v>
      </c>
    </row>
    <row r="79" spans="1:9" x14ac:dyDescent="0.3">
      <c r="A79" t="s">
        <v>77</v>
      </c>
      <c r="B79" t="s">
        <v>97</v>
      </c>
      <c r="C79">
        <f t="shared" si="8"/>
        <v>19889</v>
      </c>
      <c r="D79">
        <f t="shared" si="9"/>
        <v>19867</v>
      </c>
      <c r="E79">
        <f t="shared" si="10"/>
        <v>20083</v>
      </c>
      <c r="F79">
        <f t="shared" si="11"/>
        <v>20045</v>
      </c>
      <c r="G79">
        <f t="shared" si="12"/>
        <v>20438</v>
      </c>
      <c r="H79">
        <f t="shared" si="13"/>
        <v>20393</v>
      </c>
      <c r="I79">
        <f t="shared" si="14"/>
        <v>22756</v>
      </c>
    </row>
    <row r="80" spans="1:9" x14ac:dyDescent="0.3">
      <c r="A80" t="s">
        <v>78</v>
      </c>
      <c r="B80" t="s">
        <v>97</v>
      </c>
      <c r="C80">
        <f t="shared" si="8"/>
        <v>20146</v>
      </c>
      <c r="D80">
        <f t="shared" si="9"/>
        <v>20124</v>
      </c>
      <c r="E80">
        <f t="shared" si="10"/>
        <v>20340</v>
      </c>
      <c r="F80">
        <f t="shared" si="11"/>
        <v>20302</v>
      </c>
      <c r="G80">
        <f t="shared" si="12"/>
        <v>20695</v>
      </c>
      <c r="H80">
        <f t="shared" si="13"/>
        <v>20650</v>
      </c>
      <c r="I80">
        <f t="shared" si="14"/>
        <v>23013</v>
      </c>
    </row>
    <row r="81" spans="1:9" x14ac:dyDescent="0.3">
      <c r="A81" t="s">
        <v>79</v>
      </c>
      <c r="B81" t="s">
        <v>97</v>
      </c>
      <c r="C81">
        <f t="shared" si="8"/>
        <v>20403</v>
      </c>
      <c r="D81">
        <f t="shared" si="9"/>
        <v>20381</v>
      </c>
      <c r="E81">
        <f t="shared" si="10"/>
        <v>20597</v>
      </c>
      <c r="F81">
        <f t="shared" si="11"/>
        <v>20559</v>
      </c>
      <c r="G81">
        <f t="shared" si="12"/>
        <v>20952</v>
      </c>
      <c r="H81">
        <f t="shared" si="13"/>
        <v>20907</v>
      </c>
      <c r="I81">
        <f t="shared" si="14"/>
        <v>23270</v>
      </c>
    </row>
    <row r="82" spans="1:9" x14ac:dyDescent="0.3">
      <c r="A82" t="s">
        <v>80</v>
      </c>
      <c r="B82" t="s">
        <v>97</v>
      </c>
      <c r="C82">
        <f t="shared" si="8"/>
        <v>20660</v>
      </c>
      <c r="D82">
        <f t="shared" si="9"/>
        <v>20638</v>
      </c>
      <c r="E82">
        <f t="shared" si="10"/>
        <v>20854</v>
      </c>
      <c r="F82">
        <f t="shared" si="11"/>
        <v>20816</v>
      </c>
      <c r="G82">
        <f t="shared" si="12"/>
        <v>21209</v>
      </c>
      <c r="H82">
        <f t="shared" si="13"/>
        <v>21164</v>
      </c>
      <c r="I82">
        <f t="shared" si="14"/>
        <v>23527</v>
      </c>
    </row>
    <row r="83" spans="1:9" x14ac:dyDescent="0.3">
      <c r="A83" t="s">
        <v>81</v>
      </c>
      <c r="B83" t="s">
        <v>97</v>
      </c>
      <c r="C83">
        <f t="shared" si="8"/>
        <v>20917</v>
      </c>
      <c r="D83">
        <f t="shared" si="9"/>
        <v>20895</v>
      </c>
      <c r="E83">
        <f t="shared" si="10"/>
        <v>21111</v>
      </c>
      <c r="F83">
        <f t="shared" si="11"/>
        <v>21073</v>
      </c>
      <c r="G83">
        <f t="shared" si="12"/>
        <v>21466</v>
      </c>
      <c r="H83">
        <f t="shared" si="13"/>
        <v>21421</v>
      </c>
      <c r="I83">
        <f t="shared" si="14"/>
        <v>23784</v>
      </c>
    </row>
    <row r="84" spans="1:9" x14ac:dyDescent="0.3">
      <c r="A84" t="s">
        <v>82</v>
      </c>
      <c r="B84" t="s">
        <v>97</v>
      </c>
      <c r="C84">
        <f t="shared" si="8"/>
        <v>21174</v>
      </c>
      <c r="D84">
        <f t="shared" si="9"/>
        <v>21152</v>
      </c>
      <c r="E84">
        <f t="shared" si="10"/>
        <v>21368</v>
      </c>
      <c r="F84">
        <f t="shared" si="11"/>
        <v>21330</v>
      </c>
      <c r="G84">
        <f t="shared" si="12"/>
        <v>21723</v>
      </c>
      <c r="H84">
        <f t="shared" si="13"/>
        <v>21678</v>
      </c>
      <c r="I84">
        <f t="shared" si="14"/>
        <v>24041</v>
      </c>
    </row>
    <row r="85" spans="1:9" x14ac:dyDescent="0.3">
      <c r="A85" t="s">
        <v>83</v>
      </c>
      <c r="B85" t="s">
        <v>97</v>
      </c>
      <c r="C85">
        <f t="shared" si="8"/>
        <v>21431</v>
      </c>
      <c r="D85">
        <f t="shared" si="9"/>
        <v>21409</v>
      </c>
      <c r="E85">
        <f t="shared" si="10"/>
        <v>21625</v>
      </c>
      <c r="F85">
        <f t="shared" si="11"/>
        <v>21587</v>
      </c>
      <c r="G85">
        <f t="shared" si="12"/>
        <v>21980</v>
      </c>
      <c r="H85">
        <f t="shared" si="13"/>
        <v>21935</v>
      </c>
      <c r="I85">
        <f t="shared" si="14"/>
        <v>24298</v>
      </c>
    </row>
    <row r="86" spans="1:9" x14ac:dyDescent="0.3">
      <c r="A86" t="s">
        <v>84</v>
      </c>
      <c r="B86" t="s">
        <v>97</v>
      </c>
      <c r="C86">
        <f t="shared" si="8"/>
        <v>21688</v>
      </c>
      <c r="D86">
        <f t="shared" si="9"/>
        <v>21666</v>
      </c>
      <c r="E86">
        <f t="shared" si="10"/>
        <v>21882</v>
      </c>
      <c r="F86">
        <f t="shared" si="11"/>
        <v>21844</v>
      </c>
      <c r="G86">
        <f t="shared" si="12"/>
        <v>22237</v>
      </c>
      <c r="H86">
        <f t="shared" si="13"/>
        <v>22192</v>
      </c>
      <c r="I86">
        <f t="shared" si="14"/>
        <v>24555</v>
      </c>
    </row>
    <row r="87" spans="1:9" x14ac:dyDescent="0.3">
      <c r="A87" t="s">
        <v>85</v>
      </c>
      <c r="B87" t="s">
        <v>97</v>
      </c>
      <c r="C87">
        <f t="shared" si="8"/>
        <v>21945</v>
      </c>
      <c r="D87">
        <f t="shared" si="9"/>
        <v>21923</v>
      </c>
      <c r="E87">
        <f t="shared" si="10"/>
        <v>22139</v>
      </c>
      <c r="F87">
        <f t="shared" si="11"/>
        <v>22101</v>
      </c>
      <c r="G87">
        <f t="shared" si="12"/>
        <v>22494</v>
      </c>
      <c r="H87">
        <f t="shared" si="13"/>
        <v>22449</v>
      </c>
      <c r="I87">
        <f t="shared" si="14"/>
        <v>24812</v>
      </c>
    </row>
    <row r="88" spans="1:9" x14ac:dyDescent="0.3">
      <c r="A88" t="s">
        <v>86</v>
      </c>
      <c r="B88" t="s">
        <v>97</v>
      </c>
      <c r="C88">
        <f t="shared" si="8"/>
        <v>22202</v>
      </c>
      <c r="D88">
        <f t="shared" si="9"/>
        <v>22180</v>
      </c>
      <c r="E88">
        <f t="shared" si="10"/>
        <v>22396</v>
      </c>
      <c r="F88">
        <f t="shared" si="11"/>
        <v>22358</v>
      </c>
      <c r="G88">
        <f t="shared" si="12"/>
        <v>22751</v>
      </c>
      <c r="H88">
        <f t="shared" si="13"/>
        <v>22706</v>
      </c>
      <c r="I88">
        <f t="shared" si="14"/>
        <v>25069</v>
      </c>
    </row>
    <row r="89" spans="1:9" x14ac:dyDescent="0.3">
      <c r="A89" t="s">
        <v>87</v>
      </c>
      <c r="B89" t="s">
        <v>97</v>
      </c>
      <c r="C89">
        <f t="shared" si="8"/>
        <v>22459</v>
      </c>
      <c r="D89">
        <f t="shared" si="9"/>
        <v>22437</v>
      </c>
      <c r="E89">
        <f t="shared" si="10"/>
        <v>22653</v>
      </c>
      <c r="F89">
        <f t="shared" si="11"/>
        <v>22615</v>
      </c>
      <c r="G89">
        <f t="shared" si="12"/>
        <v>23008</v>
      </c>
      <c r="H89">
        <f t="shared" si="13"/>
        <v>22963</v>
      </c>
      <c r="I89">
        <f t="shared" si="14"/>
        <v>25326</v>
      </c>
    </row>
    <row r="90" spans="1:9" x14ac:dyDescent="0.3">
      <c r="A90" t="s">
        <v>88</v>
      </c>
      <c r="B90" t="s">
        <v>97</v>
      </c>
      <c r="C90">
        <f t="shared" si="8"/>
        <v>22716</v>
      </c>
      <c r="D90">
        <f t="shared" si="9"/>
        <v>22694</v>
      </c>
      <c r="E90">
        <f t="shared" si="10"/>
        <v>22910</v>
      </c>
      <c r="F90">
        <f t="shared" si="11"/>
        <v>22872</v>
      </c>
      <c r="G90">
        <f t="shared" si="12"/>
        <v>23265</v>
      </c>
      <c r="H90">
        <f t="shared" si="13"/>
        <v>23220</v>
      </c>
      <c r="I90">
        <f t="shared" si="14"/>
        <v>25583</v>
      </c>
    </row>
    <row r="91" spans="1:9" x14ac:dyDescent="0.3">
      <c r="A91" t="s">
        <v>89</v>
      </c>
      <c r="B91" t="s">
        <v>97</v>
      </c>
      <c r="C91">
        <f t="shared" si="8"/>
        <v>22973</v>
      </c>
      <c r="D91">
        <f t="shared" si="9"/>
        <v>22951</v>
      </c>
      <c r="E91">
        <f t="shared" si="10"/>
        <v>23167</v>
      </c>
      <c r="F91">
        <f t="shared" si="11"/>
        <v>23129</v>
      </c>
      <c r="G91">
        <f t="shared" si="12"/>
        <v>23522</v>
      </c>
      <c r="H91">
        <f t="shared" si="13"/>
        <v>23477</v>
      </c>
      <c r="I91">
        <f t="shared" si="14"/>
        <v>25840</v>
      </c>
    </row>
    <row r="92" spans="1:9" x14ac:dyDescent="0.3">
      <c r="A92" t="s">
        <v>90</v>
      </c>
      <c r="B92" t="s">
        <v>97</v>
      </c>
      <c r="C92">
        <f t="shared" si="8"/>
        <v>23230</v>
      </c>
      <c r="D92">
        <f t="shared" si="9"/>
        <v>23208</v>
      </c>
      <c r="E92">
        <f t="shared" si="10"/>
        <v>23424</v>
      </c>
      <c r="F92">
        <f t="shared" si="11"/>
        <v>23386</v>
      </c>
      <c r="G92">
        <f t="shared" si="12"/>
        <v>23779</v>
      </c>
      <c r="H92">
        <f t="shared" si="13"/>
        <v>23734</v>
      </c>
      <c r="I92">
        <f t="shared" si="14"/>
        <v>26097</v>
      </c>
    </row>
    <row r="93" spans="1:9" x14ac:dyDescent="0.3">
      <c r="A93" t="s">
        <v>91</v>
      </c>
      <c r="B93" t="s">
        <v>97</v>
      </c>
      <c r="C93">
        <f t="shared" si="8"/>
        <v>23487</v>
      </c>
      <c r="D93">
        <f t="shared" si="9"/>
        <v>23465</v>
      </c>
      <c r="E93">
        <f t="shared" si="10"/>
        <v>23681</v>
      </c>
      <c r="F93">
        <f t="shared" si="11"/>
        <v>23643</v>
      </c>
      <c r="G93">
        <f t="shared" si="12"/>
        <v>24036</v>
      </c>
      <c r="H93">
        <f t="shared" si="13"/>
        <v>23991</v>
      </c>
      <c r="I93">
        <f t="shared" si="14"/>
        <v>26354</v>
      </c>
    </row>
    <row r="94" spans="1:9" x14ac:dyDescent="0.3">
      <c r="A94" t="s">
        <v>92</v>
      </c>
      <c r="B94" t="s">
        <v>97</v>
      </c>
      <c r="C94">
        <f t="shared" si="8"/>
        <v>23744</v>
      </c>
      <c r="D94">
        <f t="shared" si="9"/>
        <v>23722</v>
      </c>
      <c r="E94">
        <f t="shared" si="10"/>
        <v>23938</v>
      </c>
      <c r="F94">
        <f t="shared" si="11"/>
        <v>23900</v>
      </c>
      <c r="G94">
        <f t="shared" si="12"/>
        <v>24293</v>
      </c>
      <c r="H94">
        <f t="shared" si="13"/>
        <v>24248</v>
      </c>
      <c r="I94">
        <f t="shared" si="14"/>
        <v>26611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TCD</vt:lpstr>
      <vt:lpstr>Données</vt:lpstr>
    </vt:vector>
  </TitlesOfParts>
  <Company>ORANGE FT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TRIPARD Barath DO/DOSE</dc:creator>
  <cp:lastModifiedBy>J-P</cp:lastModifiedBy>
  <dcterms:created xsi:type="dcterms:W3CDTF">2017-08-02T08:35:28Z</dcterms:created>
  <dcterms:modified xsi:type="dcterms:W3CDTF">2017-08-02T09:13:50Z</dcterms:modified>
</cp:coreProperties>
</file>