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698AE109-BC92-42F8-AB4C-1C5E9376EBD7}" xr6:coauthVersionLast="40" xr6:coauthVersionMax="40" xr10:uidLastSave="{00000000-0000-0000-0000-000000000000}"/>
  <bookViews>
    <workbookView xWindow="0" yWindow="0" windowWidth="15120" windowHeight="1035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choix">TRIM(Feuil1!$B1&amp;Feuil1!$C1&amp;Feuil1!$D1&amp;Feuil1!$E1&amp;Feuil1!$F1)</definedName>
    <definedName name="profils">Feuil1!$G$11:$G$13</definedName>
  </definedNames>
  <calcPr calcId="181029"/>
</workbook>
</file>

<file path=xl/calcChain.xml><?xml version="1.0" encoding="utf-8"?>
<calcChain xmlns="http://schemas.openxmlformats.org/spreadsheetml/2006/main">
  <c r="G4" i="1" l="1"/>
  <c r="G5" i="1"/>
  <c r="G6" i="1"/>
  <c r="G3" i="1"/>
  <c r="F11" i="1"/>
  <c r="F12" i="1"/>
  <c r="F13" i="1"/>
  <c r="H4" i="1"/>
  <c r="L4" i="1"/>
  <c r="J5" i="1"/>
  <c r="H6" i="1"/>
  <c r="L6" i="1"/>
  <c r="I5" i="1"/>
  <c r="I4" i="1"/>
  <c r="M4" i="1"/>
  <c r="K5" i="1"/>
  <c r="I6" i="1"/>
  <c r="M6" i="1"/>
  <c r="M5" i="1"/>
  <c r="J4" i="1"/>
  <c r="H5" i="1"/>
  <c r="L5" i="1"/>
  <c r="J6" i="1"/>
  <c r="K4" i="1"/>
  <c r="K6" i="1"/>
  <c r="I3" i="1"/>
  <c r="M3" i="1"/>
  <c r="J3" i="1"/>
  <c r="K3" i="1"/>
  <c r="L3" i="1"/>
  <c r="H3" i="1"/>
</calcChain>
</file>

<file path=xl/sharedStrings.xml><?xml version="1.0" encoding="utf-8"?>
<sst xmlns="http://schemas.openxmlformats.org/spreadsheetml/2006/main" count="62" uniqueCount="27">
  <si>
    <t>AGL1</t>
  </si>
  <si>
    <t>ESP2</t>
  </si>
  <si>
    <t>ESP9</t>
  </si>
  <si>
    <t>BADMINTON</t>
  </si>
  <si>
    <t>Rang 1</t>
  </si>
  <si>
    <t>Rang 2</t>
  </si>
  <si>
    <t>Rang 5</t>
  </si>
  <si>
    <t>Rang 3</t>
  </si>
  <si>
    <t>Rang 4</t>
  </si>
  <si>
    <t>Profil</t>
  </si>
  <si>
    <t>Options à saisir</t>
  </si>
  <si>
    <t>Inscriptions</t>
  </si>
  <si>
    <t>ESPBI</t>
  </si>
  <si>
    <t>LATIN</t>
  </si>
  <si>
    <t>AGL EURO</t>
  </si>
  <si>
    <t>Références</t>
  </si>
  <si>
    <t>Profil 1</t>
  </si>
  <si>
    <t>Profil 2</t>
  </si>
  <si>
    <t>Profil 3</t>
  </si>
  <si>
    <t>AGL9</t>
  </si>
  <si>
    <t>Rang 6</t>
  </si>
  <si>
    <t>Choix 1</t>
  </si>
  <si>
    <t>Choix 2</t>
  </si>
  <si>
    <t>Choix 3</t>
  </si>
  <si>
    <t>Choix 4</t>
  </si>
  <si>
    <t>Choix 5</t>
  </si>
  <si>
    <t>profils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</si>
</sst>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21</xdr:row>
      <xdr:rowOff>114300</xdr:rowOff>
    </xdr:from>
    <xdr:to>
      <xdr:col>16</xdr:col>
      <xdr:colOff>114300</xdr:colOff>
      <xdr:row>29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FCB8F4E-6993-475D-8A66-8CD5781AE1B2}"/>
            </a:ext>
          </a:extLst>
        </xdr:cNvPr>
        <xdr:cNvSpPr txBox="1"/>
      </xdr:nvSpPr>
      <xdr:spPr>
        <a:xfrm>
          <a:off x="3581400" y="4114800"/>
          <a:ext cx="10487025" cy="1409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J'ai une série de "profils" prédéterminés dans mes "références". J'en ai indiqué en exemple sur les lignes 11-12-13 mais j'en ai un nombre certain.</a:t>
          </a:r>
          <a:br>
            <a:rPr lang="fr-BE"/>
          </a:br>
          <a:r>
            <a:rPr lang="fr-BE"/>
            <a:t>Je dispose d'une série de choix, saisis, en ligne, dans "Inscriptions" (colonnes A à E).</a:t>
          </a:r>
          <a:br>
            <a:rPr lang="fr-BE"/>
          </a:br>
          <a:r>
            <a:rPr lang="fr-BE"/>
            <a:t>Je souhaite que, de manière automatique, Excel me complète les colonnes "Profil" puis qu'à partir de la colonne "profil" il me complète les colonnes "Options à saisir".</a:t>
          </a:r>
          <a:br>
            <a:rPr lang="fr-BE"/>
          </a:br>
          <a:r>
            <a:rPr lang="fr-BE"/>
            <a:t>Je parviens, à peu près (mais pas à 100%) à m'en sortir avec des SI imbriqués pour obtenir les profils puis des TRANSPOSE (je mets mes champs "Profil" en colonne), INDEX et EQUIV me complètent les cellules correspondants aux options.</a:t>
          </a:r>
          <a:br>
            <a:rPr lang="fr-BE"/>
          </a:br>
          <a:r>
            <a:rPr lang="fr-BE"/>
            <a:t>Je me dis toutefois qu'il doit être possible de renvoyer par exemple "profil1" dans F3 en comparant la "matrice" A3:E3 avec les références puis renvoyer la "matrice" G11:L11 dans G3:L3.</a:t>
          </a:r>
          <a:br>
            <a:rPr lang="fr-BE"/>
          </a:br>
          <a:r>
            <a:rPr lang="fr-BE"/>
            <a:t>Je vous remercie par avance pour l'aide que vous pourrez m'apporter.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workbookViewId="0">
      <selection activeCell="G10" sqref="G10"/>
    </sheetView>
  </sheetViews>
  <sheetFormatPr baseColWidth="10" defaultRowHeight="15" x14ac:dyDescent="0.25"/>
  <cols>
    <col min="4" max="4" width="12.85546875" bestFit="1" customWidth="1"/>
    <col min="6" max="6" width="12.28515625" bestFit="1" customWidth="1"/>
    <col min="7" max="7" width="28.7109375" customWidth="1"/>
    <col min="8" max="8" width="28.85546875" customWidth="1"/>
    <col min="9" max="9" width="12.28515625" bestFit="1" customWidth="1"/>
  </cols>
  <sheetData>
    <row r="1" spans="1:13" x14ac:dyDescent="0.25">
      <c r="B1" s="5" t="s">
        <v>11</v>
      </c>
      <c r="C1" s="5"/>
      <c r="D1" s="5"/>
      <c r="E1" s="5"/>
      <c r="F1" s="5"/>
      <c r="G1" s="2" t="s">
        <v>9</v>
      </c>
      <c r="H1" s="6" t="s">
        <v>10</v>
      </c>
      <c r="I1" s="7"/>
      <c r="J1" s="7"/>
      <c r="K1" s="7"/>
      <c r="L1" s="7"/>
      <c r="M1" s="7"/>
    </row>
    <row r="2" spans="1:13" x14ac:dyDescent="0.25">
      <c r="B2" s="3" t="s">
        <v>21</v>
      </c>
      <c r="C2" s="8" t="s">
        <v>22</v>
      </c>
      <c r="D2" s="8" t="s">
        <v>23</v>
      </c>
      <c r="E2" s="8" t="s">
        <v>24</v>
      </c>
      <c r="F2" s="8" t="s">
        <v>25</v>
      </c>
      <c r="G2" s="8"/>
      <c r="H2" s="8" t="s">
        <v>4</v>
      </c>
      <c r="I2" s="8" t="s">
        <v>5</v>
      </c>
      <c r="J2" s="8" t="s">
        <v>7</v>
      </c>
      <c r="K2" s="8" t="s">
        <v>8</v>
      </c>
      <c r="L2" s="8" t="s">
        <v>6</v>
      </c>
      <c r="M2" s="8" t="s">
        <v>20</v>
      </c>
    </row>
    <row r="3" spans="1:13" x14ac:dyDescent="0.25">
      <c r="B3" s="3" t="s">
        <v>0</v>
      </c>
      <c r="C3" s="8" t="s">
        <v>12</v>
      </c>
      <c r="D3" s="8" t="s">
        <v>14</v>
      </c>
      <c r="E3" s="8" t="s">
        <v>13</v>
      </c>
      <c r="F3" s="8" t="s">
        <v>3</v>
      </c>
      <c r="G3" s="8" t="str">
        <f>VLOOKUP(choix,$F$11:$G$13,2,0)</f>
        <v>Profil 1</v>
      </c>
      <c r="H3" s="8" t="str">
        <f ca="1">IFERROR(OFFSET(INDIRECT("g"&amp;MATCH($G3,profils,0)+10),0,COLUMNS($A:A)),"")</f>
        <v>AGL1</v>
      </c>
      <c r="I3" s="8" t="str">
        <f ca="1">IFERROR(OFFSET(INDIRECT("g"&amp;MATCH($G3,profils,0)+10),0,COLUMNS($A:B)),"")</f>
        <v>ESP2</v>
      </c>
      <c r="J3" s="8" t="str">
        <f ca="1">IFERROR(OFFSET(INDIRECT("g"&amp;MATCH($G3,profils,0)+10),0,COLUMNS($A:C)),"")</f>
        <v>AGL9</v>
      </c>
      <c r="K3" s="8" t="str">
        <f ca="1">IFERROR(OFFSET(INDIRECT("g"&amp;MATCH($G3,profils,0)+10),0,COLUMNS($A:D)),"")</f>
        <v>ESP9</v>
      </c>
      <c r="L3" s="8" t="str">
        <f ca="1">IFERROR(OFFSET(INDIRECT("g"&amp;MATCH($G3,profils,0)+10),0,COLUMNS($A:E)),"")</f>
        <v>LATIN</v>
      </c>
      <c r="M3" s="8" t="str">
        <f ca="1">IFERROR(OFFSET(INDIRECT("g"&amp;MATCH($G3,profils,0)+10),0,COLUMNS($A:F)),"")</f>
        <v>BADMINTON</v>
      </c>
    </row>
    <row r="4" spans="1:13" x14ac:dyDescent="0.25">
      <c r="B4" s="3" t="s">
        <v>0</v>
      </c>
      <c r="C4" s="8" t="s">
        <v>12</v>
      </c>
      <c r="D4" s="8" t="s">
        <v>14</v>
      </c>
      <c r="E4" s="8" t="s">
        <v>13</v>
      </c>
      <c r="F4" s="8" t="s">
        <v>3</v>
      </c>
      <c r="G4" s="8" t="str">
        <f>VLOOKUP(choix,$F$11:$G$13,2,0)</f>
        <v>Profil 1</v>
      </c>
      <c r="H4" s="8" t="str">
        <f ca="1">IFERROR(OFFSET(INDIRECT("g"&amp;MATCH($G4,profils,0)+10),0,COLUMNS($A:A)),"")</f>
        <v>AGL1</v>
      </c>
      <c r="I4" s="8" t="str">
        <f ca="1">IFERROR(OFFSET(INDIRECT("g"&amp;MATCH($G4,profils,0)+10),0,COLUMNS($A:B)),"")</f>
        <v>ESP2</v>
      </c>
      <c r="J4" s="8" t="str">
        <f ca="1">IFERROR(OFFSET(INDIRECT("g"&amp;MATCH($G4,profils,0)+10),0,COLUMNS($A:C)),"")</f>
        <v>AGL9</v>
      </c>
      <c r="K4" s="8" t="str">
        <f ca="1">IFERROR(OFFSET(INDIRECT("g"&amp;MATCH($G4,profils,0)+10),0,COLUMNS($A:D)),"")</f>
        <v>ESP9</v>
      </c>
      <c r="L4" s="8" t="str">
        <f ca="1">IFERROR(OFFSET(INDIRECT("g"&amp;MATCH($G4,profils,0)+10),0,COLUMNS($A:E)),"")</f>
        <v>LATIN</v>
      </c>
      <c r="M4" s="8" t="str">
        <f ca="1">IFERROR(OFFSET(INDIRECT("g"&amp;MATCH($G4,profils,0)+10),0,COLUMNS($A:F)),"")</f>
        <v>BADMINTON</v>
      </c>
    </row>
    <row r="5" spans="1:13" x14ac:dyDescent="0.25">
      <c r="B5" s="3" t="s">
        <v>0</v>
      </c>
      <c r="C5" s="8" t="s">
        <v>12</v>
      </c>
      <c r="D5" s="8" t="s">
        <v>14</v>
      </c>
      <c r="E5" s="8" t="s">
        <v>13</v>
      </c>
      <c r="F5" s="8"/>
      <c r="G5" s="8" t="str">
        <f>VLOOKUP(choix,$F$11:$G$13,2,0)</f>
        <v>Profil 2</v>
      </c>
      <c r="H5" s="8" t="str">
        <f ca="1">IFERROR(OFFSET(INDIRECT("g"&amp;MATCH($G5,profils,0)+10),0,COLUMNS($A:A)),"")</f>
        <v>AGL1</v>
      </c>
      <c r="I5" s="8" t="str">
        <f ca="1">IFERROR(OFFSET(INDIRECT("g"&amp;MATCH($G5,profils,0)+10),0,COLUMNS($A:B)),"")</f>
        <v>ESP2</v>
      </c>
      <c r="J5" s="8" t="str">
        <f ca="1">IFERROR(OFFSET(INDIRECT("g"&amp;MATCH($G5,profils,0)+10),0,COLUMNS($A:C)),"")</f>
        <v>AGL9</v>
      </c>
      <c r="K5" s="8" t="str">
        <f ca="1">IFERROR(OFFSET(INDIRECT("g"&amp;MATCH($G5,profils,0)+10),0,COLUMNS($A:D)),"")</f>
        <v>ESP9</v>
      </c>
      <c r="L5" s="8" t="str">
        <f ca="1">IFERROR(OFFSET(INDIRECT("g"&amp;MATCH($G5,profils,0)+10),0,COLUMNS($A:E)),"")</f>
        <v>LATIN</v>
      </c>
      <c r="M5" s="8">
        <f ca="1">IFERROR(OFFSET(INDIRECT("g"&amp;MATCH($G5,profils,0)+10),0,COLUMNS($A:F)),"")</f>
        <v>0</v>
      </c>
    </row>
    <row r="6" spans="1:13" x14ac:dyDescent="0.25">
      <c r="B6" s="3" t="s">
        <v>0</v>
      </c>
      <c r="C6" s="8" t="s">
        <v>1</v>
      </c>
      <c r="D6" s="8" t="s">
        <v>14</v>
      </c>
      <c r="E6" s="8"/>
      <c r="F6" s="8"/>
      <c r="G6" s="8" t="str">
        <f>VLOOKUP(choix,$F$11:$G$13,2,0)</f>
        <v>Profil 3</v>
      </c>
      <c r="H6" s="8" t="str">
        <f ca="1">IFERROR(OFFSET(INDIRECT("g"&amp;MATCH($G6,profils,0)+10),0,COLUMNS($A:A)),"")</f>
        <v>AGL1</v>
      </c>
      <c r="I6" s="8" t="str">
        <f ca="1">IFERROR(OFFSET(INDIRECT("g"&amp;MATCH($G6,profils,0)+10),0,COLUMNS($A:B)),"")</f>
        <v>ESP2</v>
      </c>
      <c r="J6" s="8" t="str">
        <f ca="1">IFERROR(OFFSET(INDIRECT("g"&amp;MATCH($G6,profils,0)+10),0,COLUMNS($A:C)),"")</f>
        <v>AGL9</v>
      </c>
      <c r="K6" s="8">
        <f ca="1">IFERROR(OFFSET(INDIRECT("g"&amp;MATCH($G6,profils,0)+10),0,COLUMNS($A:D)),"")</f>
        <v>0</v>
      </c>
      <c r="L6" s="8">
        <f ca="1">IFERROR(OFFSET(INDIRECT("g"&amp;MATCH($G6,profils,0)+10),0,COLUMNS($A:E)),"")</f>
        <v>0</v>
      </c>
      <c r="M6" s="8">
        <f ca="1">IFERROR(OFFSET(INDIRECT("g"&amp;MATCH($G6,profils,0)+10),0,COLUMNS($A:F)),"")</f>
        <v>0</v>
      </c>
    </row>
    <row r="9" spans="1:13" x14ac:dyDescent="0.25">
      <c r="A9" s="4" t="s">
        <v>15</v>
      </c>
    </row>
    <row r="10" spans="1:13" x14ac:dyDescent="0.25">
      <c r="G10" s="1" t="s">
        <v>26</v>
      </c>
    </row>
    <row r="11" spans="1:13" x14ac:dyDescent="0.25">
      <c r="A11" s="1" t="s">
        <v>0</v>
      </c>
      <c r="B11" s="1" t="s">
        <v>12</v>
      </c>
      <c r="C11" s="1" t="s">
        <v>14</v>
      </c>
      <c r="D11" s="1" t="s">
        <v>13</v>
      </c>
      <c r="E11" s="1" t="s">
        <v>3</v>
      </c>
      <c r="F11" t="str">
        <f>TRIM(A11&amp;B11&amp;C11&amp;D11&amp;E11)</f>
        <v>AGL1ESPBIAGL EUROLATINBADMINTON</v>
      </c>
      <c r="G11" s="1" t="s">
        <v>16</v>
      </c>
      <c r="H11" s="1" t="s">
        <v>0</v>
      </c>
      <c r="I11" s="1" t="s">
        <v>1</v>
      </c>
      <c r="J11" s="1" t="s">
        <v>19</v>
      </c>
      <c r="K11" s="1" t="s">
        <v>2</v>
      </c>
      <c r="L11" s="1" t="s">
        <v>13</v>
      </c>
      <c r="M11" s="1" t="s">
        <v>3</v>
      </c>
    </row>
    <row r="12" spans="1:13" x14ac:dyDescent="0.25">
      <c r="A12" s="1" t="s">
        <v>0</v>
      </c>
      <c r="B12" s="1" t="s">
        <v>12</v>
      </c>
      <c r="C12" s="1" t="s">
        <v>14</v>
      </c>
      <c r="D12" s="1" t="s">
        <v>13</v>
      </c>
      <c r="E12" s="1"/>
      <c r="F12" t="str">
        <f t="shared" ref="F12:F13" si="0">TRIM(A12&amp;B12&amp;C12&amp;D12&amp;E12)</f>
        <v>AGL1ESPBIAGL EUROLATIN</v>
      </c>
      <c r="G12" s="1" t="s">
        <v>17</v>
      </c>
      <c r="H12" s="1" t="s">
        <v>0</v>
      </c>
      <c r="I12" s="1" t="s">
        <v>1</v>
      </c>
      <c r="J12" s="1" t="s">
        <v>19</v>
      </c>
      <c r="K12" s="1" t="s">
        <v>2</v>
      </c>
      <c r="L12" s="1" t="s">
        <v>13</v>
      </c>
      <c r="M12" s="1"/>
    </row>
    <row r="13" spans="1:13" x14ac:dyDescent="0.25">
      <c r="A13" s="1" t="s">
        <v>0</v>
      </c>
      <c r="B13" s="1" t="s">
        <v>1</v>
      </c>
      <c r="C13" s="1" t="s">
        <v>14</v>
      </c>
      <c r="D13" s="1"/>
      <c r="E13" s="1"/>
      <c r="F13" t="str">
        <f t="shared" si="0"/>
        <v>AGL1ESP2AGL EURO</v>
      </c>
      <c r="G13" s="1" t="s">
        <v>18</v>
      </c>
      <c r="H13" s="1" t="s">
        <v>0</v>
      </c>
      <c r="I13" s="1" t="s">
        <v>1</v>
      </c>
      <c r="J13" s="1" t="s">
        <v>19</v>
      </c>
      <c r="K13" s="1"/>
      <c r="L13" s="1"/>
      <c r="M13" s="1"/>
    </row>
  </sheetData>
  <mergeCells count="2">
    <mergeCell ref="B1:F1"/>
    <mergeCell ref="H1:M1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profils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</dc:creator>
  <cp:lastModifiedBy>DjiDji</cp:lastModifiedBy>
  <dcterms:created xsi:type="dcterms:W3CDTF">2018-12-21T18:11:42Z</dcterms:created>
  <dcterms:modified xsi:type="dcterms:W3CDTF">2018-12-22T09:37:22Z</dcterms:modified>
</cp:coreProperties>
</file>