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0" yWindow="0" windowWidth="28800" windowHeight="12435"/>
  </bookViews>
  <sheets>
    <sheet name="RECAP" sheetId="5" r:id="rId1"/>
  </sheets>
  <definedNames>
    <definedName name="Colonne_F">#REF!</definedName>
    <definedName name="Colonnes">#REF!</definedName>
    <definedName name="Données_Base">#REF!,#REF!</definedName>
    <definedName name="durée">OFFSET(RECAP!$T$17,0,0,1,COUNT(RECAP!$T$16:$EV$16))</definedName>
    <definedName name="effectifs">OFFSET(RECAP!$T$18,0,0,1,COUNT(RECAP!$T$16:$EV$16))</definedName>
    <definedName name="Oui_Non">#REF!</definedName>
    <definedName name="Parpaing">#REF!</definedName>
    <definedName name="plage">OFFSET(RECAP!$T$16,0,0,1,COUNT(RECAP!$T$16:$EV$16))</definedName>
    <definedName name="VAR">#REF!</definedName>
    <definedName name="_xlnm.Print_Area" localSheetId="0">RECAP!$A$1:$L$59</definedName>
  </definedNames>
  <calcPr calcId="152511"/>
  <pivotCaches>
    <pivotCache cacheId="1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16" i="5" l="1"/>
  <c r="Y17" i="5"/>
  <c r="Y18" i="5"/>
  <c r="U18" i="5"/>
  <c r="V18" i="5"/>
  <c r="W18" i="5"/>
  <c r="X18" i="5"/>
  <c r="T18" i="5"/>
  <c r="V17" i="5"/>
  <c r="W17" i="5"/>
  <c r="X17" i="5"/>
  <c r="U17" i="5"/>
  <c r="T17" i="5"/>
  <c r="V16" i="5"/>
  <c r="W16" i="5" s="1"/>
  <c r="X16" i="5" s="1"/>
  <c r="Z16" i="5" s="1"/>
  <c r="AA16" i="5" s="1"/>
  <c r="U16" i="5"/>
  <c r="T16" i="5"/>
  <c r="AB16" i="5" l="1"/>
  <c r="AA18" i="5"/>
  <c r="AA17" i="5"/>
  <c r="Z18" i="5"/>
  <c r="Z17" i="5"/>
  <c r="S11" i="5"/>
  <c r="S14" i="5"/>
  <c r="AC16" i="5" l="1"/>
  <c r="AB18" i="5"/>
  <c r="AB17" i="5"/>
  <c r="F47" i="5"/>
  <c r="F49" i="5"/>
  <c r="AD16" i="5" l="1"/>
  <c r="AC18" i="5"/>
  <c r="AC17" i="5"/>
  <c r="AE16" i="5" l="1"/>
  <c r="AD17" i="5"/>
  <c r="AD18" i="5"/>
  <c r="AF16" i="5" l="1"/>
  <c r="AE18" i="5"/>
  <c r="AE17" i="5"/>
  <c r="AG16" i="5" l="1"/>
  <c r="AF18" i="5"/>
  <c r="AF17" i="5"/>
  <c r="AH16" i="5" l="1"/>
  <c r="AG18" i="5"/>
  <c r="AG17" i="5"/>
  <c r="AI16" i="5" l="1"/>
  <c r="AH17" i="5"/>
  <c r="AH18" i="5"/>
  <c r="AJ16" i="5" l="1"/>
  <c r="AI18" i="5"/>
  <c r="AI17" i="5"/>
  <c r="AK16" i="5" l="1"/>
  <c r="AJ18" i="5"/>
  <c r="AJ17" i="5"/>
  <c r="AL16" i="5" l="1"/>
  <c r="AK18" i="5"/>
  <c r="AK17" i="5"/>
  <c r="AM16" i="5" l="1"/>
  <c r="AL17" i="5"/>
  <c r="AL18" i="5"/>
  <c r="AN16" i="5" l="1"/>
  <c r="AM18" i="5"/>
  <c r="AM17" i="5"/>
  <c r="AO16" i="5" l="1"/>
  <c r="AN18" i="5"/>
  <c r="AN17" i="5"/>
  <c r="AP16" i="5" l="1"/>
  <c r="AO18" i="5"/>
  <c r="AO17" i="5"/>
  <c r="AQ16" i="5" l="1"/>
  <c r="AP17" i="5"/>
  <c r="AP18" i="5"/>
  <c r="AR16" i="5" l="1"/>
  <c r="AQ18" i="5"/>
  <c r="AQ17" i="5"/>
  <c r="AS16" i="5" l="1"/>
  <c r="AR18" i="5"/>
  <c r="AR17" i="5"/>
  <c r="AT16" i="5" l="1"/>
  <c r="AS18" i="5"/>
  <c r="AS17" i="5"/>
  <c r="AU16" i="5" l="1"/>
  <c r="AT17" i="5"/>
  <c r="AT18" i="5"/>
  <c r="AV16" i="5" l="1"/>
  <c r="AU18" i="5"/>
  <c r="AU17" i="5"/>
  <c r="AW16" i="5" l="1"/>
  <c r="AV18" i="5"/>
  <c r="AV17" i="5"/>
  <c r="AX16" i="5" l="1"/>
  <c r="AW18" i="5"/>
  <c r="AW17" i="5"/>
  <c r="AY16" i="5" l="1"/>
  <c r="AX17" i="5"/>
  <c r="AX18" i="5"/>
  <c r="AZ16" i="5" l="1"/>
  <c r="AY18" i="5"/>
  <c r="AY17" i="5"/>
  <c r="BA16" i="5" l="1"/>
  <c r="AZ18" i="5"/>
  <c r="AZ17" i="5"/>
  <c r="BB16" i="5" l="1"/>
  <c r="BA18" i="5"/>
  <c r="BA17" i="5"/>
  <c r="BC16" i="5" l="1"/>
  <c r="BB17" i="5"/>
  <c r="BB18" i="5"/>
  <c r="BD16" i="5" l="1"/>
  <c r="BC18" i="5"/>
  <c r="BC17" i="5"/>
  <c r="BE16" i="5" l="1"/>
  <c r="BD18" i="5"/>
  <c r="BD17" i="5"/>
  <c r="BF16" i="5" l="1"/>
  <c r="BE18" i="5"/>
  <c r="BE17" i="5"/>
  <c r="BG16" i="5" l="1"/>
  <c r="BF17" i="5"/>
  <c r="BF18" i="5"/>
  <c r="BH16" i="5" l="1"/>
  <c r="BG18" i="5"/>
  <c r="BG17" i="5"/>
  <c r="BI16" i="5" l="1"/>
  <c r="BH18" i="5"/>
  <c r="BH17" i="5"/>
  <c r="BJ16" i="5" l="1"/>
  <c r="BI18" i="5"/>
  <c r="BI17" i="5"/>
  <c r="BK16" i="5" l="1"/>
  <c r="BJ17" i="5"/>
  <c r="BJ18" i="5"/>
  <c r="BL16" i="5" l="1"/>
  <c r="BK18" i="5"/>
  <c r="BK17" i="5"/>
  <c r="BM16" i="5" l="1"/>
  <c r="BL18" i="5"/>
  <c r="BL17" i="5"/>
  <c r="BN16" i="5" l="1"/>
  <c r="BM18" i="5"/>
  <c r="BM17" i="5"/>
  <c r="BO16" i="5" l="1"/>
  <c r="BN17" i="5"/>
  <c r="BN18" i="5"/>
  <c r="BP16" i="5" l="1"/>
  <c r="BO18" i="5"/>
  <c r="BO17" i="5"/>
  <c r="BQ16" i="5" l="1"/>
  <c r="BP18" i="5"/>
  <c r="BP17" i="5"/>
  <c r="BR16" i="5" l="1"/>
  <c r="BQ18" i="5"/>
  <c r="BQ17" i="5"/>
  <c r="BS16" i="5" l="1"/>
  <c r="BR17" i="5"/>
  <c r="BR18" i="5"/>
  <c r="BT16" i="5" l="1"/>
  <c r="BS18" i="5"/>
  <c r="BS17" i="5"/>
  <c r="BU16" i="5" l="1"/>
  <c r="BT18" i="5"/>
  <c r="BT17" i="5"/>
  <c r="BV16" i="5" l="1"/>
  <c r="BU18" i="5"/>
  <c r="BU17" i="5"/>
  <c r="BW16" i="5" l="1"/>
  <c r="BV17" i="5"/>
  <c r="BV18" i="5"/>
  <c r="BX16" i="5" l="1"/>
  <c r="BW18" i="5"/>
  <c r="BW17" i="5"/>
  <c r="BY16" i="5" l="1"/>
  <c r="BX18" i="5"/>
  <c r="BX17" i="5"/>
  <c r="BZ16" i="5" l="1"/>
  <c r="BY18" i="5"/>
  <c r="BY17" i="5"/>
  <c r="CA16" i="5" l="1"/>
  <c r="BZ17" i="5"/>
  <c r="BZ18" i="5"/>
  <c r="CB16" i="5" l="1"/>
  <c r="CA18" i="5"/>
  <c r="CA17" i="5"/>
  <c r="CC16" i="5" l="1"/>
  <c r="CB18" i="5"/>
  <c r="CB17" i="5"/>
  <c r="CD16" i="5" l="1"/>
  <c r="CC18" i="5"/>
  <c r="CC17" i="5"/>
  <c r="CE16" i="5" l="1"/>
  <c r="CD17" i="5"/>
  <c r="CD18" i="5"/>
  <c r="CF16" i="5" l="1"/>
  <c r="CE18" i="5"/>
  <c r="CE17" i="5"/>
  <c r="CG16" i="5" l="1"/>
  <c r="CF18" i="5"/>
  <c r="CF17" i="5"/>
  <c r="CH16" i="5" l="1"/>
  <c r="CG18" i="5"/>
  <c r="CG17" i="5"/>
  <c r="CI16" i="5" l="1"/>
  <c r="CH17" i="5"/>
  <c r="CH18" i="5"/>
  <c r="CJ16" i="5" l="1"/>
  <c r="CI18" i="5"/>
  <c r="CI17" i="5"/>
  <c r="CK16" i="5" l="1"/>
  <c r="CJ18" i="5"/>
  <c r="CJ17" i="5"/>
  <c r="CL16" i="5" l="1"/>
  <c r="CK18" i="5"/>
  <c r="CK17" i="5"/>
  <c r="CM16" i="5" l="1"/>
  <c r="CL17" i="5"/>
  <c r="CL18" i="5"/>
  <c r="CN16" i="5" l="1"/>
  <c r="CM18" i="5"/>
  <c r="CM17" i="5"/>
  <c r="CO16" i="5" l="1"/>
  <c r="CN18" i="5"/>
  <c r="CN17" i="5"/>
  <c r="CP16" i="5" l="1"/>
  <c r="CO18" i="5"/>
  <c r="CO17" i="5"/>
  <c r="CQ16" i="5" l="1"/>
  <c r="CP17" i="5"/>
  <c r="CP18" i="5"/>
  <c r="CR16" i="5" l="1"/>
  <c r="CQ18" i="5"/>
  <c r="CQ17" i="5"/>
  <c r="CS16" i="5" l="1"/>
  <c r="CR18" i="5"/>
  <c r="CR17" i="5"/>
  <c r="CT16" i="5" l="1"/>
  <c r="CS18" i="5"/>
  <c r="CS17" i="5"/>
  <c r="CU16" i="5" l="1"/>
  <c r="CT17" i="5"/>
  <c r="CT18" i="5"/>
  <c r="CV16" i="5" l="1"/>
  <c r="CU18" i="5"/>
  <c r="CU17" i="5"/>
  <c r="CW16" i="5" l="1"/>
  <c r="CV18" i="5"/>
  <c r="CV17" i="5"/>
  <c r="CX16" i="5" l="1"/>
  <c r="CW18" i="5"/>
  <c r="CW17" i="5"/>
  <c r="CY16" i="5" l="1"/>
  <c r="CX17" i="5"/>
  <c r="CX18" i="5"/>
  <c r="CZ16" i="5" l="1"/>
  <c r="CY18" i="5"/>
  <c r="CY17" i="5"/>
  <c r="DA16" i="5" l="1"/>
  <c r="CZ18" i="5"/>
  <c r="CZ17" i="5"/>
  <c r="DB16" i="5" l="1"/>
  <c r="DA18" i="5"/>
  <c r="DA17" i="5"/>
  <c r="DC16" i="5" l="1"/>
  <c r="DB17" i="5"/>
  <c r="DB18" i="5"/>
  <c r="DD16" i="5" l="1"/>
  <c r="DC18" i="5"/>
  <c r="DC17" i="5"/>
  <c r="DE16" i="5" l="1"/>
  <c r="DD18" i="5"/>
  <c r="DD17" i="5"/>
  <c r="DF16" i="5" l="1"/>
  <c r="DE18" i="5"/>
  <c r="DE17" i="5"/>
  <c r="DG16" i="5" l="1"/>
  <c r="DF17" i="5"/>
  <c r="DF18" i="5"/>
  <c r="DH16" i="5" l="1"/>
  <c r="DG18" i="5"/>
  <c r="DG17" i="5"/>
  <c r="DI16" i="5" l="1"/>
  <c r="DH18" i="5"/>
  <c r="DH17" i="5"/>
  <c r="DJ16" i="5" l="1"/>
  <c r="DI18" i="5"/>
  <c r="DI17" i="5"/>
  <c r="DK16" i="5" l="1"/>
  <c r="DJ17" i="5"/>
  <c r="DJ18" i="5"/>
  <c r="DL16" i="5" l="1"/>
  <c r="DK18" i="5"/>
  <c r="DK17" i="5"/>
  <c r="DM16" i="5" l="1"/>
  <c r="DL18" i="5"/>
  <c r="DL17" i="5"/>
  <c r="DN16" i="5" l="1"/>
  <c r="DM18" i="5"/>
  <c r="DM17" i="5"/>
  <c r="DO16" i="5" l="1"/>
  <c r="DN17" i="5"/>
  <c r="DN18" i="5"/>
  <c r="DP16" i="5" l="1"/>
  <c r="DO18" i="5"/>
  <c r="DO17" i="5"/>
  <c r="DQ16" i="5" l="1"/>
  <c r="DP18" i="5"/>
  <c r="DP17" i="5"/>
  <c r="DR16" i="5" l="1"/>
  <c r="DQ18" i="5"/>
  <c r="DQ17" i="5"/>
  <c r="DS16" i="5" l="1"/>
  <c r="DR17" i="5"/>
  <c r="DR18" i="5"/>
  <c r="DT16" i="5" l="1"/>
  <c r="DS18" i="5"/>
  <c r="DS17" i="5"/>
  <c r="DU16" i="5" l="1"/>
  <c r="DT18" i="5"/>
  <c r="DT17" i="5"/>
  <c r="DV16" i="5" l="1"/>
  <c r="DU18" i="5"/>
  <c r="DU17" i="5"/>
  <c r="DW16" i="5" l="1"/>
  <c r="DV17" i="5"/>
  <c r="DV18" i="5"/>
  <c r="DX16" i="5" l="1"/>
  <c r="DW18" i="5"/>
  <c r="DW17" i="5"/>
  <c r="DY16" i="5" l="1"/>
  <c r="DX18" i="5"/>
  <c r="DX17" i="5"/>
  <c r="DZ16" i="5" l="1"/>
  <c r="DY18" i="5"/>
  <c r="DY17" i="5"/>
  <c r="EA16" i="5" l="1"/>
  <c r="DZ17" i="5"/>
  <c r="DZ18" i="5"/>
  <c r="EB16" i="5" l="1"/>
  <c r="EA18" i="5"/>
  <c r="EA17" i="5"/>
  <c r="EC16" i="5" l="1"/>
  <c r="EB18" i="5"/>
  <c r="EB17" i="5"/>
  <c r="ED16" i="5" l="1"/>
  <c r="EC18" i="5"/>
  <c r="EC17" i="5"/>
  <c r="EE16" i="5" l="1"/>
  <c r="ED17" i="5"/>
  <c r="ED18" i="5"/>
  <c r="EF16" i="5" l="1"/>
  <c r="EE18" i="5"/>
  <c r="EE17" i="5"/>
  <c r="EG16" i="5" l="1"/>
  <c r="EF18" i="5"/>
  <c r="EF17" i="5"/>
  <c r="EH16" i="5" l="1"/>
  <c r="EG18" i="5"/>
  <c r="EG17" i="5"/>
  <c r="EI16" i="5" l="1"/>
  <c r="EH17" i="5"/>
  <c r="EH18" i="5"/>
  <c r="EJ16" i="5" l="1"/>
  <c r="EI18" i="5"/>
  <c r="EI17" i="5"/>
  <c r="EK16" i="5" l="1"/>
  <c r="EJ18" i="5"/>
  <c r="EJ17" i="5"/>
  <c r="EL16" i="5" l="1"/>
  <c r="EK18" i="5"/>
  <c r="EK17" i="5"/>
  <c r="EM16" i="5" l="1"/>
  <c r="EL17" i="5"/>
  <c r="EL18" i="5"/>
  <c r="EN16" i="5" l="1"/>
  <c r="EM18" i="5"/>
  <c r="EM17" i="5"/>
  <c r="EO16" i="5" l="1"/>
  <c r="EN18" i="5"/>
  <c r="EN17" i="5"/>
  <c r="EP16" i="5" l="1"/>
  <c r="EO18" i="5"/>
  <c r="EO17" i="5"/>
  <c r="EQ16" i="5" l="1"/>
  <c r="EP17" i="5"/>
  <c r="EP18" i="5"/>
  <c r="ER16" i="5" l="1"/>
  <c r="EQ18" i="5"/>
  <c r="EQ17" i="5"/>
  <c r="ES16" i="5" l="1"/>
  <c r="ER18" i="5"/>
  <c r="ER17" i="5"/>
  <c r="ET16" i="5" l="1"/>
  <c r="ES18" i="5"/>
  <c r="ES17" i="5"/>
  <c r="EU16" i="5" l="1"/>
  <c r="ET17" i="5"/>
  <c r="ET18" i="5"/>
  <c r="EV16" i="5" l="1"/>
  <c r="EU18" i="5"/>
  <c r="EU17" i="5"/>
  <c r="EV18" i="5" l="1"/>
  <c r="EV17" i="5"/>
  <c r="T24" i="5"/>
</calcChain>
</file>

<file path=xl/sharedStrings.xml><?xml version="1.0" encoding="utf-8"?>
<sst xmlns="http://schemas.openxmlformats.org/spreadsheetml/2006/main" count="17" uniqueCount="17">
  <si>
    <t>FICHE RECAPITULATIVE</t>
  </si>
  <si>
    <t>Planning Objectif Tout Niveaux</t>
  </si>
  <si>
    <t>Planning Prévisionnel Tout Niveaux</t>
  </si>
  <si>
    <t>COURBE D'EFFECTIFS</t>
  </si>
  <si>
    <t>Surface Total Voiles</t>
  </si>
  <si>
    <t>Surface Total Plancher</t>
  </si>
  <si>
    <t>SURFACE TOTAL Voiles</t>
  </si>
  <si>
    <t>SURFACE TOTAL Plancher</t>
  </si>
  <si>
    <t>Nombre de Zones</t>
  </si>
  <si>
    <t>Effectif Prévisionnel</t>
  </si>
  <si>
    <t>Durrée Objective</t>
  </si>
  <si>
    <t>Durrée Prévisionnelle</t>
  </si>
  <si>
    <t>Intervalle Temps</t>
  </si>
  <si>
    <t xml:space="preserve">Durée </t>
  </si>
  <si>
    <t>Effectifs</t>
  </si>
  <si>
    <t>Valeurs Départ</t>
  </si>
  <si>
    <t>Valeurs Arrivée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</si>
</sst>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&quot; m²&quot;"/>
    <numFmt numFmtId="165" formatCode="0&quot; jours&quot;"/>
    <numFmt numFmtId="166" formatCode="0.0&quot; m²&quot;"/>
  </numFmts>
  <fonts count="5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4"/>
      <color indexed="10"/>
      <name val="Calibri"/>
      <family val="2"/>
      <scheme val="minor"/>
    </font>
    <font>
      <b/>
      <sz val="13"/>
      <color rgb="FF0070C0"/>
      <name val="Calibri"/>
      <family val="2"/>
      <scheme val="minor"/>
    </font>
    <font>
      <sz val="1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B62"/>
        <bgColor indexed="64"/>
      </patternFill>
    </fill>
    <fill>
      <patternFill patternType="solid">
        <fgColor theme="1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ABABAB"/>
      </right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/>
      <top style="thin">
        <color indexed="65"/>
      </top>
      <bottom style="thin">
        <color rgb="FFABABAB"/>
      </bottom>
      <diagonal/>
    </border>
    <border>
      <left style="thin">
        <color indexed="65"/>
      </left>
      <right style="thin">
        <color rgb="FFABABAB"/>
      </right>
      <top style="thin">
        <color indexed="65"/>
      </top>
      <bottom style="thin">
        <color rgb="FFABABAB"/>
      </bottom>
      <diagonal/>
    </border>
  </borders>
  <cellStyleXfs count="2">
    <xf numFmtId="0" fontId="0" fillId="0" borderId="0"/>
    <xf numFmtId="0" fontId="4" fillId="5" borderId="0">
      <alignment horizont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164" fontId="0" fillId="0" borderId="1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3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1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3" fillId="4" borderId="26" xfId="0" applyFont="1" applyFill="1" applyBorder="1" applyAlignment="1">
      <alignment horizontal="left" vertical="center"/>
    </xf>
    <xf numFmtId="0" fontId="3" fillId="4" borderId="19" xfId="0" applyFont="1" applyFill="1" applyBorder="1" applyAlignment="1">
      <alignment horizontal="left" vertical="center"/>
    </xf>
    <xf numFmtId="165" fontId="1" fillId="2" borderId="19" xfId="0" applyNumberFormat="1" applyFont="1" applyFill="1" applyBorder="1" applyAlignment="1">
      <alignment horizontal="center" vertical="center"/>
    </xf>
    <xf numFmtId="165" fontId="1" fillId="2" borderId="20" xfId="0" applyNumberFormat="1" applyFont="1" applyFill="1" applyBorder="1" applyAlignment="1">
      <alignment horizontal="center" vertical="center"/>
    </xf>
    <xf numFmtId="166" fontId="1" fillId="2" borderId="19" xfId="0" applyNumberFormat="1" applyFont="1" applyFill="1" applyBorder="1" applyAlignment="1">
      <alignment horizontal="center" vertical="center"/>
    </xf>
    <xf numFmtId="166" fontId="1" fillId="2" borderId="20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1" fontId="1" fillId="2" borderId="19" xfId="0" applyNumberFormat="1" applyFont="1" applyFill="1" applyBorder="1" applyAlignment="1">
      <alignment horizontal="center" vertical="center"/>
    </xf>
    <xf numFmtId="1" fontId="1" fillId="2" borderId="20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1" fontId="0" fillId="6" borderId="2" xfId="0" applyNumberFormat="1" applyFill="1" applyBorder="1" applyAlignment="1">
      <alignment horizontal="center" vertical="center"/>
    </xf>
    <xf numFmtId="11" fontId="0" fillId="6" borderId="3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2">
    <cellStyle name="grtcHeaderSty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2692038495188109E-2"/>
          <c:y val="7.1724628171478552E-2"/>
          <c:w val="0.90286351706036749"/>
          <c:h val="0.8416746864975212"/>
        </c:manualLayout>
      </c:layout>
      <c:barChart>
        <c:barDir val="col"/>
        <c:grouping val="clustered"/>
        <c:varyColors val="0"/>
        <c:ser>
          <c:idx val="1"/>
          <c:order val="1"/>
          <c:tx>
            <c:v>durée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[0]!durée</c:f>
              <c:numCache>
                <c:formatCode>General</c:formatCode>
                <c:ptCount val="5"/>
                <c:pt idx="0">
                  <c:v>15</c:v>
                </c:pt>
                <c:pt idx="1">
                  <c:v>15</c:v>
                </c:pt>
                <c:pt idx="2">
                  <c:v>20</c:v>
                </c:pt>
                <c:pt idx="3">
                  <c:v>12</c:v>
                </c:pt>
                <c:pt idx="4">
                  <c:v>14</c:v>
                </c:pt>
              </c:numCache>
            </c:numRef>
          </c:val>
        </c:ser>
        <c:ser>
          <c:idx val="2"/>
          <c:order val="2"/>
          <c:tx>
            <c:v>rffectifs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[0]!effectifs</c:f>
              <c:numCache>
                <c:formatCode>General</c:formatCode>
                <c:ptCount val="5"/>
                <c:pt idx="0">
                  <c:v>20</c:v>
                </c:pt>
                <c:pt idx="1">
                  <c:v>20</c:v>
                </c:pt>
                <c:pt idx="2">
                  <c:v>19</c:v>
                </c:pt>
                <c:pt idx="3">
                  <c:v>20</c:v>
                </c:pt>
                <c:pt idx="4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582296152"/>
        <c:axId val="58229732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v>plage</c:v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[0]!plage</c15:sqref>
                        </c15:formulaRef>
                      </c:ext>
                    </c:extLst>
                    <c:numCache>
                      <c:formatCode>General</c:formatCode>
                      <c:ptCount val="5"/>
                      <c:pt idx="0">
                        <c:v>1</c:v>
                      </c:pt>
                      <c:pt idx="1">
                        <c:v>2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5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58229615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297328"/>
        <c:crosses val="autoZero"/>
        <c:auto val="1"/>
        <c:lblAlgn val="ctr"/>
        <c:lblOffset val="100"/>
        <c:noMultiLvlLbl val="0"/>
      </c:catAx>
      <c:valAx>
        <c:axId val="582297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2296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1</xdr:rowOff>
    </xdr:from>
    <xdr:to>
      <xdr:col>2</xdr:col>
      <xdr:colOff>72340</xdr:colOff>
      <xdr:row>3</xdr:row>
      <xdr:rowOff>123826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2303910" cy="981075"/>
        </a:xfrm>
        <a:prstGeom prst="rect">
          <a:avLst/>
        </a:prstGeom>
      </xdr:spPr>
    </xdr:pic>
    <xdr:clientData/>
  </xdr:twoCellAnchor>
  <xdr:twoCellAnchor>
    <xdr:from>
      <xdr:col>19</xdr:col>
      <xdr:colOff>481012</xdr:colOff>
      <xdr:row>18</xdr:row>
      <xdr:rowOff>209550</xdr:rowOff>
    </xdr:from>
    <xdr:to>
      <xdr:col>24</xdr:col>
      <xdr:colOff>481012</xdr:colOff>
      <xdr:row>28</xdr:row>
      <xdr:rowOff>95250</xdr:rowOff>
    </xdr:to>
    <xdr:graphicFrame macro="">
      <xdr:nvGraphicFramePr>
        <xdr:cNvPr id="10" name="Graphique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tgbim" refreshedDate="42740.722869675927" createdVersion="5" refreshedVersion="5" minRefreshableVersion="3" recordCount="2">
  <cacheSource type="worksheet">
    <worksheetSource ref="T16:EV18" sheet="RECAP"/>
  </cacheSource>
  <cacheFields count="133">
    <cacheField name="1" numFmtId="0">
      <sharedItems containsSemiMixedTypes="0" containsString="0" containsNumber="1" containsInteger="1" minValue="15" maxValue="20"/>
    </cacheField>
    <cacheField name="2" numFmtId="0">
      <sharedItems containsSemiMixedTypes="0" containsString="0" containsNumber="1" containsInteger="1" minValue="15" maxValue="20"/>
    </cacheField>
    <cacheField name="3" numFmtId="0">
      <sharedItems containsSemiMixedTypes="0" containsString="0" containsNumber="1" containsInteger="1" minValue="19" maxValue="20"/>
    </cacheField>
    <cacheField name="4" numFmtId="0">
      <sharedItems containsSemiMixedTypes="0" containsString="0" containsNumber="1" containsInteger="1" minValue="12" maxValue="20"/>
    </cacheField>
    <cacheField name="#N/A" numFmtId="0">
      <sharedItems containsSemiMixedTypes="0" containsString="0" containsNumber="1" containsInteger="1" minValue="14" maxValue="20"/>
    </cacheField>
    <cacheField name="#N/A2" numFmtId="0">
      <sharedItems containsSemiMixedTypes="0" containsString="0" containsNumber="1" containsInteger="1" minValue="0" maxValue="0"/>
    </cacheField>
    <cacheField name="#N/A3" numFmtId="0">
      <sharedItems containsSemiMixedTypes="0" containsString="0" containsNumber="1" containsInteger="1" minValue="0" maxValue="0"/>
    </cacheField>
    <cacheField name="#N/A4" numFmtId="0">
      <sharedItems containsSemiMixedTypes="0" containsString="0" containsNumber="1" containsInteger="1" minValue="0" maxValue="0"/>
    </cacheField>
    <cacheField name="#N/A5" numFmtId="0">
      <sharedItems containsSemiMixedTypes="0" containsString="0" containsNumber="1" containsInteger="1" minValue="0" maxValue="0"/>
    </cacheField>
    <cacheField name="#N/A6" numFmtId="0">
      <sharedItems containsSemiMixedTypes="0" containsString="0" containsNumber="1" containsInteger="1" minValue="0" maxValue="0"/>
    </cacheField>
    <cacheField name="#N/A7" numFmtId="0">
      <sharedItems containsSemiMixedTypes="0" containsString="0" containsNumber="1" containsInteger="1" minValue="0" maxValue="0"/>
    </cacheField>
    <cacheField name="#N/A8" numFmtId="0">
      <sharedItems containsSemiMixedTypes="0" containsString="0" containsNumber="1" containsInteger="1" minValue="0" maxValue="0"/>
    </cacheField>
    <cacheField name="#N/A9" numFmtId="0">
      <sharedItems containsSemiMixedTypes="0" containsString="0" containsNumber="1" containsInteger="1" minValue="0" maxValue="0"/>
    </cacheField>
    <cacheField name="#N/A10" numFmtId="0">
      <sharedItems containsSemiMixedTypes="0" containsString="0" containsNumber="1" containsInteger="1" minValue="0" maxValue="0"/>
    </cacheField>
    <cacheField name="#N/A11" numFmtId="0">
      <sharedItems containsSemiMixedTypes="0" containsString="0" containsNumber="1" containsInteger="1" minValue="0" maxValue="0"/>
    </cacheField>
    <cacheField name="#N/A12" numFmtId="0">
      <sharedItems containsSemiMixedTypes="0" containsString="0" containsNumber="1" containsInteger="1" minValue="0" maxValue="0"/>
    </cacheField>
    <cacheField name="#N/A13" numFmtId="0">
      <sharedItems containsSemiMixedTypes="0" containsString="0" containsNumber="1" containsInteger="1" minValue="0" maxValue="0"/>
    </cacheField>
    <cacheField name="#N/A14" numFmtId="0">
      <sharedItems containsSemiMixedTypes="0" containsString="0" containsNumber="1" containsInteger="1" minValue="0" maxValue="0"/>
    </cacheField>
    <cacheField name="#N/A15" numFmtId="0">
      <sharedItems containsSemiMixedTypes="0" containsString="0" containsNumber="1" containsInteger="1" minValue="0" maxValue="0"/>
    </cacheField>
    <cacheField name="#N/A16" numFmtId="0">
      <sharedItems containsSemiMixedTypes="0" containsString="0" containsNumber="1" containsInteger="1" minValue="0" maxValue="0"/>
    </cacheField>
    <cacheField name="#N/A17" numFmtId="0">
      <sharedItems containsSemiMixedTypes="0" containsString="0" containsNumber="1" containsInteger="1" minValue="0" maxValue="0"/>
    </cacheField>
    <cacheField name="#N/A18" numFmtId="0">
      <sharedItems containsSemiMixedTypes="0" containsString="0" containsNumber="1" containsInteger="1" minValue="0" maxValue="0"/>
    </cacheField>
    <cacheField name="#N/A19" numFmtId="0">
      <sharedItems containsSemiMixedTypes="0" containsString="0" containsNumber="1" containsInteger="1" minValue="0" maxValue="0"/>
    </cacheField>
    <cacheField name="#N/A20" numFmtId="0">
      <sharedItems containsSemiMixedTypes="0" containsString="0" containsNumber="1" containsInteger="1" minValue="0" maxValue="0"/>
    </cacheField>
    <cacheField name="#N/A21" numFmtId="0">
      <sharedItems containsSemiMixedTypes="0" containsString="0" containsNumber="1" containsInteger="1" minValue="0" maxValue="0"/>
    </cacheField>
    <cacheField name="#N/A22" numFmtId="0">
      <sharedItems containsSemiMixedTypes="0" containsString="0" containsNumber="1" containsInteger="1" minValue="0" maxValue="0"/>
    </cacheField>
    <cacheField name="#N/A23" numFmtId="0">
      <sharedItems containsSemiMixedTypes="0" containsString="0" containsNumber="1" containsInteger="1" minValue="0" maxValue="0"/>
    </cacheField>
    <cacheField name="#N/A24" numFmtId="0">
      <sharedItems containsSemiMixedTypes="0" containsString="0" containsNumber="1" containsInteger="1" minValue="0" maxValue="0"/>
    </cacheField>
    <cacheField name="#N/A25" numFmtId="0">
      <sharedItems containsSemiMixedTypes="0" containsString="0" containsNumber="1" containsInteger="1" minValue="0" maxValue="0"/>
    </cacheField>
    <cacheField name="#N/A26" numFmtId="0">
      <sharedItems containsSemiMixedTypes="0" containsString="0" containsNumber="1" containsInteger="1" minValue="0" maxValue="0"/>
    </cacheField>
    <cacheField name="#N/A27" numFmtId="0">
      <sharedItems containsSemiMixedTypes="0" containsString="0" containsNumber="1" containsInteger="1" minValue="0" maxValue="0"/>
    </cacheField>
    <cacheField name="#N/A28" numFmtId="0">
      <sharedItems containsSemiMixedTypes="0" containsString="0" containsNumber="1" containsInteger="1" minValue="0" maxValue="0"/>
    </cacheField>
    <cacheField name="#N/A29" numFmtId="0">
      <sharedItems containsSemiMixedTypes="0" containsString="0" containsNumber="1" containsInteger="1" minValue="0" maxValue="0"/>
    </cacheField>
    <cacheField name="#N/A30" numFmtId="0">
      <sharedItems containsSemiMixedTypes="0" containsString="0" containsNumber="1" containsInteger="1" minValue="0" maxValue="0"/>
    </cacheField>
    <cacheField name="#N/A31" numFmtId="0">
      <sharedItems containsSemiMixedTypes="0" containsString="0" containsNumber="1" containsInteger="1" minValue="0" maxValue="0"/>
    </cacheField>
    <cacheField name="#N/A32" numFmtId="0">
      <sharedItems containsSemiMixedTypes="0" containsString="0" containsNumber="1" containsInteger="1" minValue="0" maxValue="0"/>
    </cacheField>
    <cacheField name="#N/A33" numFmtId="0">
      <sharedItems containsSemiMixedTypes="0" containsString="0" containsNumber="1" containsInteger="1" minValue="0" maxValue="0"/>
    </cacheField>
    <cacheField name="#N/A34" numFmtId="0">
      <sharedItems containsSemiMixedTypes="0" containsString="0" containsNumber="1" containsInteger="1" minValue="0" maxValue="0"/>
    </cacheField>
    <cacheField name="#N/A35" numFmtId="0">
      <sharedItems containsSemiMixedTypes="0" containsString="0" containsNumber="1" containsInteger="1" minValue="0" maxValue="0"/>
    </cacheField>
    <cacheField name="#N/A36" numFmtId="0">
      <sharedItems containsSemiMixedTypes="0" containsString="0" containsNumber="1" containsInteger="1" minValue="0" maxValue="0"/>
    </cacheField>
    <cacheField name="#N/A37" numFmtId="0">
      <sharedItems containsSemiMixedTypes="0" containsString="0" containsNumber="1" containsInteger="1" minValue="0" maxValue="0"/>
    </cacheField>
    <cacheField name="#N/A38" numFmtId="0">
      <sharedItems containsSemiMixedTypes="0" containsString="0" containsNumber="1" containsInteger="1" minValue="0" maxValue="0"/>
    </cacheField>
    <cacheField name="#N/A39" numFmtId="0">
      <sharedItems containsSemiMixedTypes="0" containsString="0" containsNumber="1" containsInteger="1" minValue="0" maxValue="0"/>
    </cacheField>
    <cacheField name="#N/A40" numFmtId="0">
      <sharedItems containsSemiMixedTypes="0" containsString="0" containsNumber="1" containsInteger="1" minValue="0" maxValue="0"/>
    </cacheField>
    <cacheField name="#N/A41" numFmtId="0">
      <sharedItems containsSemiMixedTypes="0" containsString="0" containsNumber="1" containsInteger="1" minValue="0" maxValue="0"/>
    </cacheField>
    <cacheField name="#N/A42" numFmtId="0">
      <sharedItems containsSemiMixedTypes="0" containsString="0" containsNumber="1" containsInteger="1" minValue="0" maxValue="0"/>
    </cacheField>
    <cacheField name="#N/A43" numFmtId="0">
      <sharedItems containsSemiMixedTypes="0" containsString="0" containsNumber="1" containsInteger="1" minValue="0" maxValue="0"/>
    </cacheField>
    <cacheField name="#N/A44" numFmtId="0">
      <sharedItems containsSemiMixedTypes="0" containsString="0" containsNumber="1" containsInteger="1" minValue="0" maxValue="0"/>
    </cacheField>
    <cacheField name="#N/A45" numFmtId="0">
      <sharedItems containsSemiMixedTypes="0" containsString="0" containsNumber="1" containsInteger="1" minValue="0" maxValue="0"/>
    </cacheField>
    <cacheField name="#N/A46" numFmtId="0">
      <sharedItems containsSemiMixedTypes="0" containsString="0" containsNumber="1" containsInteger="1" minValue="0" maxValue="0"/>
    </cacheField>
    <cacheField name="#N/A47" numFmtId="0">
      <sharedItems containsSemiMixedTypes="0" containsString="0" containsNumber="1" containsInteger="1" minValue="0" maxValue="0"/>
    </cacheField>
    <cacheField name="#N/A48" numFmtId="0">
      <sharedItems containsSemiMixedTypes="0" containsString="0" containsNumber="1" containsInteger="1" minValue="0" maxValue="0"/>
    </cacheField>
    <cacheField name="#N/A49" numFmtId="0">
      <sharedItems containsSemiMixedTypes="0" containsString="0" containsNumber="1" containsInteger="1" minValue="0" maxValue="0"/>
    </cacheField>
    <cacheField name="#N/A50" numFmtId="0">
      <sharedItems containsSemiMixedTypes="0" containsString="0" containsNumber="1" containsInteger="1" minValue="0" maxValue="0"/>
    </cacheField>
    <cacheField name="#N/A51" numFmtId="0">
      <sharedItems containsSemiMixedTypes="0" containsString="0" containsNumber="1" containsInteger="1" minValue="0" maxValue="0"/>
    </cacheField>
    <cacheField name="#N/A52" numFmtId="0">
      <sharedItems containsSemiMixedTypes="0" containsString="0" containsNumber="1" containsInteger="1" minValue="0" maxValue="0"/>
    </cacheField>
    <cacheField name="#N/A53" numFmtId="0">
      <sharedItems containsSemiMixedTypes="0" containsString="0" containsNumber="1" containsInteger="1" minValue="0" maxValue="0"/>
    </cacheField>
    <cacheField name="#N/A54" numFmtId="0">
      <sharedItems containsSemiMixedTypes="0" containsString="0" containsNumber="1" containsInteger="1" minValue="0" maxValue="0"/>
    </cacheField>
    <cacheField name="#N/A55" numFmtId="0">
      <sharedItems containsSemiMixedTypes="0" containsString="0" containsNumber="1" containsInteger="1" minValue="0" maxValue="0"/>
    </cacheField>
    <cacheField name="#N/A56" numFmtId="0">
      <sharedItems containsSemiMixedTypes="0" containsString="0" containsNumber="1" containsInteger="1" minValue="0" maxValue="0"/>
    </cacheField>
    <cacheField name="#N/A57" numFmtId="0">
      <sharedItems containsSemiMixedTypes="0" containsString="0" containsNumber="1" containsInteger="1" minValue="0" maxValue="0"/>
    </cacheField>
    <cacheField name="#N/A58" numFmtId="0">
      <sharedItems containsSemiMixedTypes="0" containsString="0" containsNumber="1" containsInteger="1" minValue="0" maxValue="0"/>
    </cacheField>
    <cacheField name="#N/A59" numFmtId="0">
      <sharedItems containsSemiMixedTypes="0" containsString="0" containsNumber="1" containsInteger="1" minValue="0" maxValue="0"/>
    </cacheField>
    <cacheField name="#N/A60" numFmtId="0">
      <sharedItems containsSemiMixedTypes="0" containsString="0" containsNumber="1" containsInteger="1" minValue="0" maxValue="0"/>
    </cacheField>
    <cacheField name="#N/A61" numFmtId="0">
      <sharedItems containsSemiMixedTypes="0" containsString="0" containsNumber="1" containsInteger="1" minValue="0" maxValue="0"/>
    </cacheField>
    <cacheField name="#N/A62" numFmtId="0">
      <sharedItems containsSemiMixedTypes="0" containsString="0" containsNumber="1" containsInteger="1" minValue="0" maxValue="0"/>
    </cacheField>
    <cacheField name="#N/A63" numFmtId="0">
      <sharedItems containsSemiMixedTypes="0" containsString="0" containsNumber="1" containsInteger="1" minValue="0" maxValue="0"/>
    </cacheField>
    <cacheField name="#N/A64" numFmtId="0">
      <sharedItems containsSemiMixedTypes="0" containsString="0" containsNumber="1" containsInteger="1" minValue="0" maxValue="0"/>
    </cacheField>
    <cacheField name="#N/A65" numFmtId="0">
      <sharedItems containsSemiMixedTypes="0" containsString="0" containsNumber="1" containsInteger="1" minValue="0" maxValue="0"/>
    </cacheField>
    <cacheField name="#N/A66" numFmtId="0">
      <sharedItems containsSemiMixedTypes="0" containsString="0" containsNumber="1" containsInteger="1" minValue="0" maxValue="0"/>
    </cacheField>
    <cacheField name="#N/A67" numFmtId="0">
      <sharedItems containsSemiMixedTypes="0" containsString="0" containsNumber="1" containsInteger="1" minValue="0" maxValue="0"/>
    </cacheField>
    <cacheField name="#N/A68" numFmtId="0">
      <sharedItems containsSemiMixedTypes="0" containsString="0" containsNumber="1" containsInteger="1" minValue="0" maxValue="0"/>
    </cacheField>
    <cacheField name="#N/A69" numFmtId="0">
      <sharedItems containsSemiMixedTypes="0" containsString="0" containsNumber="1" containsInteger="1" minValue="0" maxValue="0"/>
    </cacheField>
    <cacheField name="#N/A70" numFmtId="0">
      <sharedItems containsSemiMixedTypes="0" containsString="0" containsNumber="1" containsInteger="1" minValue="0" maxValue="0"/>
    </cacheField>
    <cacheField name="#N/A71" numFmtId="0">
      <sharedItems containsSemiMixedTypes="0" containsString="0" containsNumber="1" containsInteger="1" minValue="0" maxValue="0"/>
    </cacheField>
    <cacheField name="#N/A72" numFmtId="0">
      <sharedItems containsSemiMixedTypes="0" containsString="0" containsNumber="1" containsInteger="1" minValue="0" maxValue="0"/>
    </cacheField>
    <cacheField name="#N/A73" numFmtId="0">
      <sharedItems containsSemiMixedTypes="0" containsString="0" containsNumber="1" containsInteger="1" minValue="0" maxValue="0"/>
    </cacheField>
    <cacheField name="#N/A74" numFmtId="0">
      <sharedItems containsSemiMixedTypes="0" containsString="0" containsNumber="1" containsInteger="1" minValue="0" maxValue="0"/>
    </cacheField>
    <cacheField name="#N/A75" numFmtId="0">
      <sharedItems containsSemiMixedTypes="0" containsString="0" containsNumber="1" containsInteger="1" minValue="0" maxValue="0"/>
    </cacheField>
    <cacheField name="#N/A76" numFmtId="0">
      <sharedItems containsSemiMixedTypes="0" containsString="0" containsNumber="1" containsInteger="1" minValue="0" maxValue="0"/>
    </cacheField>
    <cacheField name="#N/A77" numFmtId="0">
      <sharedItems containsSemiMixedTypes="0" containsString="0" containsNumber="1" containsInteger="1" minValue="0" maxValue="0"/>
    </cacheField>
    <cacheField name="#N/A78" numFmtId="0">
      <sharedItems containsSemiMixedTypes="0" containsString="0" containsNumber="1" containsInteger="1" minValue="0" maxValue="0"/>
    </cacheField>
    <cacheField name="#N/A79" numFmtId="0">
      <sharedItems containsSemiMixedTypes="0" containsString="0" containsNumber="1" containsInteger="1" minValue="0" maxValue="0"/>
    </cacheField>
    <cacheField name="#N/A80" numFmtId="0">
      <sharedItems containsSemiMixedTypes="0" containsString="0" containsNumber="1" containsInteger="1" minValue="0" maxValue="0"/>
    </cacheField>
    <cacheField name="#N/A81" numFmtId="0">
      <sharedItems containsSemiMixedTypes="0" containsString="0" containsNumber="1" containsInteger="1" minValue="0" maxValue="0"/>
    </cacheField>
    <cacheField name="#N/A82" numFmtId="0">
      <sharedItems containsSemiMixedTypes="0" containsString="0" containsNumber="1" containsInteger="1" minValue="0" maxValue="0"/>
    </cacheField>
    <cacheField name="#N/A83" numFmtId="0">
      <sharedItems containsSemiMixedTypes="0" containsString="0" containsNumber="1" containsInteger="1" minValue="0" maxValue="0"/>
    </cacheField>
    <cacheField name="#N/A84" numFmtId="0">
      <sharedItems containsSemiMixedTypes="0" containsString="0" containsNumber="1" containsInteger="1" minValue="0" maxValue="0"/>
    </cacheField>
    <cacheField name="#N/A85" numFmtId="0">
      <sharedItems containsSemiMixedTypes="0" containsString="0" containsNumber="1" containsInteger="1" minValue="0" maxValue="0"/>
    </cacheField>
    <cacheField name="#N/A86" numFmtId="0">
      <sharedItems containsSemiMixedTypes="0" containsString="0" containsNumber="1" containsInteger="1" minValue="0" maxValue="0"/>
    </cacheField>
    <cacheField name="#N/A87" numFmtId="0">
      <sharedItems containsSemiMixedTypes="0" containsString="0" containsNumber="1" containsInteger="1" minValue="0" maxValue="0"/>
    </cacheField>
    <cacheField name="#N/A88" numFmtId="0">
      <sharedItems containsSemiMixedTypes="0" containsString="0" containsNumber="1" containsInteger="1" minValue="0" maxValue="0"/>
    </cacheField>
    <cacheField name="#N/A89" numFmtId="0">
      <sharedItems containsSemiMixedTypes="0" containsString="0" containsNumber="1" containsInteger="1" minValue="0" maxValue="0"/>
    </cacheField>
    <cacheField name="#N/A90" numFmtId="0">
      <sharedItems containsSemiMixedTypes="0" containsString="0" containsNumber="1" containsInteger="1" minValue="0" maxValue="0"/>
    </cacheField>
    <cacheField name="#N/A91" numFmtId="0">
      <sharedItems containsSemiMixedTypes="0" containsString="0" containsNumber="1" containsInteger="1" minValue="0" maxValue="0"/>
    </cacheField>
    <cacheField name="#N/A92" numFmtId="0">
      <sharedItems containsSemiMixedTypes="0" containsString="0" containsNumber="1" containsInteger="1" minValue="0" maxValue="0"/>
    </cacheField>
    <cacheField name="#N/A93" numFmtId="0">
      <sharedItems containsSemiMixedTypes="0" containsString="0" containsNumber="1" containsInteger="1" minValue="0" maxValue="0"/>
    </cacheField>
    <cacheField name="#N/A94" numFmtId="0">
      <sharedItems containsSemiMixedTypes="0" containsString="0" containsNumber="1" containsInteger="1" minValue="0" maxValue="0"/>
    </cacheField>
    <cacheField name="#N/A95" numFmtId="0">
      <sharedItems containsSemiMixedTypes="0" containsString="0" containsNumber="1" containsInteger="1" minValue="0" maxValue="0"/>
    </cacheField>
    <cacheField name="#N/A96" numFmtId="0">
      <sharedItems containsSemiMixedTypes="0" containsString="0" containsNumber="1" containsInteger="1" minValue="0" maxValue="0"/>
    </cacheField>
    <cacheField name="#N/A97" numFmtId="0">
      <sharedItems containsSemiMixedTypes="0" containsString="0" containsNumber="1" containsInteger="1" minValue="0" maxValue="0"/>
    </cacheField>
    <cacheField name="#N/A98" numFmtId="0">
      <sharedItems containsSemiMixedTypes="0" containsString="0" containsNumber="1" containsInteger="1" minValue="0" maxValue="0"/>
    </cacheField>
    <cacheField name="#N/A99" numFmtId="0">
      <sharedItems containsSemiMixedTypes="0" containsString="0" containsNumber="1" containsInteger="1" minValue="0" maxValue="0"/>
    </cacheField>
    <cacheField name="#N/A100" numFmtId="0">
      <sharedItems containsSemiMixedTypes="0" containsString="0" containsNumber="1" containsInteger="1" minValue="0" maxValue="0"/>
    </cacheField>
    <cacheField name="#N/A101" numFmtId="0">
      <sharedItems containsSemiMixedTypes="0" containsString="0" containsNumber="1" containsInteger="1" minValue="0" maxValue="0"/>
    </cacheField>
    <cacheField name="#N/A102" numFmtId="0">
      <sharedItems containsSemiMixedTypes="0" containsString="0" containsNumber="1" containsInteger="1" minValue="0" maxValue="0"/>
    </cacheField>
    <cacheField name="#N/A103" numFmtId="0">
      <sharedItems containsSemiMixedTypes="0" containsString="0" containsNumber="1" containsInteger="1" minValue="0" maxValue="0"/>
    </cacheField>
    <cacheField name="#N/A104" numFmtId="0">
      <sharedItems containsSemiMixedTypes="0" containsString="0" containsNumber="1" containsInteger="1" minValue="0" maxValue="0"/>
    </cacheField>
    <cacheField name="#N/A105" numFmtId="0">
      <sharedItems containsSemiMixedTypes="0" containsString="0" containsNumber="1" containsInteger="1" minValue="0" maxValue="0"/>
    </cacheField>
    <cacheField name="#N/A106" numFmtId="0">
      <sharedItems containsSemiMixedTypes="0" containsString="0" containsNumber="1" containsInteger="1" minValue="0" maxValue="0"/>
    </cacheField>
    <cacheField name="#N/A107" numFmtId="0">
      <sharedItems containsSemiMixedTypes="0" containsString="0" containsNumber="1" containsInteger="1" minValue="0" maxValue="0"/>
    </cacheField>
    <cacheField name="#N/A108" numFmtId="0">
      <sharedItems containsSemiMixedTypes="0" containsString="0" containsNumber="1" containsInteger="1" minValue="0" maxValue="0"/>
    </cacheField>
    <cacheField name="#N/A109" numFmtId="0">
      <sharedItems containsSemiMixedTypes="0" containsString="0" containsNumber="1" containsInteger="1" minValue="0" maxValue="0"/>
    </cacheField>
    <cacheField name="#N/A110" numFmtId="0">
      <sharedItems containsSemiMixedTypes="0" containsString="0" containsNumber="1" containsInteger="1" minValue="0" maxValue="0"/>
    </cacheField>
    <cacheField name="#N/A111" numFmtId="0">
      <sharedItems containsSemiMixedTypes="0" containsString="0" containsNumber="1" containsInteger="1" minValue="0" maxValue="0"/>
    </cacheField>
    <cacheField name="#N/A112" numFmtId="0">
      <sharedItems containsSemiMixedTypes="0" containsString="0" containsNumber="1" containsInteger="1" minValue="0" maxValue="0"/>
    </cacheField>
    <cacheField name="#N/A113" numFmtId="0">
      <sharedItems containsSemiMixedTypes="0" containsString="0" containsNumber="1" containsInteger="1" minValue="0" maxValue="0"/>
    </cacheField>
    <cacheField name="#N/A114" numFmtId="0">
      <sharedItems containsSemiMixedTypes="0" containsString="0" containsNumber="1" containsInteger="1" minValue="0" maxValue="0"/>
    </cacheField>
    <cacheField name="#N/A115" numFmtId="0">
      <sharedItems containsSemiMixedTypes="0" containsString="0" containsNumber="1" containsInteger="1" minValue="0" maxValue="0"/>
    </cacheField>
    <cacheField name="#N/A116" numFmtId="0">
      <sharedItems containsSemiMixedTypes="0" containsString="0" containsNumber="1" containsInteger="1" minValue="0" maxValue="0"/>
    </cacheField>
    <cacheField name="#N/A117" numFmtId="0">
      <sharedItems containsSemiMixedTypes="0" containsString="0" containsNumber="1" containsInteger="1" minValue="0" maxValue="0"/>
    </cacheField>
    <cacheField name="#N/A118" numFmtId="0">
      <sharedItems containsSemiMixedTypes="0" containsString="0" containsNumber="1" containsInteger="1" minValue="0" maxValue="0"/>
    </cacheField>
    <cacheField name="#N/A119" numFmtId="0">
      <sharedItems containsSemiMixedTypes="0" containsString="0" containsNumber="1" containsInteger="1" minValue="0" maxValue="0"/>
    </cacheField>
    <cacheField name="#N/A120" numFmtId="0">
      <sharedItems containsSemiMixedTypes="0" containsString="0" containsNumber="1" containsInteger="1" minValue="0" maxValue="0"/>
    </cacheField>
    <cacheField name="#N/A121" numFmtId="0">
      <sharedItems containsSemiMixedTypes="0" containsString="0" containsNumber="1" containsInteger="1" minValue="0" maxValue="0"/>
    </cacheField>
    <cacheField name="#N/A122" numFmtId="0">
      <sharedItems containsSemiMixedTypes="0" containsString="0" containsNumber="1" containsInteger="1" minValue="0" maxValue="0"/>
    </cacheField>
    <cacheField name="#N/A123" numFmtId="0">
      <sharedItems containsSemiMixedTypes="0" containsString="0" containsNumber="1" containsInteger="1" minValue="0" maxValue="0"/>
    </cacheField>
    <cacheField name="#N/A124" numFmtId="0">
      <sharedItems containsSemiMixedTypes="0" containsString="0" containsNumber="1" containsInteger="1" minValue="0" maxValue="0"/>
    </cacheField>
    <cacheField name="#N/A125" numFmtId="0">
      <sharedItems containsSemiMixedTypes="0" containsString="0" containsNumber="1" containsInteger="1" minValue="0" maxValue="0"/>
    </cacheField>
    <cacheField name="#N/A126" numFmtId="0">
      <sharedItems containsSemiMixedTypes="0" containsString="0" containsNumber="1" containsInteger="1" minValue="0" maxValue="0"/>
    </cacheField>
    <cacheField name="#N/A127" numFmtId="0">
      <sharedItems containsSemiMixedTypes="0" containsString="0" containsNumber="1" containsInteger="1" minValue="0" maxValue="0"/>
    </cacheField>
    <cacheField name="#N/A128" numFmtId="0">
      <sharedItems containsSemiMixedTypes="0" containsString="0" containsNumber="1" containsInteger="1" minValue="0" maxValue="0"/>
    </cacheField>
    <cacheField name="#N/A129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n v="15"/>
    <n v="15"/>
    <n v="20"/>
    <n v="12"/>
    <n v="14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  <r>
    <n v="20"/>
    <n v="20"/>
    <n v="19"/>
    <n v="20"/>
    <n v="2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">
  <location ref="H70:J87" firstHeaderRow="1" firstDataRow="1" firstDataCol="0"/>
  <pivotFields count="133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EV100"/>
  <sheetViews>
    <sheetView tabSelected="1" view="pageBreakPreview" topLeftCell="T12" zoomScaleNormal="100" zoomScaleSheetLayoutView="100" workbookViewId="0">
      <selection activeCell="Z23" sqref="Z23"/>
    </sheetView>
  </sheetViews>
  <sheetFormatPr baseColWidth="10" defaultRowHeight="22.5" customHeight="1" x14ac:dyDescent="0.25"/>
  <cols>
    <col min="1" max="12" width="16.7109375" style="1" customWidth="1"/>
    <col min="13" max="19" width="11.42578125" style="1"/>
    <col min="20" max="152" width="13.7109375" style="1" customWidth="1"/>
    <col min="153" max="16384" width="11.42578125" style="1"/>
  </cols>
  <sheetData>
    <row r="1" spans="1:152" ht="22.5" customHeight="1" x14ac:dyDescent="0.2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52" ht="22.5" customHeight="1" x14ac:dyDescent="0.25">
      <c r="A2" s="10"/>
      <c r="B2" s="10"/>
      <c r="C2" s="10"/>
      <c r="D2" s="34" t="s">
        <v>0</v>
      </c>
      <c r="E2" s="34"/>
      <c r="F2" s="34"/>
      <c r="G2" s="34"/>
      <c r="H2" s="34"/>
      <c r="I2" s="34"/>
      <c r="J2" s="34"/>
      <c r="K2" s="34"/>
      <c r="L2" s="34"/>
    </row>
    <row r="3" spans="1:152" ht="22.5" customHeight="1" x14ac:dyDescent="0.25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</row>
    <row r="4" spans="1:152" ht="22.5" customHeight="1" x14ac:dyDescent="0.25">
      <c r="A4" s="10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</row>
    <row r="5" spans="1:152" ht="22.5" customHeight="1" x14ac:dyDescent="0.25">
      <c r="A5" s="10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</row>
    <row r="6" spans="1:152" ht="22.5" customHeight="1" thickBot="1" x14ac:dyDescent="0.3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52" ht="22.5" customHeight="1" thickBot="1" x14ac:dyDescent="0.3">
      <c r="A7" s="10"/>
      <c r="B7" s="10"/>
      <c r="C7" s="10"/>
      <c r="D7" s="10"/>
      <c r="E7" s="34"/>
      <c r="F7" s="34"/>
      <c r="G7" s="34"/>
      <c r="H7" s="34"/>
      <c r="I7" s="34"/>
      <c r="J7" s="34"/>
      <c r="K7" s="10"/>
      <c r="L7" s="10"/>
      <c r="O7" s="63" t="s">
        <v>6</v>
      </c>
      <c r="P7" s="64"/>
      <c r="Q7" s="64"/>
      <c r="R7" s="65"/>
      <c r="S7" s="11">
        <v>10</v>
      </c>
    </row>
    <row r="8" spans="1:152" ht="22.5" customHeight="1" thickBot="1" x14ac:dyDescent="0.3">
      <c r="A8" s="10"/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O8" s="70" t="s">
        <v>7</v>
      </c>
      <c r="P8" s="71"/>
      <c r="Q8" s="71"/>
      <c r="R8" s="72"/>
      <c r="S8" s="12">
        <v>15</v>
      </c>
    </row>
    <row r="9" spans="1:152" ht="22.5" customHeight="1" thickBot="1" x14ac:dyDescent="0.3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O9" s="9"/>
      <c r="P9" s="9"/>
      <c r="Q9" s="9"/>
      <c r="R9" s="9"/>
      <c r="S9" s="16"/>
    </row>
    <row r="10" spans="1:152" ht="22.5" customHeight="1" thickBot="1" x14ac:dyDescent="0.3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T10" s="4">
        <v>1</v>
      </c>
      <c r="U10" s="5">
        <v>2</v>
      </c>
      <c r="V10" s="5">
        <v>3</v>
      </c>
      <c r="W10" s="5">
        <v>4</v>
      </c>
      <c r="X10" s="5">
        <v>5</v>
      </c>
      <c r="Y10" s="5">
        <v>6</v>
      </c>
      <c r="Z10" s="5">
        <v>7</v>
      </c>
      <c r="AA10" s="5">
        <v>8</v>
      </c>
      <c r="AB10" s="5">
        <v>9</v>
      </c>
      <c r="AC10" s="5">
        <v>10</v>
      </c>
      <c r="AD10" s="5">
        <v>11</v>
      </c>
      <c r="AE10" s="5">
        <v>12</v>
      </c>
      <c r="AF10" s="5">
        <v>13</v>
      </c>
      <c r="AG10" s="5">
        <v>14</v>
      </c>
      <c r="AH10" s="5">
        <v>15</v>
      </c>
      <c r="AI10" s="5">
        <v>16</v>
      </c>
      <c r="AJ10" s="5">
        <v>17</v>
      </c>
      <c r="AK10" s="5">
        <v>18</v>
      </c>
      <c r="AL10" s="5">
        <v>19</v>
      </c>
      <c r="AM10" s="5">
        <v>20</v>
      </c>
      <c r="AN10" s="5">
        <v>21</v>
      </c>
      <c r="AO10" s="5">
        <v>22</v>
      </c>
      <c r="AP10" s="5">
        <v>23</v>
      </c>
      <c r="AQ10" s="5">
        <v>24</v>
      </c>
      <c r="AR10" s="5">
        <v>25</v>
      </c>
      <c r="AS10" s="5">
        <v>26</v>
      </c>
      <c r="AT10" s="5">
        <v>27</v>
      </c>
      <c r="AU10" s="5">
        <v>28</v>
      </c>
      <c r="AV10" s="5">
        <v>29</v>
      </c>
      <c r="AW10" s="5">
        <v>30</v>
      </c>
      <c r="AX10" s="5">
        <v>31</v>
      </c>
      <c r="AY10" s="5">
        <v>32</v>
      </c>
      <c r="AZ10" s="5">
        <v>33</v>
      </c>
      <c r="BA10" s="5">
        <v>34</v>
      </c>
      <c r="BB10" s="5">
        <v>35</v>
      </c>
      <c r="BC10" s="5">
        <v>36</v>
      </c>
      <c r="BD10" s="5">
        <v>37</v>
      </c>
      <c r="BE10" s="5">
        <v>38</v>
      </c>
      <c r="BF10" s="5">
        <v>39</v>
      </c>
      <c r="BG10" s="5">
        <v>40</v>
      </c>
      <c r="BH10" s="5">
        <v>41</v>
      </c>
      <c r="BI10" s="5">
        <v>42</v>
      </c>
      <c r="BJ10" s="5">
        <v>43</v>
      </c>
      <c r="BK10" s="5">
        <v>44</v>
      </c>
      <c r="BL10" s="5">
        <v>45</v>
      </c>
      <c r="BM10" s="5">
        <v>46</v>
      </c>
      <c r="BN10" s="5">
        <v>47</v>
      </c>
      <c r="BO10" s="5">
        <v>48</v>
      </c>
      <c r="BP10" s="5">
        <v>49</v>
      </c>
      <c r="BQ10" s="5">
        <v>50</v>
      </c>
      <c r="BR10" s="5">
        <v>51</v>
      </c>
      <c r="BS10" s="5">
        <v>52</v>
      </c>
      <c r="BT10" s="5">
        <v>53</v>
      </c>
      <c r="BU10" s="5">
        <v>54</v>
      </c>
      <c r="BV10" s="5">
        <v>55</v>
      </c>
      <c r="BW10" s="5">
        <v>56</v>
      </c>
      <c r="BX10" s="5">
        <v>57</v>
      </c>
      <c r="BY10" s="5">
        <v>58</v>
      </c>
      <c r="BZ10" s="5">
        <v>59</v>
      </c>
      <c r="CA10" s="5">
        <v>60</v>
      </c>
      <c r="CB10" s="5">
        <v>61</v>
      </c>
      <c r="CC10" s="5">
        <v>62</v>
      </c>
      <c r="CD10" s="5">
        <v>63</v>
      </c>
      <c r="CE10" s="5">
        <v>64</v>
      </c>
      <c r="CF10" s="5">
        <v>65</v>
      </c>
      <c r="CG10" s="5">
        <v>66</v>
      </c>
      <c r="CH10" s="5">
        <v>67</v>
      </c>
      <c r="CI10" s="5">
        <v>68</v>
      </c>
      <c r="CJ10" s="5">
        <v>69</v>
      </c>
      <c r="CK10" s="5">
        <v>70</v>
      </c>
      <c r="CL10" s="5">
        <v>71</v>
      </c>
      <c r="CM10" s="5">
        <v>72</v>
      </c>
      <c r="CN10" s="5">
        <v>73</v>
      </c>
      <c r="CO10" s="5">
        <v>74</v>
      </c>
      <c r="CP10" s="5">
        <v>75</v>
      </c>
      <c r="CQ10" s="5">
        <v>76</v>
      </c>
      <c r="CR10" s="5">
        <v>77</v>
      </c>
      <c r="CS10" s="5">
        <v>78</v>
      </c>
      <c r="CT10" s="5">
        <v>79</v>
      </c>
      <c r="CU10" s="5">
        <v>80</v>
      </c>
      <c r="CV10" s="5">
        <v>81</v>
      </c>
      <c r="CW10" s="5">
        <v>82</v>
      </c>
      <c r="CX10" s="5">
        <v>83</v>
      </c>
      <c r="CY10" s="5">
        <v>84</v>
      </c>
      <c r="CZ10" s="5">
        <v>85</v>
      </c>
      <c r="DA10" s="5">
        <v>86</v>
      </c>
      <c r="DB10" s="5">
        <v>87</v>
      </c>
      <c r="DC10" s="5">
        <v>88</v>
      </c>
      <c r="DD10" s="5">
        <v>89</v>
      </c>
      <c r="DE10" s="5">
        <v>90</v>
      </c>
      <c r="DF10" s="5">
        <v>91</v>
      </c>
      <c r="DG10" s="5">
        <v>92</v>
      </c>
      <c r="DH10" s="5">
        <v>93</v>
      </c>
      <c r="DI10" s="5">
        <v>94</v>
      </c>
      <c r="DJ10" s="5">
        <v>95</v>
      </c>
      <c r="DK10" s="5">
        <v>96</v>
      </c>
      <c r="DL10" s="5">
        <v>97</v>
      </c>
      <c r="DM10" s="5">
        <v>98</v>
      </c>
      <c r="DN10" s="5">
        <v>99</v>
      </c>
      <c r="DO10" s="5">
        <v>100</v>
      </c>
      <c r="DP10" s="5">
        <v>101</v>
      </c>
      <c r="DQ10" s="5">
        <v>102</v>
      </c>
      <c r="DR10" s="5">
        <v>103</v>
      </c>
      <c r="DS10" s="5">
        <v>104</v>
      </c>
      <c r="DT10" s="5">
        <v>105</v>
      </c>
      <c r="DU10" s="5">
        <v>106</v>
      </c>
      <c r="DV10" s="5">
        <v>107</v>
      </c>
      <c r="DW10" s="5">
        <v>108</v>
      </c>
      <c r="DX10" s="5">
        <v>109</v>
      </c>
      <c r="DY10" s="5">
        <v>110</v>
      </c>
      <c r="DZ10" s="5">
        <v>111</v>
      </c>
      <c r="EA10" s="5">
        <v>112</v>
      </c>
      <c r="EB10" s="5">
        <v>113</v>
      </c>
      <c r="EC10" s="5">
        <v>114</v>
      </c>
      <c r="ED10" s="5">
        <v>115</v>
      </c>
      <c r="EE10" s="5">
        <v>116</v>
      </c>
      <c r="EF10" s="5">
        <v>117</v>
      </c>
      <c r="EG10" s="5">
        <v>118</v>
      </c>
      <c r="EH10" s="5">
        <v>119</v>
      </c>
      <c r="EI10" s="5">
        <v>120</v>
      </c>
      <c r="EJ10" s="5">
        <v>121</v>
      </c>
      <c r="EK10" s="5">
        <v>122</v>
      </c>
      <c r="EL10" s="5">
        <v>123</v>
      </c>
      <c r="EM10" s="5">
        <v>124</v>
      </c>
      <c r="EN10" s="5">
        <v>125</v>
      </c>
      <c r="EO10" s="5">
        <v>126</v>
      </c>
      <c r="EP10" s="5">
        <v>127</v>
      </c>
      <c r="EQ10" s="5">
        <v>128</v>
      </c>
      <c r="ER10" s="5">
        <v>129</v>
      </c>
      <c r="ES10" s="5">
        <v>130</v>
      </c>
      <c r="ET10" s="5">
        <v>131</v>
      </c>
      <c r="EU10" s="5">
        <v>132</v>
      </c>
      <c r="EV10" s="6">
        <v>133</v>
      </c>
    </row>
    <row r="11" spans="1:152" ht="22.5" customHeight="1" thickBot="1" x14ac:dyDescent="0.3">
      <c r="A11" s="10"/>
      <c r="B11" s="35" t="s">
        <v>1</v>
      </c>
      <c r="C11" s="36"/>
      <c r="D11" s="36"/>
      <c r="E11" s="36"/>
      <c r="F11" s="37">
        <v>10</v>
      </c>
      <c r="G11" s="38"/>
      <c r="H11" s="10"/>
      <c r="I11" s="10"/>
      <c r="J11" s="10"/>
      <c r="K11" s="10"/>
      <c r="L11" s="10"/>
      <c r="O11" s="63" t="s">
        <v>10</v>
      </c>
      <c r="P11" s="64"/>
      <c r="Q11" s="64"/>
      <c r="R11" s="65"/>
      <c r="S11" s="13">
        <f>SUM(T11:EV11)</f>
        <v>76</v>
      </c>
      <c r="T11" s="17">
        <v>15</v>
      </c>
      <c r="U11" s="18">
        <v>15</v>
      </c>
      <c r="V11" s="18">
        <v>20</v>
      </c>
      <c r="W11" s="18">
        <v>12</v>
      </c>
      <c r="X11" s="18">
        <v>14</v>
      </c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  <c r="DI11" s="18"/>
      <c r="DJ11" s="18"/>
      <c r="DK11" s="18"/>
      <c r="DL11" s="18"/>
      <c r="DM11" s="18"/>
      <c r="DN11" s="18"/>
      <c r="DO11" s="18"/>
      <c r="DP11" s="18"/>
      <c r="DQ11" s="18"/>
      <c r="DR11" s="18"/>
      <c r="DS11" s="18"/>
      <c r="DT11" s="18"/>
      <c r="DU11" s="18"/>
      <c r="DV11" s="18"/>
      <c r="DW11" s="18"/>
      <c r="DX11" s="18"/>
      <c r="DY11" s="18"/>
      <c r="DZ11" s="18"/>
      <c r="EA11" s="18"/>
      <c r="EB11" s="18"/>
      <c r="EC11" s="18"/>
      <c r="ED11" s="18"/>
      <c r="EE11" s="18"/>
      <c r="EF11" s="18"/>
      <c r="EG11" s="18"/>
      <c r="EH11" s="18"/>
      <c r="EI11" s="18"/>
      <c r="EJ11" s="18"/>
      <c r="EK11" s="18"/>
      <c r="EL11" s="18"/>
      <c r="EM11" s="18"/>
      <c r="EN11" s="18"/>
      <c r="EO11" s="18"/>
      <c r="EP11" s="18"/>
      <c r="EQ11" s="18"/>
      <c r="ER11" s="18"/>
      <c r="ES11" s="18"/>
      <c r="ET11" s="18"/>
      <c r="EU11" s="18"/>
      <c r="EV11" s="19"/>
    </row>
    <row r="12" spans="1:152" ht="22.5" customHeight="1" thickBot="1" x14ac:dyDescent="0.3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O12" s="63" t="s">
        <v>9</v>
      </c>
      <c r="P12" s="64"/>
      <c r="Q12" s="64"/>
      <c r="R12" s="65"/>
      <c r="S12" s="20"/>
      <c r="T12" s="4">
        <v>20</v>
      </c>
      <c r="U12" s="5">
        <v>20</v>
      </c>
      <c r="V12" s="5">
        <v>19</v>
      </c>
      <c r="W12" s="5">
        <v>20</v>
      </c>
      <c r="X12" s="5">
        <v>20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5"/>
      <c r="DG12" s="5"/>
      <c r="DH12" s="5"/>
      <c r="DI12" s="5"/>
      <c r="DJ12" s="5"/>
      <c r="DK12" s="5"/>
      <c r="DL12" s="5"/>
      <c r="DM12" s="5"/>
      <c r="DN12" s="5"/>
      <c r="DO12" s="5"/>
      <c r="DP12" s="5"/>
      <c r="DQ12" s="5"/>
      <c r="DR12" s="5"/>
      <c r="DS12" s="5"/>
      <c r="DT12" s="5"/>
      <c r="DU12" s="5"/>
      <c r="DV12" s="5"/>
      <c r="DW12" s="5"/>
      <c r="DX12" s="5"/>
      <c r="DY12" s="5"/>
      <c r="DZ12" s="5"/>
      <c r="EA12" s="5"/>
      <c r="EB12" s="5"/>
      <c r="EC12" s="5"/>
      <c r="ED12" s="5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EP12" s="5"/>
      <c r="EQ12" s="5"/>
      <c r="ER12" s="5"/>
      <c r="ES12" s="5"/>
      <c r="ET12" s="5"/>
      <c r="EU12" s="5"/>
      <c r="EV12" s="6"/>
    </row>
    <row r="13" spans="1:152" ht="22.5" customHeight="1" thickBot="1" x14ac:dyDescent="0.3">
      <c r="A13" s="10"/>
      <c r="B13" s="41" t="s">
        <v>2</v>
      </c>
      <c r="C13" s="42"/>
      <c r="D13" s="42"/>
      <c r="E13" s="42"/>
      <c r="F13" s="37">
        <v>4</v>
      </c>
      <c r="G13" s="38"/>
      <c r="H13" s="10"/>
      <c r="I13" s="10"/>
      <c r="J13" s="10"/>
      <c r="K13" s="10"/>
      <c r="L13" s="10"/>
    </row>
    <row r="14" spans="1:152" ht="22.5" customHeight="1" thickBot="1" x14ac:dyDescent="0.3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O14" s="63" t="s">
        <v>11</v>
      </c>
      <c r="P14" s="64"/>
      <c r="Q14" s="64"/>
      <c r="R14" s="65"/>
      <c r="S14" s="13">
        <f t="shared" ref="S14" si="0">SUM(T14:EV14)</f>
        <v>0</v>
      </c>
      <c r="T14" s="4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6"/>
    </row>
    <row r="15" spans="1:152" ht="22.5" customHeight="1" thickBot="1" x14ac:dyDescent="0.3">
      <c r="A15" s="10"/>
      <c r="B15" s="43" t="s">
        <v>3</v>
      </c>
      <c r="C15" s="44"/>
      <c r="D15" s="44"/>
      <c r="E15" s="44"/>
      <c r="F15" s="44"/>
      <c r="G15" s="44"/>
      <c r="H15" s="44"/>
      <c r="I15" s="44"/>
      <c r="J15" s="44"/>
      <c r="K15" s="45"/>
      <c r="L15" s="10"/>
    </row>
    <row r="16" spans="1:152" ht="22.5" customHeight="1" thickBot="1" x14ac:dyDescent="0.3">
      <c r="A16" s="10"/>
      <c r="B16" s="46"/>
      <c r="C16" s="47"/>
      <c r="D16" s="47"/>
      <c r="E16" s="47"/>
      <c r="F16" s="47"/>
      <c r="G16" s="47"/>
      <c r="H16" s="47"/>
      <c r="I16" s="47"/>
      <c r="J16" s="47"/>
      <c r="K16" s="48"/>
      <c r="L16" s="10"/>
      <c r="O16" s="66" t="s">
        <v>15</v>
      </c>
      <c r="P16" s="67"/>
      <c r="Q16" s="2">
        <v>1</v>
      </c>
      <c r="R16" s="14"/>
      <c r="S16" s="15"/>
      <c r="T16" s="22">
        <f>IF(S16&lt;=$Q$17-$Q$18,S16+$Q$18,"")</f>
        <v>1</v>
      </c>
      <c r="U16" s="22">
        <f>IF(T16&lt;=$Q$17-$Q$18,T16+$Q$18,"")</f>
        <v>2</v>
      </c>
      <c r="V16" s="22">
        <f t="shared" ref="V16:CG16" si="1">IF(U16&lt;=$Q$17-$Q$18,U16+$Q$18,"")</f>
        <v>3</v>
      </c>
      <c r="W16" s="22">
        <f t="shared" si="1"/>
        <v>4</v>
      </c>
      <c r="X16" s="22">
        <f t="shared" si="1"/>
        <v>5</v>
      </c>
      <c r="Y16" s="22" t="str">
        <f t="shared" ref="Y16" si="2">IF(X16&lt;=$Q$17-$Q$18,X16+$Q$18,"")</f>
        <v/>
      </c>
      <c r="Z16" s="22" t="str">
        <f t="shared" si="1"/>
        <v/>
      </c>
      <c r="AA16" s="22" t="str">
        <f t="shared" si="1"/>
        <v/>
      </c>
      <c r="AB16" s="22" t="str">
        <f t="shared" si="1"/>
        <v/>
      </c>
      <c r="AC16" s="22" t="str">
        <f t="shared" si="1"/>
        <v/>
      </c>
      <c r="AD16" s="22" t="str">
        <f t="shared" si="1"/>
        <v/>
      </c>
      <c r="AE16" s="22" t="str">
        <f t="shared" si="1"/>
        <v/>
      </c>
      <c r="AF16" s="22" t="str">
        <f t="shared" si="1"/>
        <v/>
      </c>
      <c r="AG16" s="22" t="str">
        <f t="shared" si="1"/>
        <v/>
      </c>
      <c r="AH16" s="22" t="str">
        <f t="shared" si="1"/>
        <v/>
      </c>
      <c r="AI16" s="22" t="str">
        <f t="shared" si="1"/>
        <v/>
      </c>
      <c r="AJ16" s="22" t="str">
        <f t="shared" si="1"/>
        <v/>
      </c>
      <c r="AK16" s="22" t="str">
        <f t="shared" si="1"/>
        <v/>
      </c>
      <c r="AL16" s="22" t="str">
        <f t="shared" si="1"/>
        <v/>
      </c>
      <c r="AM16" s="22" t="str">
        <f t="shared" si="1"/>
        <v/>
      </c>
      <c r="AN16" s="22" t="str">
        <f t="shared" si="1"/>
        <v/>
      </c>
      <c r="AO16" s="22" t="str">
        <f t="shared" si="1"/>
        <v/>
      </c>
      <c r="AP16" s="22" t="str">
        <f t="shared" si="1"/>
        <v/>
      </c>
      <c r="AQ16" s="22" t="str">
        <f t="shared" si="1"/>
        <v/>
      </c>
      <c r="AR16" s="22" t="str">
        <f t="shared" si="1"/>
        <v/>
      </c>
      <c r="AS16" s="22" t="str">
        <f t="shared" si="1"/>
        <v/>
      </c>
      <c r="AT16" s="22" t="str">
        <f t="shared" si="1"/>
        <v/>
      </c>
      <c r="AU16" s="22" t="str">
        <f t="shared" si="1"/>
        <v/>
      </c>
      <c r="AV16" s="22" t="str">
        <f t="shared" si="1"/>
        <v/>
      </c>
      <c r="AW16" s="22" t="str">
        <f t="shared" si="1"/>
        <v/>
      </c>
      <c r="AX16" s="22" t="str">
        <f t="shared" si="1"/>
        <v/>
      </c>
      <c r="AY16" s="22" t="str">
        <f t="shared" si="1"/>
        <v/>
      </c>
      <c r="AZ16" s="22" t="str">
        <f t="shared" si="1"/>
        <v/>
      </c>
      <c r="BA16" s="22" t="str">
        <f t="shared" si="1"/>
        <v/>
      </c>
      <c r="BB16" s="22" t="str">
        <f t="shared" si="1"/>
        <v/>
      </c>
      <c r="BC16" s="22" t="str">
        <f t="shared" si="1"/>
        <v/>
      </c>
      <c r="BD16" s="22" t="str">
        <f t="shared" si="1"/>
        <v/>
      </c>
      <c r="BE16" s="22" t="str">
        <f t="shared" si="1"/>
        <v/>
      </c>
      <c r="BF16" s="22" t="str">
        <f t="shared" si="1"/>
        <v/>
      </c>
      <c r="BG16" s="22" t="str">
        <f t="shared" si="1"/>
        <v/>
      </c>
      <c r="BH16" s="22" t="str">
        <f t="shared" si="1"/>
        <v/>
      </c>
      <c r="BI16" s="22" t="str">
        <f t="shared" si="1"/>
        <v/>
      </c>
      <c r="BJ16" s="22" t="str">
        <f t="shared" si="1"/>
        <v/>
      </c>
      <c r="BK16" s="22" t="str">
        <f t="shared" si="1"/>
        <v/>
      </c>
      <c r="BL16" s="22" t="str">
        <f t="shared" si="1"/>
        <v/>
      </c>
      <c r="BM16" s="22" t="str">
        <f t="shared" si="1"/>
        <v/>
      </c>
      <c r="BN16" s="22" t="str">
        <f t="shared" si="1"/>
        <v/>
      </c>
      <c r="BO16" s="22" t="str">
        <f t="shared" si="1"/>
        <v/>
      </c>
      <c r="BP16" s="22" t="str">
        <f t="shared" si="1"/>
        <v/>
      </c>
      <c r="BQ16" s="22" t="str">
        <f t="shared" si="1"/>
        <v/>
      </c>
      <c r="BR16" s="22" t="str">
        <f t="shared" si="1"/>
        <v/>
      </c>
      <c r="BS16" s="22" t="str">
        <f t="shared" si="1"/>
        <v/>
      </c>
      <c r="BT16" s="22" t="str">
        <f t="shared" si="1"/>
        <v/>
      </c>
      <c r="BU16" s="22" t="str">
        <f t="shared" si="1"/>
        <v/>
      </c>
      <c r="BV16" s="22" t="str">
        <f t="shared" si="1"/>
        <v/>
      </c>
      <c r="BW16" s="22" t="str">
        <f t="shared" si="1"/>
        <v/>
      </c>
      <c r="BX16" s="22" t="str">
        <f t="shared" si="1"/>
        <v/>
      </c>
      <c r="BY16" s="22" t="str">
        <f t="shared" si="1"/>
        <v/>
      </c>
      <c r="BZ16" s="22" t="str">
        <f t="shared" si="1"/>
        <v/>
      </c>
      <c r="CA16" s="22" t="str">
        <f t="shared" si="1"/>
        <v/>
      </c>
      <c r="CB16" s="22" t="str">
        <f t="shared" si="1"/>
        <v/>
      </c>
      <c r="CC16" s="22" t="str">
        <f t="shared" si="1"/>
        <v/>
      </c>
      <c r="CD16" s="22" t="str">
        <f t="shared" si="1"/>
        <v/>
      </c>
      <c r="CE16" s="22" t="str">
        <f t="shared" si="1"/>
        <v/>
      </c>
      <c r="CF16" s="22" t="str">
        <f t="shared" si="1"/>
        <v/>
      </c>
      <c r="CG16" s="22" t="str">
        <f t="shared" si="1"/>
        <v/>
      </c>
      <c r="CH16" s="22" t="str">
        <f t="shared" ref="CH16:ES16" si="3">IF(CG16&lt;=$Q$17-$Q$18,CG16+$Q$18,"")</f>
        <v/>
      </c>
      <c r="CI16" s="22" t="str">
        <f t="shared" si="3"/>
        <v/>
      </c>
      <c r="CJ16" s="22" t="str">
        <f t="shared" si="3"/>
        <v/>
      </c>
      <c r="CK16" s="22" t="str">
        <f t="shared" si="3"/>
        <v/>
      </c>
      <c r="CL16" s="22" t="str">
        <f t="shared" si="3"/>
        <v/>
      </c>
      <c r="CM16" s="22" t="str">
        <f t="shared" si="3"/>
        <v/>
      </c>
      <c r="CN16" s="22" t="str">
        <f t="shared" si="3"/>
        <v/>
      </c>
      <c r="CO16" s="22" t="str">
        <f t="shared" si="3"/>
        <v/>
      </c>
      <c r="CP16" s="22" t="str">
        <f t="shared" si="3"/>
        <v/>
      </c>
      <c r="CQ16" s="22" t="str">
        <f t="shared" si="3"/>
        <v/>
      </c>
      <c r="CR16" s="22" t="str">
        <f t="shared" si="3"/>
        <v/>
      </c>
      <c r="CS16" s="22" t="str">
        <f t="shared" si="3"/>
        <v/>
      </c>
      <c r="CT16" s="22" t="str">
        <f t="shared" si="3"/>
        <v/>
      </c>
      <c r="CU16" s="22" t="str">
        <f t="shared" si="3"/>
        <v/>
      </c>
      <c r="CV16" s="22" t="str">
        <f t="shared" si="3"/>
        <v/>
      </c>
      <c r="CW16" s="22" t="str">
        <f t="shared" si="3"/>
        <v/>
      </c>
      <c r="CX16" s="22" t="str">
        <f t="shared" si="3"/>
        <v/>
      </c>
      <c r="CY16" s="22" t="str">
        <f t="shared" si="3"/>
        <v/>
      </c>
      <c r="CZ16" s="22" t="str">
        <f t="shared" si="3"/>
        <v/>
      </c>
      <c r="DA16" s="22" t="str">
        <f t="shared" si="3"/>
        <v/>
      </c>
      <c r="DB16" s="22" t="str">
        <f t="shared" si="3"/>
        <v/>
      </c>
      <c r="DC16" s="22" t="str">
        <f t="shared" si="3"/>
        <v/>
      </c>
      <c r="DD16" s="22" t="str">
        <f t="shared" si="3"/>
        <v/>
      </c>
      <c r="DE16" s="22" t="str">
        <f t="shared" si="3"/>
        <v/>
      </c>
      <c r="DF16" s="22" t="str">
        <f t="shared" si="3"/>
        <v/>
      </c>
      <c r="DG16" s="22" t="str">
        <f t="shared" si="3"/>
        <v/>
      </c>
      <c r="DH16" s="22" t="str">
        <f t="shared" si="3"/>
        <v/>
      </c>
      <c r="DI16" s="22" t="str">
        <f t="shared" si="3"/>
        <v/>
      </c>
      <c r="DJ16" s="22" t="str">
        <f t="shared" si="3"/>
        <v/>
      </c>
      <c r="DK16" s="22" t="str">
        <f t="shared" si="3"/>
        <v/>
      </c>
      <c r="DL16" s="22" t="str">
        <f t="shared" si="3"/>
        <v/>
      </c>
      <c r="DM16" s="22" t="str">
        <f t="shared" si="3"/>
        <v/>
      </c>
      <c r="DN16" s="22" t="str">
        <f t="shared" si="3"/>
        <v/>
      </c>
      <c r="DO16" s="22" t="str">
        <f t="shared" si="3"/>
        <v/>
      </c>
      <c r="DP16" s="22" t="str">
        <f t="shared" si="3"/>
        <v/>
      </c>
      <c r="DQ16" s="22" t="str">
        <f t="shared" si="3"/>
        <v/>
      </c>
      <c r="DR16" s="22" t="str">
        <f t="shared" si="3"/>
        <v/>
      </c>
      <c r="DS16" s="22" t="str">
        <f t="shared" si="3"/>
        <v/>
      </c>
      <c r="DT16" s="22" t="str">
        <f t="shared" si="3"/>
        <v/>
      </c>
      <c r="DU16" s="22" t="str">
        <f t="shared" si="3"/>
        <v/>
      </c>
      <c r="DV16" s="22" t="str">
        <f t="shared" si="3"/>
        <v/>
      </c>
      <c r="DW16" s="22" t="str">
        <f t="shared" si="3"/>
        <v/>
      </c>
      <c r="DX16" s="22" t="str">
        <f t="shared" si="3"/>
        <v/>
      </c>
      <c r="DY16" s="22" t="str">
        <f t="shared" si="3"/>
        <v/>
      </c>
      <c r="DZ16" s="22" t="str">
        <f t="shared" si="3"/>
        <v/>
      </c>
      <c r="EA16" s="22" t="str">
        <f t="shared" si="3"/>
        <v/>
      </c>
      <c r="EB16" s="22" t="str">
        <f t="shared" si="3"/>
        <v/>
      </c>
      <c r="EC16" s="22" t="str">
        <f t="shared" si="3"/>
        <v/>
      </c>
      <c r="ED16" s="22" t="str">
        <f t="shared" si="3"/>
        <v/>
      </c>
      <c r="EE16" s="22" t="str">
        <f t="shared" si="3"/>
        <v/>
      </c>
      <c r="EF16" s="22" t="str">
        <f t="shared" si="3"/>
        <v/>
      </c>
      <c r="EG16" s="22" t="str">
        <f t="shared" si="3"/>
        <v/>
      </c>
      <c r="EH16" s="22" t="str">
        <f t="shared" si="3"/>
        <v/>
      </c>
      <c r="EI16" s="22" t="str">
        <f t="shared" si="3"/>
        <v/>
      </c>
      <c r="EJ16" s="22" t="str">
        <f t="shared" si="3"/>
        <v/>
      </c>
      <c r="EK16" s="22" t="str">
        <f t="shared" si="3"/>
        <v/>
      </c>
      <c r="EL16" s="22" t="str">
        <f t="shared" si="3"/>
        <v/>
      </c>
      <c r="EM16" s="22" t="str">
        <f t="shared" si="3"/>
        <v/>
      </c>
      <c r="EN16" s="22" t="str">
        <f t="shared" si="3"/>
        <v/>
      </c>
      <c r="EO16" s="22" t="str">
        <f t="shared" si="3"/>
        <v/>
      </c>
      <c r="EP16" s="22" t="str">
        <f t="shared" si="3"/>
        <v/>
      </c>
      <c r="EQ16" s="22" t="str">
        <f t="shared" si="3"/>
        <v/>
      </c>
      <c r="ER16" s="22" t="str">
        <f t="shared" si="3"/>
        <v/>
      </c>
      <c r="ES16" s="22" t="str">
        <f t="shared" si="3"/>
        <v/>
      </c>
      <c r="ET16" s="22" t="str">
        <f t="shared" ref="ET16:EV16" si="4">IF(ES16&lt;=$Q$17-$Q$18,ES16+$Q$18,"")</f>
        <v/>
      </c>
      <c r="EU16" s="22" t="str">
        <f t="shared" si="4"/>
        <v/>
      </c>
      <c r="EV16" s="22" t="str">
        <f t="shared" si="4"/>
        <v/>
      </c>
    </row>
    <row r="17" spans="1:152" ht="22.5" customHeight="1" thickBot="1" x14ac:dyDescent="0.3">
      <c r="A17" s="10"/>
      <c r="B17" s="49"/>
      <c r="C17" s="50"/>
      <c r="D17" s="50"/>
      <c r="E17" s="50"/>
      <c r="F17" s="50"/>
      <c r="G17" s="50"/>
      <c r="H17" s="50"/>
      <c r="I17" s="50"/>
      <c r="J17" s="50"/>
      <c r="K17" s="51"/>
      <c r="L17" s="10"/>
      <c r="O17" s="68" t="s">
        <v>16</v>
      </c>
      <c r="P17" s="69"/>
      <c r="Q17" s="21">
        <v>5</v>
      </c>
      <c r="R17" s="59" t="s">
        <v>13</v>
      </c>
      <c r="S17" s="60"/>
      <c r="T17" s="7">
        <f>IF(T16&lt;&gt;"",T11,"")</f>
        <v>15</v>
      </c>
      <c r="U17" s="33">
        <f>IF(U16&lt;&gt;"",U11,"")</f>
        <v>15</v>
      </c>
      <c r="V17" s="33">
        <f t="shared" ref="V17:CG17" si="5">IF(V16&lt;&gt;"",V11,"")</f>
        <v>20</v>
      </c>
      <c r="W17" s="33">
        <f t="shared" si="5"/>
        <v>12</v>
      </c>
      <c r="X17" s="33">
        <f t="shared" si="5"/>
        <v>14</v>
      </c>
      <c r="Y17" s="33" t="str">
        <f t="shared" si="5"/>
        <v/>
      </c>
      <c r="Z17" s="33" t="str">
        <f t="shared" si="5"/>
        <v/>
      </c>
      <c r="AA17" s="33" t="str">
        <f t="shared" si="5"/>
        <v/>
      </c>
      <c r="AB17" s="33" t="str">
        <f t="shared" si="5"/>
        <v/>
      </c>
      <c r="AC17" s="33" t="str">
        <f t="shared" si="5"/>
        <v/>
      </c>
      <c r="AD17" s="33" t="str">
        <f t="shared" si="5"/>
        <v/>
      </c>
      <c r="AE17" s="33" t="str">
        <f t="shared" si="5"/>
        <v/>
      </c>
      <c r="AF17" s="33" t="str">
        <f t="shared" si="5"/>
        <v/>
      </c>
      <c r="AG17" s="33" t="str">
        <f t="shared" si="5"/>
        <v/>
      </c>
      <c r="AH17" s="33" t="str">
        <f t="shared" si="5"/>
        <v/>
      </c>
      <c r="AI17" s="33" t="str">
        <f t="shared" si="5"/>
        <v/>
      </c>
      <c r="AJ17" s="33" t="str">
        <f t="shared" si="5"/>
        <v/>
      </c>
      <c r="AK17" s="33" t="str">
        <f t="shared" si="5"/>
        <v/>
      </c>
      <c r="AL17" s="33" t="str">
        <f t="shared" si="5"/>
        <v/>
      </c>
      <c r="AM17" s="33" t="str">
        <f t="shared" si="5"/>
        <v/>
      </c>
      <c r="AN17" s="33" t="str">
        <f t="shared" si="5"/>
        <v/>
      </c>
      <c r="AO17" s="33" t="str">
        <f t="shared" si="5"/>
        <v/>
      </c>
      <c r="AP17" s="33" t="str">
        <f t="shared" si="5"/>
        <v/>
      </c>
      <c r="AQ17" s="33" t="str">
        <f t="shared" si="5"/>
        <v/>
      </c>
      <c r="AR17" s="33" t="str">
        <f t="shared" si="5"/>
        <v/>
      </c>
      <c r="AS17" s="33" t="str">
        <f t="shared" si="5"/>
        <v/>
      </c>
      <c r="AT17" s="33" t="str">
        <f t="shared" si="5"/>
        <v/>
      </c>
      <c r="AU17" s="33" t="str">
        <f t="shared" si="5"/>
        <v/>
      </c>
      <c r="AV17" s="33" t="str">
        <f t="shared" si="5"/>
        <v/>
      </c>
      <c r="AW17" s="33" t="str">
        <f t="shared" si="5"/>
        <v/>
      </c>
      <c r="AX17" s="33" t="str">
        <f t="shared" si="5"/>
        <v/>
      </c>
      <c r="AY17" s="33" t="str">
        <f t="shared" si="5"/>
        <v/>
      </c>
      <c r="AZ17" s="33" t="str">
        <f t="shared" si="5"/>
        <v/>
      </c>
      <c r="BA17" s="33" t="str">
        <f t="shared" si="5"/>
        <v/>
      </c>
      <c r="BB17" s="33" t="str">
        <f t="shared" si="5"/>
        <v/>
      </c>
      <c r="BC17" s="33" t="str">
        <f t="shared" si="5"/>
        <v/>
      </c>
      <c r="BD17" s="33" t="str">
        <f t="shared" si="5"/>
        <v/>
      </c>
      <c r="BE17" s="33" t="str">
        <f t="shared" si="5"/>
        <v/>
      </c>
      <c r="BF17" s="33" t="str">
        <f t="shared" si="5"/>
        <v/>
      </c>
      <c r="BG17" s="33" t="str">
        <f t="shared" si="5"/>
        <v/>
      </c>
      <c r="BH17" s="33" t="str">
        <f t="shared" si="5"/>
        <v/>
      </c>
      <c r="BI17" s="33" t="str">
        <f t="shared" si="5"/>
        <v/>
      </c>
      <c r="BJ17" s="33" t="str">
        <f t="shared" si="5"/>
        <v/>
      </c>
      <c r="BK17" s="33" t="str">
        <f t="shared" si="5"/>
        <v/>
      </c>
      <c r="BL17" s="33" t="str">
        <f t="shared" si="5"/>
        <v/>
      </c>
      <c r="BM17" s="33" t="str">
        <f t="shared" si="5"/>
        <v/>
      </c>
      <c r="BN17" s="33" t="str">
        <f t="shared" si="5"/>
        <v/>
      </c>
      <c r="BO17" s="33" t="str">
        <f t="shared" si="5"/>
        <v/>
      </c>
      <c r="BP17" s="33" t="str">
        <f t="shared" si="5"/>
        <v/>
      </c>
      <c r="BQ17" s="33" t="str">
        <f t="shared" si="5"/>
        <v/>
      </c>
      <c r="BR17" s="33" t="str">
        <f t="shared" si="5"/>
        <v/>
      </c>
      <c r="BS17" s="33" t="str">
        <f t="shared" si="5"/>
        <v/>
      </c>
      <c r="BT17" s="33" t="str">
        <f t="shared" si="5"/>
        <v/>
      </c>
      <c r="BU17" s="33" t="str">
        <f t="shared" si="5"/>
        <v/>
      </c>
      <c r="BV17" s="33" t="str">
        <f t="shared" si="5"/>
        <v/>
      </c>
      <c r="BW17" s="33" t="str">
        <f t="shared" si="5"/>
        <v/>
      </c>
      <c r="BX17" s="33" t="str">
        <f t="shared" si="5"/>
        <v/>
      </c>
      <c r="BY17" s="33" t="str">
        <f t="shared" si="5"/>
        <v/>
      </c>
      <c r="BZ17" s="33" t="str">
        <f t="shared" si="5"/>
        <v/>
      </c>
      <c r="CA17" s="33" t="str">
        <f t="shared" si="5"/>
        <v/>
      </c>
      <c r="CB17" s="33" t="str">
        <f t="shared" si="5"/>
        <v/>
      </c>
      <c r="CC17" s="33" t="str">
        <f t="shared" si="5"/>
        <v/>
      </c>
      <c r="CD17" s="33" t="str">
        <f t="shared" si="5"/>
        <v/>
      </c>
      <c r="CE17" s="33" t="str">
        <f t="shared" si="5"/>
        <v/>
      </c>
      <c r="CF17" s="33" t="str">
        <f t="shared" si="5"/>
        <v/>
      </c>
      <c r="CG17" s="33" t="str">
        <f t="shared" si="5"/>
        <v/>
      </c>
      <c r="CH17" s="33" t="str">
        <f t="shared" ref="CH17:ES17" si="6">IF(CH16&lt;&gt;"",CH11,"")</f>
        <v/>
      </c>
      <c r="CI17" s="33" t="str">
        <f t="shared" si="6"/>
        <v/>
      </c>
      <c r="CJ17" s="33" t="str">
        <f t="shared" si="6"/>
        <v/>
      </c>
      <c r="CK17" s="33" t="str">
        <f t="shared" si="6"/>
        <v/>
      </c>
      <c r="CL17" s="33" t="str">
        <f t="shared" si="6"/>
        <v/>
      </c>
      <c r="CM17" s="33" t="str">
        <f t="shared" si="6"/>
        <v/>
      </c>
      <c r="CN17" s="33" t="str">
        <f t="shared" si="6"/>
        <v/>
      </c>
      <c r="CO17" s="33" t="str">
        <f t="shared" si="6"/>
        <v/>
      </c>
      <c r="CP17" s="33" t="str">
        <f t="shared" si="6"/>
        <v/>
      </c>
      <c r="CQ17" s="33" t="str">
        <f t="shared" si="6"/>
        <v/>
      </c>
      <c r="CR17" s="33" t="str">
        <f t="shared" si="6"/>
        <v/>
      </c>
      <c r="CS17" s="33" t="str">
        <f t="shared" si="6"/>
        <v/>
      </c>
      <c r="CT17" s="33" t="str">
        <f t="shared" si="6"/>
        <v/>
      </c>
      <c r="CU17" s="33" t="str">
        <f t="shared" si="6"/>
        <v/>
      </c>
      <c r="CV17" s="33" t="str">
        <f t="shared" si="6"/>
        <v/>
      </c>
      <c r="CW17" s="33" t="str">
        <f t="shared" si="6"/>
        <v/>
      </c>
      <c r="CX17" s="33" t="str">
        <f t="shared" si="6"/>
        <v/>
      </c>
      <c r="CY17" s="33" t="str">
        <f t="shared" si="6"/>
        <v/>
      </c>
      <c r="CZ17" s="33" t="str">
        <f t="shared" si="6"/>
        <v/>
      </c>
      <c r="DA17" s="33" t="str">
        <f t="shared" si="6"/>
        <v/>
      </c>
      <c r="DB17" s="33" t="str">
        <f t="shared" si="6"/>
        <v/>
      </c>
      <c r="DC17" s="33" t="str">
        <f t="shared" si="6"/>
        <v/>
      </c>
      <c r="DD17" s="33" t="str">
        <f t="shared" si="6"/>
        <v/>
      </c>
      <c r="DE17" s="33" t="str">
        <f t="shared" si="6"/>
        <v/>
      </c>
      <c r="DF17" s="33" t="str">
        <f t="shared" si="6"/>
        <v/>
      </c>
      <c r="DG17" s="33" t="str">
        <f t="shared" si="6"/>
        <v/>
      </c>
      <c r="DH17" s="33" t="str">
        <f t="shared" si="6"/>
        <v/>
      </c>
      <c r="DI17" s="33" t="str">
        <f t="shared" si="6"/>
        <v/>
      </c>
      <c r="DJ17" s="33" t="str">
        <f t="shared" si="6"/>
        <v/>
      </c>
      <c r="DK17" s="33" t="str">
        <f t="shared" si="6"/>
        <v/>
      </c>
      <c r="DL17" s="33" t="str">
        <f t="shared" si="6"/>
        <v/>
      </c>
      <c r="DM17" s="33" t="str">
        <f t="shared" si="6"/>
        <v/>
      </c>
      <c r="DN17" s="33" t="str">
        <f t="shared" si="6"/>
        <v/>
      </c>
      <c r="DO17" s="33" t="str">
        <f t="shared" si="6"/>
        <v/>
      </c>
      <c r="DP17" s="33" t="str">
        <f t="shared" si="6"/>
        <v/>
      </c>
      <c r="DQ17" s="33" t="str">
        <f t="shared" si="6"/>
        <v/>
      </c>
      <c r="DR17" s="33" t="str">
        <f t="shared" si="6"/>
        <v/>
      </c>
      <c r="DS17" s="33" t="str">
        <f t="shared" si="6"/>
        <v/>
      </c>
      <c r="DT17" s="33" t="str">
        <f t="shared" si="6"/>
        <v/>
      </c>
      <c r="DU17" s="33" t="str">
        <f t="shared" si="6"/>
        <v/>
      </c>
      <c r="DV17" s="33" t="str">
        <f t="shared" si="6"/>
        <v/>
      </c>
      <c r="DW17" s="33" t="str">
        <f t="shared" si="6"/>
        <v/>
      </c>
      <c r="DX17" s="33" t="str">
        <f t="shared" si="6"/>
        <v/>
      </c>
      <c r="DY17" s="33" t="str">
        <f t="shared" si="6"/>
        <v/>
      </c>
      <c r="DZ17" s="33" t="str">
        <f t="shared" si="6"/>
        <v/>
      </c>
      <c r="EA17" s="33" t="str">
        <f t="shared" si="6"/>
        <v/>
      </c>
      <c r="EB17" s="33" t="str">
        <f t="shared" si="6"/>
        <v/>
      </c>
      <c r="EC17" s="33" t="str">
        <f t="shared" si="6"/>
        <v/>
      </c>
      <c r="ED17" s="33" t="str">
        <f t="shared" si="6"/>
        <v/>
      </c>
      <c r="EE17" s="33" t="str">
        <f t="shared" si="6"/>
        <v/>
      </c>
      <c r="EF17" s="33" t="str">
        <f t="shared" si="6"/>
        <v/>
      </c>
      <c r="EG17" s="33" t="str">
        <f t="shared" si="6"/>
        <v/>
      </c>
      <c r="EH17" s="33" t="str">
        <f t="shared" si="6"/>
        <v/>
      </c>
      <c r="EI17" s="33" t="str">
        <f t="shared" si="6"/>
        <v/>
      </c>
      <c r="EJ17" s="33" t="str">
        <f t="shared" si="6"/>
        <v/>
      </c>
      <c r="EK17" s="33" t="str">
        <f t="shared" si="6"/>
        <v/>
      </c>
      <c r="EL17" s="33" t="str">
        <f t="shared" si="6"/>
        <v/>
      </c>
      <c r="EM17" s="33" t="str">
        <f t="shared" si="6"/>
        <v/>
      </c>
      <c r="EN17" s="33" t="str">
        <f t="shared" si="6"/>
        <v/>
      </c>
      <c r="EO17" s="33" t="str">
        <f t="shared" si="6"/>
        <v/>
      </c>
      <c r="EP17" s="33" t="str">
        <f t="shared" si="6"/>
        <v/>
      </c>
      <c r="EQ17" s="33" t="str">
        <f t="shared" si="6"/>
        <v/>
      </c>
      <c r="ER17" s="33" t="str">
        <f t="shared" si="6"/>
        <v/>
      </c>
      <c r="ES17" s="33" t="str">
        <f t="shared" si="6"/>
        <v/>
      </c>
      <c r="ET17" s="33" t="str">
        <f t="shared" ref="ET17:EV17" si="7">IF(ET16&lt;&gt;"",ET11,"")</f>
        <v/>
      </c>
      <c r="EU17" s="33" t="str">
        <f t="shared" si="7"/>
        <v/>
      </c>
      <c r="EV17" s="33" t="str">
        <f t="shared" si="7"/>
        <v/>
      </c>
    </row>
    <row r="18" spans="1:152" ht="22.5" customHeight="1" thickBot="1" x14ac:dyDescent="0.3">
      <c r="A18" s="10"/>
      <c r="B18" s="49"/>
      <c r="C18" s="50"/>
      <c r="D18" s="50"/>
      <c r="E18" s="50"/>
      <c r="F18" s="50"/>
      <c r="G18" s="50"/>
      <c r="H18" s="50"/>
      <c r="I18" s="50"/>
      <c r="J18" s="50"/>
      <c r="K18" s="51"/>
      <c r="L18" s="10"/>
      <c r="O18" s="57" t="s">
        <v>12</v>
      </c>
      <c r="P18" s="58"/>
      <c r="Q18" s="3">
        <v>1</v>
      </c>
      <c r="R18" s="61" t="s">
        <v>14</v>
      </c>
      <c r="S18" s="62"/>
      <c r="T18" s="8">
        <f>IF(T16&lt;&gt;"",T12,"")</f>
        <v>20</v>
      </c>
      <c r="U18" s="32">
        <f t="shared" ref="U18:CF18" si="8">IF(U16&lt;&gt;"",U12,"")</f>
        <v>20</v>
      </c>
      <c r="V18" s="32">
        <f t="shared" si="8"/>
        <v>19</v>
      </c>
      <c r="W18" s="32">
        <f t="shared" si="8"/>
        <v>20</v>
      </c>
      <c r="X18" s="32">
        <f t="shared" si="8"/>
        <v>20</v>
      </c>
      <c r="Y18" s="32" t="str">
        <f t="shared" ref="Y18" si="9">IF(Y16&lt;&gt;"",Y12,"")</f>
        <v/>
      </c>
      <c r="Z18" s="32" t="str">
        <f t="shared" si="8"/>
        <v/>
      </c>
      <c r="AA18" s="32" t="str">
        <f t="shared" si="8"/>
        <v/>
      </c>
      <c r="AB18" s="32" t="str">
        <f t="shared" si="8"/>
        <v/>
      </c>
      <c r="AC18" s="32" t="str">
        <f t="shared" si="8"/>
        <v/>
      </c>
      <c r="AD18" s="32" t="str">
        <f t="shared" si="8"/>
        <v/>
      </c>
      <c r="AE18" s="32" t="str">
        <f t="shared" si="8"/>
        <v/>
      </c>
      <c r="AF18" s="32" t="str">
        <f t="shared" si="8"/>
        <v/>
      </c>
      <c r="AG18" s="32" t="str">
        <f t="shared" si="8"/>
        <v/>
      </c>
      <c r="AH18" s="32" t="str">
        <f t="shared" si="8"/>
        <v/>
      </c>
      <c r="AI18" s="32" t="str">
        <f t="shared" si="8"/>
        <v/>
      </c>
      <c r="AJ18" s="32" t="str">
        <f t="shared" si="8"/>
        <v/>
      </c>
      <c r="AK18" s="32" t="str">
        <f t="shared" si="8"/>
        <v/>
      </c>
      <c r="AL18" s="32" t="str">
        <f t="shared" si="8"/>
        <v/>
      </c>
      <c r="AM18" s="32" t="str">
        <f t="shared" si="8"/>
        <v/>
      </c>
      <c r="AN18" s="32" t="str">
        <f t="shared" si="8"/>
        <v/>
      </c>
      <c r="AO18" s="32" t="str">
        <f t="shared" si="8"/>
        <v/>
      </c>
      <c r="AP18" s="32" t="str">
        <f t="shared" si="8"/>
        <v/>
      </c>
      <c r="AQ18" s="32" t="str">
        <f t="shared" si="8"/>
        <v/>
      </c>
      <c r="AR18" s="32" t="str">
        <f t="shared" si="8"/>
        <v/>
      </c>
      <c r="AS18" s="32" t="str">
        <f t="shared" si="8"/>
        <v/>
      </c>
      <c r="AT18" s="32" t="str">
        <f t="shared" si="8"/>
        <v/>
      </c>
      <c r="AU18" s="32" t="str">
        <f t="shared" si="8"/>
        <v/>
      </c>
      <c r="AV18" s="32" t="str">
        <f t="shared" si="8"/>
        <v/>
      </c>
      <c r="AW18" s="32" t="str">
        <f t="shared" si="8"/>
        <v/>
      </c>
      <c r="AX18" s="32" t="str">
        <f t="shared" si="8"/>
        <v/>
      </c>
      <c r="AY18" s="32" t="str">
        <f t="shared" si="8"/>
        <v/>
      </c>
      <c r="AZ18" s="32" t="str">
        <f t="shared" si="8"/>
        <v/>
      </c>
      <c r="BA18" s="32" t="str">
        <f t="shared" si="8"/>
        <v/>
      </c>
      <c r="BB18" s="32" t="str">
        <f t="shared" si="8"/>
        <v/>
      </c>
      <c r="BC18" s="32" t="str">
        <f t="shared" si="8"/>
        <v/>
      </c>
      <c r="BD18" s="32" t="str">
        <f t="shared" si="8"/>
        <v/>
      </c>
      <c r="BE18" s="32" t="str">
        <f t="shared" si="8"/>
        <v/>
      </c>
      <c r="BF18" s="32" t="str">
        <f t="shared" si="8"/>
        <v/>
      </c>
      <c r="BG18" s="32" t="str">
        <f t="shared" si="8"/>
        <v/>
      </c>
      <c r="BH18" s="32" t="str">
        <f t="shared" si="8"/>
        <v/>
      </c>
      <c r="BI18" s="32" t="str">
        <f t="shared" si="8"/>
        <v/>
      </c>
      <c r="BJ18" s="32" t="str">
        <f t="shared" si="8"/>
        <v/>
      </c>
      <c r="BK18" s="32" t="str">
        <f t="shared" si="8"/>
        <v/>
      </c>
      <c r="BL18" s="32" t="str">
        <f t="shared" si="8"/>
        <v/>
      </c>
      <c r="BM18" s="32" t="str">
        <f t="shared" si="8"/>
        <v/>
      </c>
      <c r="BN18" s="32" t="str">
        <f t="shared" si="8"/>
        <v/>
      </c>
      <c r="BO18" s="32" t="str">
        <f t="shared" si="8"/>
        <v/>
      </c>
      <c r="BP18" s="32" t="str">
        <f t="shared" si="8"/>
        <v/>
      </c>
      <c r="BQ18" s="32" t="str">
        <f t="shared" si="8"/>
        <v/>
      </c>
      <c r="BR18" s="32" t="str">
        <f t="shared" si="8"/>
        <v/>
      </c>
      <c r="BS18" s="32" t="str">
        <f t="shared" si="8"/>
        <v/>
      </c>
      <c r="BT18" s="32" t="str">
        <f t="shared" si="8"/>
        <v/>
      </c>
      <c r="BU18" s="32" t="str">
        <f t="shared" si="8"/>
        <v/>
      </c>
      <c r="BV18" s="32" t="str">
        <f t="shared" si="8"/>
        <v/>
      </c>
      <c r="BW18" s="32" t="str">
        <f t="shared" si="8"/>
        <v/>
      </c>
      <c r="BX18" s="32" t="str">
        <f t="shared" si="8"/>
        <v/>
      </c>
      <c r="BY18" s="32" t="str">
        <f t="shared" si="8"/>
        <v/>
      </c>
      <c r="BZ18" s="32" t="str">
        <f t="shared" si="8"/>
        <v/>
      </c>
      <c r="CA18" s="32" t="str">
        <f t="shared" si="8"/>
        <v/>
      </c>
      <c r="CB18" s="32" t="str">
        <f t="shared" si="8"/>
        <v/>
      </c>
      <c r="CC18" s="32" t="str">
        <f t="shared" si="8"/>
        <v/>
      </c>
      <c r="CD18" s="32" t="str">
        <f t="shared" si="8"/>
        <v/>
      </c>
      <c r="CE18" s="32" t="str">
        <f t="shared" si="8"/>
        <v/>
      </c>
      <c r="CF18" s="32" t="str">
        <f t="shared" si="8"/>
        <v/>
      </c>
      <c r="CG18" s="32" t="str">
        <f t="shared" ref="CG18:ER18" si="10">IF(CG16&lt;&gt;"",CG12,"")</f>
        <v/>
      </c>
      <c r="CH18" s="32" t="str">
        <f t="shared" si="10"/>
        <v/>
      </c>
      <c r="CI18" s="32" t="str">
        <f t="shared" si="10"/>
        <v/>
      </c>
      <c r="CJ18" s="32" t="str">
        <f t="shared" si="10"/>
        <v/>
      </c>
      <c r="CK18" s="32" t="str">
        <f t="shared" si="10"/>
        <v/>
      </c>
      <c r="CL18" s="32" t="str">
        <f t="shared" si="10"/>
        <v/>
      </c>
      <c r="CM18" s="32" t="str">
        <f t="shared" si="10"/>
        <v/>
      </c>
      <c r="CN18" s="32" t="str">
        <f t="shared" si="10"/>
        <v/>
      </c>
      <c r="CO18" s="32" t="str">
        <f t="shared" si="10"/>
        <v/>
      </c>
      <c r="CP18" s="32" t="str">
        <f t="shared" si="10"/>
        <v/>
      </c>
      <c r="CQ18" s="32" t="str">
        <f t="shared" si="10"/>
        <v/>
      </c>
      <c r="CR18" s="32" t="str">
        <f t="shared" si="10"/>
        <v/>
      </c>
      <c r="CS18" s="32" t="str">
        <f t="shared" si="10"/>
        <v/>
      </c>
      <c r="CT18" s="32" t="str">
        <f t="shared" si="10"/>
        <v/>
      </c>
      <c r="CU18" s="32" t="str">
        <f t="shared" si="10"/>
        <v/>
      </c>
      <c r="CV18" s="32" t="str">
        <f t="shared" si="10"/>
        <v/>
      </c>
      <c r="CW18" s="32" t="str">
        <f t="shared" si="10"/>
        <v/>
      </c>
      <c r="CX18" s="32" t="str">
        <f t="shared" si="10"/>
        <v/>
      </c>
      <c r="CY18" s="32" t="str">
        <f t="shared" si="10"/>
        <v/>
      </c>
      <c r="CZ18" s="32" t="str">
        <f t="shared" si="10"/>
        <v/>
      </c>
      <c r="DA18" s="32" t="str">
        <f t="shared" si="10"/>
        <v/>
      </c>
      <c r="DB18" s="32" t="str">
        <f t="shared" si="10"/>
        <v/>
      </c>
      <c r="DC18" s="32" t="str">
        <f t="shared" si="10"/>
        <v/>
      </c>
      <c r="DD18" s="32" t="str">
        <f t="shared" si="10"/>
        <v/>
      </c>
      <c r="DE18" s="32" t="str">
        <f t="shared" si="10"/>
        <v/>
      </c>
      <c r="DF18" s="32" t="str">
        <f t="shared" si="10"/>
        <v/>
      </c>
      <c r="DG18" s="32" t="str">
        <f t="shared" si="10"/>
        <v/>
      </c>
      <c r="DH18" s="32" t="str">
        <f t="shared" si="10"/>
        <v/>
      </c>
      <c r="DI18" s="32" t="str">
        <f t="shared" si="10"/>
        <v/>
      </c>
      <c r="DJ18" s="32" t="str">
        <f t="shared" si="10"/>
        <v/>
      </c>
      <c r="DK18" s="32" t="str">
        <f t="shared" si="10"/>
        <v/>
      </c>
      <c r="DL18" s="32" t="str">
        <f t="shared" si="10"/>
        <v/>
      </c>
      <c r="DM18" s="32" t="str">
        <f t="shared" si="10"/>
        <v/>
      </c>
      <c r="DN18" s="32" t="str">
        <f t="shared" si="10"/>
        <v/>
      </c>
      <c r="DO18" s="32" t="str">
        <f t="shared" si="10"/>
        <v/>
      </c>
      <c r="DP18" s="32" t="str">
        <f t="shared" si="10"/>
        <v/>
      </c>
      <c r="DQ18" s="32" t="str">
        <f t="shared" si="10"/>
        <v/>
      </c>
      <c r="DR18" s="32" t="str">
        <f t="shared" si="10"/>
        <v/>
      </c>
      <c r="DS18" s="32" t="str">
        <f t="shared" si="10"/>
        <v/>
      </c>
      <c r="DT18" s="32" t="str">
        <f t="shared" si="10"/>
        <v/>
      </c>
      <c r="DU18" s="32" t="str">
        <f t="shared" si="10"/>
        <v/>
      </c>
      <c r="DV18" s="32" t="str">
        <f t="shared" si="10"/>
        <v/>
      </c>
      <c r="DW18" s="32" t="str">
        <f t="shared" si="10"/>
        <v/>
      </c>
      <c r="DX18" s="32" t="str">
        <f t="shared" si="10"/>
        <v/>
      </c>
      <c r="DY18" s="32" t="str">
        <f t="shared" si="10"/>
        <v/>
      </c>
      <c r="DZ18" s="32" t="str">
        <f t="shared" si="10"/>
        <v/>
      </c>
      <c r="EA18" s="32" t="str">
        <f t="shared" si="10"/>
        <v/>
      </c>
      <c r="EB18" s="32" t="str">
        <f t="shared" si="10"/>
        <v/>
      </c>
      <c r="EC18" s="32" t="str">
        <f t="shared" si="10"/>
        <v/>
      </c>
      <c r="ED18" s="32" t="str">
        <f t="shared" si="10"/>
        <v/>
      </c>
      <c r="EE18" s="32" t="str">
        <f t="shared" si="10"/>
        <v/>
      </c>
      <c r="EF18" s="32" t="str">
        <f t="shared" si="10"/>
        <v/>
      </c>
      <c r="EG18" s="32" t="str">
        <f t="shared" si="10"/>
        <v/>
      </c>
      <c r="EH18" s="32" t="str">
        <f t="shared" si="10"/>
        <v/>
      </c>
      <c r="EI18" s="32" t="str">
        <f t="shared" si="10"/>
        <v/>
      </c>
      <c r="EJ18" s="32" t="str">
        <f t="shared" si="10"/>
        <v/>
      </c>
      <c r="EK18" s="32" t="str">
        <f t="shared" si="10"/>
        <v/>
      </c>
      <c r="EL18" s="32" t="str">
        <f t="shared" si="10"/>
        <v/>
      </c>
      <c r="EM18" s="32" t="str">
        <f t="shared" si="10"/>
        <v/>
      </c>
      <c r="EN18" s="32" t="str">
        <f t="shared" si="10"/>
        <v/>
      </c>
      <c r="EO18" s="32" t="str">
        <f t="shared" si="10"/>
        <v/>
      </c>
      <c r="EP18" s="32" t="str">
        <f t="shared" si="10"/>
        <v/>
      </c>
      <c r="EQ18" s="32" t="str">
        <f t="shared" si="10"/>
        <v/>
      </c>
      <c r="ER18" s="32" t="str">
        <f t="shared" si="10"/>
        <v/>
      </c>
      <c r="ES18" s="32" t="str">
        <f t="shared" ref="ES18:EV18" si="11">IF(ES16&lt;&gt;"",ES12,"")</f>
        <v/>
      </c>
      <c r="ET18" s="32" t="str">
        <f t="shared" si="11"/>
        <v/>
      </c>
      <c r="EU18" s="32" t="str">
        <f t="shared" si="11"/>
        <v/>
      </c>
      <c r="EV18" s="32" t="str">
        <f t="shared" si="11"/>
        <v/>
      </c>
    </row>
    <row r="19" spans="1:152" ht="22.5" customHeight="1" x14ac:dyDescent="0.25">
      <c r="A19" s="10"/>
      <c r="B19" s="49"/>
      <c r="C19" s="50"/>
      <c r="D19" s="50"/>
      <c r="E19" s="50"/>
      <c r="F19" s="50"/>
      <c r="G19" s="50"/>
      <c r="H19" s="50"/>
      <c r="I19" s="50"/>
      <c r="J19" s="50"/>
      <c r="K19" s="51"/>
      <c r="L19" s="10"/>
    </row>
    <row r="20" spans="1:152" ht="22.5" customHeight="1" x14ac:dyDescent="0.25">
      <c r="A20" s="10"/>
      <c r="B20" s="49"/>
      <c r="C20" s="50"/>
      <c r="D20" s="50"/>
      <c r="E20" s="50"/>
      <c r="F20" s="50"/>
      <c r="G20" s="50"/>
      <c r="H20" s="50"/>
      <c r="I20" s="50"/>
      <c r="J20" s="50"/>
      <c r="K20" s="51"/>
      <c r="L20" s="10"/>
    </row>
    <row r="21" spans="1:152" ht="22.5" customHeight="1" x14ac:dyDescent="0.25">
      <c r="A21" s="10"/>
      <c r="B21" s="49"/>
      <c r="C21" s="50"/>
      <c r="D21" s="50"/>
      <c r="E21" s="50"/>
      <c r="F21" s="50"/>
      <c r="G21" s="50"/>
      <c r="H21" s="50"/>
      <c r="I21" s="50"/>
      <c r="J21" s="50"/>
      <c r="K21" s="51"/>
      <c r="L21" s="10"/>
    </row>
    <row r="22" spans="1:152" ht="22.5" customHeight="1" x14ac:dyDescent="0.25">
      <c r="A22" s="10"/>
      <c r="B22" s="49"/>
      <c r="C22" s="50"/>
      <c r="D22" s="50"/>
      <c r="E22" s="50"/>
      <c r="F22" s="50"/>
      <c r="G22" s="50"/>
      <c r="H22" s="50"/>
      <c r="I22" s="50"/>
      <c r="J22" s="50"/>
      <c r="K22" s="51"/>
      <c r="L22" s="10"/>
    </row>
    <row r="23" spans="1:152" ht="22.5" customHeight="1" x14ac:dyDescent="0.25">
      <c r="A23" s="10"/>
      <c r="B23" s="49"/>
      <c r="C23" s="50"/>
      <c r="D23" s="50"/>
      <c r="E23" s="50"/>
      <c r="F23" s="50"/>
      <c r="G23" s="50"/>
      <c r="H23" s="50"/>
      <c r="I23" s="50"/>
      <c r="J23" s="50"/>
      <c r="K23" s="51"/>
      <c r="L23" s="10"/>
    </row>
    <row r="24" spans="1:152" ht="22.5" customHeight="1" x14ac:dyDescent="0.25">
      <c r="A24" s="10"/>
      <c r="B24" s="49"/>
      <c r="C24" s="50"/>
      <c r="D24" s="50"/>
      <c r="E24" s="50"/>
      <c r="F24" s="50"/>
      <c r="G24" s="50"/>
      <c r="H24" s="50"/>
      <c r="I24" s="50"/>
      <c r="J24" s="50"/>
      <c r="K24" s="51"/>
      <c r="L24" s="10"/>
      <c r="T24" s="1">
        <f ca="1">OFFSET(T16,0,0,1,COUNT(T16:EV16))</f>
        <v>1</v>
      </c>
    </row>
    <row r="25" spans="1:152" ht="22.5" customHeight="1" x14ac:dyDescent="0.25">
      <c r="A25" s="10"/>
      <c r="B25" s="49"/>
      <c r="C25" s="50"/>
      <c r="D25" s="50"/>
      <c r="E25" s="50"/>
      <c r="F25" s="50"/>
      <c r="G25" s="50"/>
      <c r="H25" s="50"/>
      <c r="I25" s="50"/>
      <c r="J25" s="50"/>
      <c r="K25" s="51"/>
      <c r="L25" s="10"/>
    </row>
    <row r="26" spans="1:152" ht="22.5" customHeight="1" x14ac:dyDescent="0.25">
      <c r="A26" s="10"/>
      <c r="B26" s="49"/>
      <c r="C26" s="50"/>
      <c r="D26" s="50"/>
      <c r="E26" s="50"/>
      <c r="F26" s="50"/>
      <c r="G26" s="50"/>
      <c r="H26" s="50"/>
      <c r="I26" s="50"/>
      <c r="J26" s="50"/>
      <c r="K26" s="51"/>
      <c r="L26" s="10"/>
    </row>
    <row r="27" spans="1:152" ht="22.5" customHeight="1" x14ac:dyDescent="0.25">
      <c r="A27" s="10"/>
      <c r="B27" s="49"/>
      <c r="C27" s="50"/>
      <c r="D27" s="50"/>
      <c r="E27" s="50"/>
      <c r="F27" s="50"/>
      <c r="G27" s="50"/>
      <c r="H27" s="50"/>
      <c r="I27" s="50"/>
      <c r="J27" s="50"/>
      <c r="K27" s="51"/>
      <c r="L27" s="10"/>
    </row>
    <row r="28" spans="1:152" ht="22.5" customHeight="1" x14ac:dyDescent="0.25">
      <c r="A28" s="10"/>
      <c r="B28" s="49"/>
      <c r="C28" s="50"/>
      <c r="D28" s="50"/>
      <c r="E28" s="50"/>
      <c r="F28" s="50"/>
      <c r="G28" s="50"/>
      <c r="H28" s="50"/>
      <c r="I28" s="50"/>
      <c r="J28" s="50"/>
      <c r="K28" s="51"/>
      <c r="L28" s="10"/>
    </row>
    <row r="29" spans="1:152" ht="22.5" customHeight="1" x14ac:dyDescent="0.25">
      <c r="A29" s="10"/>
      <c r="B29" s="49"/>
      <c r="C29" s="50"/>
      <c r="D29" s="50"/>
      <c r="E29" s="50"/>
      <c r="F29" s="50"/>
      <c r="G29" s="50"/>
      <c r="H29" s="50"/>
      <c r="I29" s="50"/>
      <c r="J29" s="50"/>
      <c r="K29" s="51"/>
      <c r="L29" s="10"/>
    </row>
    <row r="30" spans="1:152" ht="22.5" customHeight="1" x14ac:dyDescent="0.25">
      <c r="A30" s="10"/>
      <c r="B30" s="49"/>
      <c r="C30" s="50"/>
      <c r="D30" s="50"/>
      <c r="E30" s="50"/>
      <c r="F30" s="50"/>
      <c r="G30" s="50"/>
      <c r="H30" s="50"/>
      <c r="I30" s="50"/>
      <c r="J30" s="50"/>
      <c r="K30" s="51"/>
      <c r="L30" s="10"/>
    </row>
    <row r="31" spans="1:152" ht="22.5" customHeight="1" x14ac:dyDescent="0.25">
      <c r="A31" s="10"/>
      <c r="B31" s="49"/>
      <c r="C31" s="50"/>
      <c r="D31" s="50"/>
      <c r="E31" s="50"/>
      <c r="F31" s="50"/>
      <c r="G31" s="50"/>
      <c r="H31" s="50"/>
      <c r="I31" s="50"/>
      <c r="J31" s="50"/>
      <c r="K31" s="51"/>
      <c r="L31" s="10"/>
    </row>
    <row r="32" spans="1:152" ht="22.5" customHeight="1" x14ac:dyDescent="0.25">
      <c r="A32" s="10"/>
      <c r="B32" s="49"/>
      <c r="C32" s="50"/>
      <c r="D32" s="50"/>
      <c r="E32" s="50"/>
      <c r="F32" s="50"/>
      <c r="G32" s="50"/>
      <c r="H32" s="50"/>
      <c r="I32" s="50"/>
      <c r="J32" s="50"/>
      <c r="K32" s="51"/>
      <c r="L32" s="10"/>
    </row>
    <row r="33" spans="1:12" ht="22.5" customHeight="1" x14ac:dyDescent="0.25">
      <c r="A33" s="10"/>
      <c r="B33" s="49"/>
      <c r="C33" s="50"/>
      <c r="D33" s="50"/>
      <c r="E33" s="50"/>
      <c r="F33" s="50"/>
      <c r="G33" s="50"/>
      <c r="H33" s="50"/>
      <c r="I33" s="50"/>
      <c r="J33" s="50"/>
      <c r="K33" s="51"/>
      <c r="L33" s="10"/>
    </row>
    <row r="34" spans="1:12" ht="22.5" customHeight="1" x14ac:dyDescent="0.25">
      <c r="A34" s="10"/>
      <c r="B34" s="49"/>
      <c r="C34" s="50"/>
      <c r="D34" s="50"/>
      <c r="E34" s="50"/>
      <c r="F34" s="50"/>
      <c r="G34" s="50"/>
      <c r="H34" s="50"/>
      <c r="I34" s="50"/>
      <c r="J34" s="50"/>
      <c r="K34" s="51"/>
      <c r="L34" s="10"/>
    </row>
    <row r="35" spans="1:12" ht="22.5" customHeight="1" x14ac:dyDescent="0.25">
      <c r="A35" s="10"/>
      <c r="B35" s="49"/>
      <c r="C35" s="50"/>
      <c r="D35" s="50"/>
      <c r="E35" s="50"/>
      <c r="F35" s="50"/>
      <c r="G35" s="50"/>
      <c r="H35" s="50"/>
      <c r="I35" s="50"/>
      <c r="J35" s="50"/>
      <c r="K35" s="51"/>
      <c r="L35" s="10"/>
    </row>
    <row r="36" spans="1:12" ht="22.5" customHeight="1" x14ac:dyDescent="0.25">
      <c r="A36" s="10"/>
      <c r="B36" s="49"/>
      <c r="C36" s="50"/>
      <c r="D36" s="50"/>
      <c r="E36" s="50"/>
      <c r="F36" s="50"/>
      <c r="G36" s="50"/>
      <c r="H36" s="50"/>
      <c r="I36" s="50"/>
      <c r="J36" s="50"/>
      <c r="K36" s="51"/>
      <c r="L36" s="10"/>
    </row>
    <row r="37" spans="1:12" ht="22.5" customHeight="1" x14ac:dyDescent="0.25">
      <c r="A37" s="10"/>
      <c r="B37" s="49"/>
      <c r="C37" s="50"/>
      <c r="D37" s="50"/>
      <c r="E37" s="50"/>
      <c r="F37" s="50"/>
      <c r="G37" s="50"/>
      <c r="H37" s="50"/>
      <c r="I37" s="50"/>
      <c r="J37" s="50"/>
      <c r="K37" s="51"/>
      <c r="L37" s="10"/>
    </row>
    <row r="38" spans="1:12" ht="22.5" customHeight="1" x14ac:dyDescent="0.25">
      <c r="A38" s="10"/>
      <c r="B38" s="49"/>
      <c r="C38" s="50"/>
      <c r="D38" s="50"/>
      <c r="E38" s="50"/>
      <c r="F38" s="50"/>
      <c r="G38" s="50"/>
      <c r="H38" s="50"/>
      <c r="I38" s="50"/>
      <c r="J38" s="50"/>
      <c r="K38" s="51"/>
      <c r="L38" s="10"/>
    </row>
    <row r="39" spans="1:12" ht="22.5" customHeight="1" x14ac:dyDescent="0.25">
      <c r="A39" s="10"/>
      <c r="B39" s="49"/>
      <c r="C39" s="50"/>
      <c r="D39" s="50"/>
      <c r="E39" s="50"/>
      <c r="F39" s="50"/>
      <c r="G39" s="50"/>
      <c r="H39" s="50"/>
      <c r="I39" s="50"/>
      <c r="J39" s="50"/>
      <c r="K39" s="51"/>
      <c r="L39" s="10"/>
    </row>
    <row r="40" spans="1:12" ht="22.5" customHeight="1" x14ac:dyDescent="0.25">
      <c r="A40" s="10"/>
      <c r="B40" s="49"/>
      <c r="C40" s="50"/>
      <c r="D40" s="50"/>
      <c r="E40" s="50"/>
      <c r="F40" s="50"/>
      <c r="G40" s="50"/>
      <c r="H40" s="50"/>
      <c r="I40" s="50"/>
      <c r="J40" s="50"/>
      <c r="K40" s="51"/>
      <c r="L40" s="10"/>
    </row>
    <row r="41" spans="1:12" ht="22.5" customHeight="1" x14ac:dyDescent="0.25">
      <c r="A41" s="10"/>
      <c r="B41" s="49"/>
      <c r="C41" s="50"/>
      <c r="D41" s="50"/>
      <c r="E41" s="50"/>
      <c r="F41" s="50"/>
      <c r="G41" s="50"/>
      <c r="H41" s="50"/>
      <c r="I41" s="50"/>
      <c r="J41" s="50"/>
      <c r="K41" s="51"/>
      <c r="L41" s="10"/>
    </row>
    <row r="42" spans="1:12" ht="22.5" customHeight="1" thickBot="1" x14ac:dyDescent="0.3">
      <c r="A42" s="10"/>
      <c r="B42" s="52"/>
      <c r="C42" s="53"/>
      <c r="D42" s="53"/>
      <c r="E42" s="53"/>
      <c r="F42" s="53"/>
      <c r="G42" s="53"/>
      <c r="H42" s="53"/>
      <c r="I42" s="53"/>
      <c r="J42" s="53"/>
      <c r="K42" s="54"/>
      <c r="L42" s="10"/>
    </row>
    <row r="43" spans="1:12" ht="22.5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</row>
    <row r="44" spans="1:12" ht="22.5" customHeight="1" thickBot="1" x14ac:dyDescent="0.3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</row>
    <row r="45" spans="1:12" ht="22.5" customHeight="1" thickBot="1" x14ac:dyDescent="0.3">
      <c r="A45" s="10"/>
      <c r="B45" s="35" t="s">
        <v>8</v>
      </c>
      <c r="C45" s="36"/>
      <c r="D45" s="36"/>
      <c r="E45" s="36"/>
      <c r="F45" s="55">
        <v>4</v>
      </c>
      <c r="G45" s="56"/>
      <c r="H45" s="10"/>
      <c r="I45" s="10"/>
      <c r="J45" s="10"/>
      <c r="K45" s="10"/>
      <c r="L45" s="10"/>
    </row>
    <row r="46" spans="1:12" ht="22.5" customHeight="1" thickBot="1" x14ac:dyDescent="0.3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</row>
    <row r="47" spans="1:12" ht="22.5" customHeight="1" thickBot="1" x14ac:dyDescent="0.3">
      <c r="A47" s="10"/>
      <c r="B47" s="35" t="s">
        <v>4</v>
      </c>
      <c r="C47" s="36"/>
      <c r="D47" s="36"/>
      <c r="E47" s="36"/>
      <c r="F47" s="39">
        <f>S7</f>
        <v>10</v>
      </c>
      <c r="G47" s="40"/>
      <c r="H47" s="10"/>
      <c r="I47" s="10"/>
      <c r="J47" s="10"/>
      <c r="K47" s="10"/>
      <c r="L47" s="10"/>
    </row>
    <row r="48" spans="1:12" ht="22.5" customHeight="1" thickBot="1" x14ac:dyDescent="0.3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</row>
    <row r="49" spans="1:12" ht="22.5" customHeight="1" thickBot="1" x14ac:dyDescent="0.3">
      <c r="A49" s="10"/>
      <c r="B49" s="41" t="s">
        <v>5</v>
      </c>
      <c r="C49" s="42"/>
      <c r="D49" s="42"/>
      <c r="E49" s="42"/>
      <c r="F49" s="39">
        <f>S8</f>
        <v>15</v>
      </c>
      <c r="G49" s="40"/>
      <c r="H49" s="10"/>
      <c r="I49" s="10"/>
      <c r="J49" s="10"/>
      <c r="K49" s="10"/>
      <c r="L49" s="10"/>
    </row>
    <row r="50" spans="1:12" ht="22.5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</row>
    <row r="51" spans="1:12" ht="22.5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1:12" ht="22.5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1:12" ht="22.5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1:12" ht="22.5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1:12" ht="22.5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70" spans="8:10" ht="22.5" customHeight="1" x14ac:dyDescent="0.25">
      <c r="H70" s="23"/>
      <c r="I70" s="24"/>
      <c r="J70" s="25"/>
    </row>
    <row r="71" spans="8:10" ht="22.5" customHeight="1" x14ac:dyDescent="0.25">
      <c r="H71" s="26"/>
      <c r="I71" s="27"/>
      <c r="J71" s="28"/>
    </row>
    <row r="72" spans="8:10" ht="22.5" customHeight="1" x14ac:dyDescent="0.25">
      <c r="H72" s="26"/>
      <c r="I72" s="27"/>
      <c r="J72" s="28"/>
    </row>
    <row r="73" spans="8:10" ht="22.5" customHeight="1" x14ac:dyDescent="0.25">
      <c r="H73" s="26"/>
      <c r="I73" s="27"/>
      <c r="J73" s="28"/>
    </row>
    <row r="74" spans="8:10" ht="22.5" customHeight="1" x14ac:dyDescent="0.25">
      <c r="H74" s="26"/>
      <c r="I74" s="27"/>
      <c r="J74" s="28"/>
    </row>
    <row r="75" spans="8:10" ht="22.5" customHeight="1" x14ac:dyDescent="0.25">
      <c r="H75" s="26"/>
      <c r="I75" s="27"/>
      <c r="J75" s="28"/>
    </row>
    <row r="76" spans="8:10" ht="22.5" customHeight="1" x14ac:dyDescent="0.25">
      <c r="H76" s="26"/>
      <c r="I76" s="27"/>
      <c r="J76" s="28"/>
    </row>
    <row r="77" spans="8:10" ht="22.5" customHeight="1" x14ac:dyDescent="0.25">
      <c r="H77" s="26"/>
      <c r="I77" s="27"/>
      <c r="J77" s="28"/>
    </row>
    <row r="78" spans="8:10" ht="22.5" customHeight="1" x14ac:dyDescent="0.25">
      <c r="H78" s="26"/>
      <c r="I78" s="27"/>
      <c r="J78" s="28"/>
    </row>
    <row r="79" spans="8:10" ht="22.5" customHeight="1" x14ac:dyDescent="0.25">
      <c r="H79" s="26"/>
      <c r="I79" s="27"/>
      <c r="J79" s="28"/>
    </row>
    <row r="80" spans="8:10" ht="22.5" customHeight="1" x14ac:dyDescent="0.25">
      <c r="H80" s="26"/>
      <c r="I80" s="27"/>
      <c r="J80" s="28"/>
    </row>
    <row r="81" spans="8:10" ht="22.5" customHeight="1" x14ac:dyDescent="0.25">
      <c r="H81" s="26"/>
      <c r="I81" s="27"/>
      <c r="J81" s="28"/>
    </row>
    <row r="82" spans="8:10" ht="22.5" customHeight="1" x14ac:dyDescent="0.25">
      <c r="H82" s="26"/>
      <c r="I82" s="27"/>
      <c r="J82" s="28"/>
    </row>
    <row r="83" spans="8:10" ht="22.5" customHeight="1" x14ac:dyDescent="0.25">
      <c r="H83" s="26"/>
      <c r="I83" s="27"/>
      <c r="J83" s="28"/>
    </row>
    <row r="84" spans="8:10" ht="22.5" customHeight="1" x14ac:dyDescent="0.25">
      <c r="H84" s="26"/>
      <c r="I84" s="27"/>
      <c r="J84" s="28"/>
    </row>
    <row r="85" spans="8:10" ht="22.5" customHeight="1" x14ac:dyDescent="0.25">
      <c r="H85" s="26"/>
      <c r="I85" s="27"/>
      <c r="J85" s="28"/>
    </row>
    <row r="86" spans="8:10" ht="22.5" customHeight="1" x14ac:dyDescent="0.25">
      <c r="H86" s="26"/>
      <c r="I86" s="27"/>
      <c r="J86" s="28"/>
    </row>
    <row r="87" spans="8:10" ht="22.5" customHeight="1" x14ac:dyDescent="0.25">
      <c r="H87" s="29"/>
      <c r="I87" s="30"/>
      <c r="J87" s="31"/>
    </row>
    <row r="97" spans="10:10" ht="22.5" customHeight="1" x14ac:dyDescent="0.25">
      <c r="J97" s="1">
        <v>0</v>
      </c>
    </row>
    <row r="100" spans="10:10" ht="22.5" customHeight="1" x14ac:dyDescent="0.25">
      <c r="J100" s="1">
        <v>0</v>
      </c>
    </row>
  </sheetData>
  <mergeCells count="25">
    <mergeCell ref="O8:R8"/>
    <mergeCell ref="O7:R7"/>
    <mergeCell ref="O11:R11"/>
    <mergeCell ref="O18:P18"/>
    <mergeCell ref="R17:S17"/>
    <mergeCell ref="R18:S18"/>
    <mergeCell ref="O12:R12"/>
    <mergeCell ref="O14:R14"/>
    <mergeCell ref="O16:P16"/>
    <mergeCell ref="O17:P17"/>
    <mergeCell ref="B47:E47"/>
    <mergeCell ref="F47:G47"/>
    <mergeCell ref="B49:E49"/>
    <mergeCell ref="F49:G49"/>
    <mergeCell ref="B13:E13"/>
    <mergeCell ref="F13:G13"/>
    <mergeCell ref="B15:K15"/>
    <mergeCell ref="B16:K42"/>
    <mergeCell ref="B45:E45"/>
    <mergeCell ref="F45:G45"/>
    <mergeCell ref="D2:L2"/>
    <mergeCell ref="E7:F7"/>
    <mergeCell ref="G7:J7"/>
    <mergeCell ref="B11:E11"/>
    <mergeCell ref="F11:G11"/>
  </mergeCells>
  <pageMargins left="0.7" right="0.7" top="0.75" bottom="0.75" header="0.3" footer="0.3"/>
  <pageSetup paperSize="9" scale="43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RECAP</vt:lpstr>
      <vt:lpstr>RECAP!Zone_d_impression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stgbim</dc:creator>
  <cp:lastModifiedBy>J-P</cp:lastModifiedBy>
  <cp:lastPrinted>2017-01-03T13:19:00Z</cp:lastPrinted>
  <dcterms:created xsi:type="dcterms:W3CDTF">2016-12-07T10:46:31Z</dcterms:created>
  <dcterms:modified xsi:type="dcterms:W3CDTF">2017-01-06T00:11:49Z</dcterms:modified>
</cp:coreProperties>
</file>