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3040" windowHeight="7740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5" i="2" l="1"/>
  <c r="E35" i="2"/>
  <c r="G35" i="2"/>
  <c r="H35" i="2"/>
  <c r="I35" i="2"/>
  <c r="J35" i="2"/>
  <c r="K35" i="2"/>
  <c r="L35" i="2"/>
  <c r="M35" i="2"/>
  <c r="N35" i="2"/>
  <c r="O35" i="2"/>
  <c r="P35" i="2"/>
  <c r="Q35" i="2"/>
  <c r="R35" i="2"/>
  <c r="D35" i="2"/>
  <c r="C34" i="2" l="1"/>
</calcChain>
</file>

<file path=xl/sharedStrings.xml><?xml version="1.0" encoding="utf-8"?>
<sst xmlns="http://schemas.openxmlformats.org/spreadsheetml/2006/main" count="136" uniqueCount="95">
  <si>
    <t>N° 1</t>
  </si>
  <si>
    <t xml:space="preserve">Nelleman Tim </t>
  </si>
  <si>
    <t xml:space="preserve">Legrain Renée </t>
  </si>
  <si>
    <t>N° 2</t>
  </si>
  <si>
    <t>N° 3</t>
  </si>
  <si>
    <t>DURRBACH Antoine</t>
  </si>
  <si>
    <t>N° 4</t>
  </si>
  <si>
    <t>X</t>
  </si>
  <si>
    <t>Retour</t>
  </si>
  <si>
    <t>Non</t>
  </si>
  <si>
    <t>VAN ELEGEN Patrick</t>
  </si>
  <si>
    <t>SCHROËDER Dieter</t>
  </si>
  <si>
    <t>DREVET Philippe</t>
  </si>
  <si>
    <t>DEGREEF Alain</t>
  </si>
  <si>
    <t>N° 7</t>
  </si>
  <si>
    <t>N°6</t>
  </si>
  <si>
    <t>N° 5</t>
  </si>
  <si>
    <t>N°8</t>
  </si>
  <si>
    <t>LISCOET Jean-Claude</t>
  </si>
  <si>
    <t>N°9</t>
  </si>
  <si>
    <t>DEREGNONCOURT Robert</t>
  </si>
  <si>
    <t>NELLEMANN Tim</t>
  </si>
  <si>
    <t>LEGRAIN Renée</t>
  </si>
  <si>
    <t>VAN ELEGEM Patrick</t>
  </si>
  <si>
    <t>LISCOËT Jean-Claude</t>
  </si>
  <si>
    <t>DEREGNONCOURT</t>
  </si>
  <si>
    <t>ARCANI Jean-Marie</t>
  </si>
  <si>
    <t>STRADMEIJER Ann</t>
  </si>
  <si>
    <t>GAILLARD Jean</t>
  </si>
  <si>
    <t>MEULEAU Serge</t>
  </si>
  <si>
    <t>GESLIN Caroline</t>
  </si>
  <si>
    <t>PERCEROU Simone</t>
  </si>
  <si>
    <t>MICHEL Philippe</t>
  </si>
  <si>
    <t>ZAAIJER Gerrit</t>
  </si>
  <si>
    <t>TOUGAARD Winnie</t>
  </si>
  <si>
    <t>BOUZAGLOU Daniel</t>
  </si>
  <si>
    <t>PEYRAMOND Gilbert</t>
  </si>
  <si>
    <t>BOURDON Gilles</t>
  </si>
  <si>
    <t>FROSTIN Vincent</t>
  </si>
  <si>
    <t>FENWICK Francis</t>
  </si>
  <si>
    <t>DANGLADE Florence</t>
  </si>
  <si>
    <t>MASURIER Alice</t>
  </si>
  <si>
    <t>KRAGH Soren</t>
  </si>
  <si>
    <t>PERROT Alain</t>
  </si>
  <si>
    <t>ROUX Jacques</t>
  </si>
  <si>
    <t>WOJCECHOWSKI Olivier</t>
  </si>
  <si>
    <t>PINCSON DU SEL Chantal</t>
  </si>
  <si>
    <t>NOM, Prénom</t>
  </si>
  <si>
    <t>VOIX</t>
  </si>
  <si>
    <t>PSILLA</t>
  </si>
  <si>
    <t>POUR</t>
  </si>
  <si>
    <t xml:space="preserve">CONTRE </t>
  </si>
  <si>
    <t>ABSTENTION</t>
  </si>
  <si>
    <t>Résolution N°1</t>
  </si>
  <si>
    <t>Résolution N°2</t>
  </si>
  <si>
    <t>LOT</t>
  </si>
  <si>
    <t>Résolution N°03</t>
  </si>
  <si>
    <t>Résolution N°04</t>
  </si>
  <si>
    <t>Résolution N°05</t>
  </si>
  <si>
    <t>N° LOTS NOM PRENOM ADRESSES C.P. VILLE PAYS  Adresse Mail</t>
  </si>
  <si>
    <t>N°3 De Boisseuil Janine Les Jardins d'Eden janine.de-boisseuil@orange.fr</t>
  </si>
  <si>
    <t>N°4 Van Elegen Patrick 23 Ave Louis David 1410 WATERLOO BELGIQUE patrick@vanelegem.be</t>
  </si>
  <si>
    <t>N°5 Schröder Dieter Grossherzog Friedrich Str 69 D66111 SAARBRÜCKEN ALLEMAGNE dschroeder@dienstlaster-helco.de</t>
  </si>
  <si>
    <t>N°6 Drevet  Philippe 212 Avenue des Agaves 83250 LA LONDE LES MAURES phil.drevet@gmail.com</t>
  </si>
  <si>
    <t>N°7 Degreef Alain Intermediaplan degreefalain1@gmail.com</t>
  </si>
  <si>
    <t>N°8 Liscoet Jean-Claude La colline jcliscet@orange.fr</t>
  </si>
  <si>
    <t>N°9 Deregnoncourt 1236 Avenue des Cistes 83250 LA LONDE LES MAURES sabine.henrard2624@gmail.com</t>
  </si>
  <si>
    <t>N°10 Arcani 1210 Avenue des Cistes 83250 LA LONDE LES MAURES</t>
  </si>
  <si>
    <t>N°11 Stradmeijer Ann Groningerstraat 187 8483 PB DE PUNT PAYS BAS ae@stradmeijer.org</t>
  </si>
  <si>
    <t>N°12 Gaillard Jean 1108 Avenue des Cistes 83250 LA LONDE LES MAURES gaillard.valcros@orange.fr</t>
  </si>
  <si>
    <t>N°13 Meuleau Serge 1100 Avenue des Cistes 83250 LA LONDE LES MAURES serge.meuleau@wanadoo.fr</t>
  </si>
  <si>
    <t>N°14 Geslin Caroline 1074 Avenue des Cistes 83250 LA LONDE LES MAURES geslinca@gmail.com</t>
  </si>
  <si>
    <t>N°15 Desaint Bertrande 2 Ave Marie Amelie 60500 CHANTILLY ?</t>
  </si>
  <si>
    <t>N°16 Percerou  Simone 2 Ave Maximilien Luce 92130 ISSY LES MOULINEAUX ?</t>
  </si>
  <si>
    <t>N°17 Michel Philippe 19 rue du Prix d'Amérique 77330 OZOIR LA FERRIERE cmd.michel@orange.fr</t>
  </si>
  <si>
    <t>N°18 Zaaijer Gerrit 864 ave.des Cistes 83250 LA LONDE LES MAURES gezaaijer@free.fr</t>
  </si>
  <si>
    <t>N°19 Tougaard Winnie avenue des Cistes 83250 LA LONDE LES MAURES winnietougaard@gmail.om</t>
  </si>
  <si>
    <t>N°20 Bouzaglou Daniel 666 avenue des Cistes 83250 LA LONDE LES MAURES danielbouzaglou@free.fr</t>
  </si>
  <si>
    <t>N°21 Peyramond Gilbert 190 Avenue Marechal Foch 69110 SAINTE FOY LES LYON g.peyramond@gmail.com</t>
  </si>
  <si>
    <t>N°22 Bourdon Gilles 7 allée des Genêts 83250 LA LONDE LES MAURES gillesbourdon@orange.fr</t>
  </si>
  <si>
    <t>N°24 Fenwick Francis 1 Villa Alexandrine 92100 BOULOGNE BILLANCOURT francis.fenwickq@gmail.com</t>
  </si>
  <si>
    <t>N°25 Danglade Florence 25 Avenue des Cistes 83250 LA LONDE LES MAURES florence.danglade@orange.fr</t>
  </si>
  <si>
    <t>N°26 Masurier Alice 558 Avenue des Cistes 83250 LA LONDE LES MAURES masurieralice@gmail.com</t>
  </si>
  <si>
    <t>N°30 Kragh Soren 53 Avenue des Agaves 83250 LA LONDE LES MAURES sk@sorenkragh.com</t>
  </si>
  <si>
    <t>N°31 Perrot Alain 99 Avenue des Agaves 83250 LA LONDE LES MAURES alain.françoise.perrot@orange.fr</t>
  </si>
  <si>
    <t>N°32 Roux Jacques 109 Avenue des Agaves 83250 LA LONDE LES MAURES jacques.roux0844@orange.fr</t>
  </si>
  <si>
    <t>N°33 Wojcechowski Olivier 7707 Keith Lane TX 75048 SACHSE U S A olivier.wojcie@verizon.net</t>
  </si>
  <si>
    <t>N°34 Pinczon du Sel Chantal chez MrMme de Longvilliers</t>
  </si>
  <si>
    <t>14 Av</t>
  </si>
  <si>
    <t>e Paul Doumer 69 160 TASSIN LA DEMI LUNE ldelongvilliers@orange.fr</t>
  </si>
  <si>
    <t>ADRES</t>
  </si>
  <si>
    <t>SES DES COPROPRIETAIRES DU PUITS, OCTOBRE 2016</t>
  </si>
  <si>
    <t>/2016</t>
  </si>
  <si>
    <t>Nombre de voix</t>
  </si>
  <si>
    <t>N°23 Frostin Vincent SCI Mas Moulin 4 impasse Rucette 35780 LA RICHARDAIS vsfrostin@wanadoo.fr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</si>
</sst>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omic Sans MS"/>
      <family val="2"/>
    </font>
    <font>
      <b/>
      <sz val="14"/>
      <color rgb="FFFF0000"/>
      <name val="Comic Sans MS"/>
      <family val="4"/>
    </font>
    <font>
      <sz val="14"/>
      <color theme="1"/>
      <name val="Comic Sans MS"/>
      <family val="2"/>
    </font>
    <font>
      <b/>
      <sz val="10"/>
      <color theme="1"/>
      <name val="Comic Sans MS"/>
      <family val="4"/>
    </font>
    <font>
      <sz val="11"/>
      <color theme="1"/>
      <name val="Comic Sans MS"/>
      <family val="2"/>
    </font>
    <font>
      <b/>
      <sz val="8"/>
      <color theme="1"/>
      <name val="Comic Sans MS"/>
      <family val="4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thick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indexed="64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8" xfId="0" applyFont="1" applyBorder="1" applyAlignment="1">
      <alignment horizontal="center" vertical="center" shrinkToFit="1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/>
    <xf numFmtId="0" fontId="4" fillId="0" borderId="12" xfId="0" applyFont="1" applyFill="1" applyBorder="1" applyAlignment="1">
      <alignment horizontal="center"/>
    </xf>
    <xf numFmtId="0" fontId="4" fillId="0" borderId="0" xfId="0" applyFont="1"/>
    <xf numFmtId="0" fontId="4" fillId="0" borderId="3" xfId="0" applyFont="1" applyBorder="1" applyAlignment="1">
      <alignment horizontal="center" vertical="center"/>
    </xf>
    <xf numFmtId="0" fontId="4" fillId="0" borderId="4" xfId="0" applyFont="1" applyBorder="1"/>
    <xf numFmtId="0" fontId="4" fillId="0" borderId="13" xfId="0" applyFont="1" applyFill="1" applyBorder="1" applyAlignment="1">
      <alignment horizontal="center"/>
    </xf>
    <xf numFmtId="0" fontId="4" fillId="0" borderId="5" xfId="0" applyFont="1" applyBorder="1"/>
    <xf numFmtId="0" fontId="4" fillId="0" borderId="6" xfId="0" applyFont="1" applyBorder="1"/>
    <xf numFmtId="0" fontId="4" fillId="0" borderId="14" xfId="0" applyFont="1" applyBorder="1"/>
    <xf numFmtId="0" fontId="5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1" fillId="0" borderId="0" xfId="0" applyFont="1" applyBorder="1" applyAlignment="1">
      <alignment horizontal="center" vertical="top" wrapText="1"/>
    </xf>
    <xf numFmtId="0" fontId="1" fillId="0" borderId="7" xfId="0" applyFont="1" applyBorder="1" applyAlignment="1">
      <alignment horizontal="center" vertical="top" wrapText="1"/>
    </xf>
    <xf numFmtId="0" fontId="1" fillId="0" borderId="0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4" fillId="0" borderId="15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16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36"/>
  <sheetViews>
    <sheetView topLeftCell="A14" workbookViewId="0">
      <selection activeCell="A26" sqref="A26:XFD26"/>
    </sheetView>
  </sheetViews>
  <sheetFormatPr baseColWidth="10" defaultRowHeight="18.600000000000001" x14ac:dyDescent="0.45"/>
  <cols>
    <col min="2" max="2" width="21.5" customWidth="1"/>
    <col min="3" max="4" width="5.6640625" style="2" customWidth="1"/>
    <col min="5" max="5" width="12.58203125" customWidth="1"/>
  </cols>
  <sheetData>
    <row r="2" spans="1:6" x14ac:dyDescent="0.45">
      <c r="C2" s="2" t="s">
        <v>8</v>
      </c>
      <c r="D2" s="2" t="s">
        <v>9</v>
      </c>
      <c r="E2" t="s">
        <v>93</v>
      </c>
      <c r="F2" t="s">
        <v>59</v>
      </c>
    </row>
    <row r="3" spans="1:6" x14ac:dyDescent="0.45">
      <c r="A3" t="s">
        <v>0</v>
      </c>
      <c r="B3" t="s">
        <v>1</v>
      </c>
      <c r="C3" s="2" t="s">
        <v>7</v>
      </c>
    </row>
    <row r="4" spans="1:6" x14ac:dyDescent="0.45">
      <c r="A4" t="s">
        <v>3</v>
      </c>
      <c r="B4" t="s">
        <v>2</v>
      </c>
      <c r="D4" s="2" t="s">
        <v>7</v>
      </c>
    </row>
    <row r="5" spans="1:6" x14ac:dyDescent="0.45">
      <c r="A5" t="s">
        <v>4</v>
      </c>
      <c r="B5" t="s">
        <v>5</v>
      </c>
      <c r="D5" s="2" t="s">
        <v>7</v>
      </c>
      <c r="E5">
        <v>2178</v>
      </c>
      <c r="F5" t="s">
        <v>60</v>
      </c>
    </row>
    <row r="6" spans="1:6" x14ac:dyDescent="0.45">
      <c r="A6" t="s">
        <v>6</v>
      </c>
      <c r="B6" t="s">
        <v>10</v>
      </c>
      <c r="C6" s="2" t="s">
        <v>7</v>
      </c>
      <c r="E6">
        <v>1537</v>
      </c>
      <c r="F6" t="s">
        <v>61</v>
      </c>
    </row>
    <row r="7" spans="1:6" x14ac:dyDescent="0.45">
      <c r="A7" t="s">
        <v>16</v>
      </c>
      <c r="B7" t="s">
        <v>11</v>
      </c>
      <c r="E7">
        <v>2005</v>
      </c>
      <c r="F7" t="s">
        <v>62</v>
      </c>
    </row>
    <row r="8" spans="1:6" x14ac:dyDescent="0.45">
      <c r="A8" t="s">
        <v>15</v>
      </c>
      <c r="B8" t="s">
        <v>12</v>
      </c>
      <c r="E8">
        <v>1736</v>
      </c>
      <c r="F8" t="s">
        <v>63</v>
      </c>
    </row>
    <row r="9" spans="1:6" x14ac:dyDescent="0.45">
      <c r="A9" t="s">
        <v>14</v>
      </c>
      <c r="B9" t="s">
        <v>13</v>
      </c>
      <c r="E9">
        <v>1681</v>
      </c>
      <c r="F9" t="s">
        <v>64</v>
      </c>
    </row>
    <row r="10" spans="1:6" x14ac:dyDescent="0.45">
      <c r="A10" t="s">
        <v>17</v>
      </c>
      <c r="B10" t="s">
        <v>18</v>
      </c>
      <c r="C10" s="2" t="s">
        <v>7</v>
      </c>
      <c r="E10">
        <v>2107</v>
      </c>
      <c r="F10" t="s">
        <v>65</v>
      </c>
    </row>
    <row r="11" spans="1:6" x14ac:dyDescent="0.45">
      <c r="A11" t="s">
        <v>19</v>
      </c>
      <c r="B11" t="s">
        <v>20</v>
      </c>
      <c r="D11" s="2" t="s">
        <v>7</v>
      </c>
      <c r="E11">
        <v>2674</v>
      </c>
      <c r="F11" t="s">
        <v>66</v>
      </c>
    </row>
    <row r="12" spans="1:6" x14ac:dyDescent="0.45">
      <c r="A12" t="s">
        <v>0</v>
      </c>
      <c r="D12" s="2" t="s">
        <v>7</v>
      </c>
      <c r="E12">
        <v>2243</v>
      </c>
      <c r="F12" t="s">
        <v>67</v>
      </c>
    </row>
    <row r="13" spans="1:6" x14ac:dyDescent="0.45">
      <c r="A13" t="s">
        <v>0</v>
      </c>
      <c r="C13" s="2" t="s">
        <v>7</v>
      </c>
      <c r="E13">
        <v>2184</v>
      </c>
      <c r="F13" t="s">
        <v>68</v>
      </c>
    </row>
    <row r="14" spans="1:6" x14ac:dyDescent="0.45">
      <c r="A14" t="s">
        <v>0</v>
      </c>
      <c r="E14">
        <v>2126</v>
      </c>
      <c r="F14" t="s">
        <v>69</v>
      </c>
    </row>
    <row r="15" spans="1:6" x14ac:dyDescent="0.45">
      <c r="A15" t="s">
        <v>0</v>
      </c>
      <c r="E15">
        <v>2126</v>
      </c>
      <c r="F15" t="s">
        <v>70</v>
      </c>
    </row>
    <row r="16" spans="1:6" x14ac:dyDescent="0.45">
      <c r="C16" s="2" t="s">
        <v>7</v>
      </c>
      <c r="E16">
        <v>2184</v>
      </c>
      <c r="F16" t="s">
        <v>71</v>
      </c>
    </row>
    <row r="17" spans="3:6" x14ac:dyDescent="0.45">
      <c r="E17">
        <v>2930</v>
      </c>
      <c r="F17" t="s">
        <v>72</v>
      </c>
    </row>
    <row r="18" spans="3:6" x14ac:dyDescent="0.45">
      <c r="E18">
        <v>2244</v>
      </c>
      <c r="F18" t="s">
        <v>73</v>
      </c>
    </row>
    <row r="19" spans="3:6" x14ac:dyDescent="0.45">
      <c r="C19" s="2" t="s">
        <v>7</v>
      </c>
      <c r="E19">
        <v>2320</v>
      </c>
      <c r="F19" t="s">
        <v>74</v>
      </c>
    </row>
    <row r="20" spans="3:6" x14ac:dyDescent="0.45">
      <c r="C20" s="2" t="s">
        <v>7</v>
      </c>
      <c r="E20">
        <v>1859</v>
      </c>
      <c r="F20" t="s">
        <v>75</v>
      </c>
    </row>
    <row r="21" spans="3:6" x14ac:dyDescent="0.45">
      <c r="C21" s="2" t="s">
        <v>7</v>
      </c>
      <c r="E21">
        <v>2350</v>
      </c>
      <c r="F21" t="s">
        <v>76</v>
      </c>
    </row>
    <row r="22" spans="3:6" x14ac:dyDescent="0.45">
      <c r="E22">
        <v>2105</v>
      </c>
      <c r="F22" t="s">
        <v>77</v>
      </c>
    </row>
    <row r="23" spans="3:6" x14ac:dyDescent="0.45">
      <c r="E23">
        <v>2188</v>
      </c>
      <c r="F23" t="s">
        <v>78</v>
      </c>
    </row>
    <row r="24" spans="3:6" x14ac:dyDescent="0.45">
      <c r="E24">
        <v>2440</v>
      </c>
      <c r="F24" t="s">
        <v>79</v>
      </c>
    </row>
    <row r="25" spans="3:6" x14ac:dyDescent="0.45">
      <c r="C25" s="2" t="s">
        <v>7</v>
      </c>
      <c r="E25">
        <v>2066</v>
      </c>
      <c r="F25" t="s">
        <v>94</v>
      </c>
    </row>
    <row r="26" spans="3:6" x14ac:dyDescent="0.45">
      <c r="E26">
        <v>2086</v>
      </c>
      <c r="F26" t="s">
        <v>80</v>
      </c>
    </row>
    <row r="27" spans="3:6" x14ac:dyDescent="0.45">
      <c r="E27">
        <v>2159</v>
      </c>
      <c r="F27" t="s">
        <v>81</v>
      </c>
    </row>
    <row r="28" spans="3:6" x14ac:dyDescent="0.45">
      <c r="E28">
        <v>1797</v>
      </c>
      <c r="F28" t="s">
        <v>82</v>
      </c>
    </row>
    <row r="29" spans="3:6" x14ac:dyDescent="0.45">
      <c r="C29" s="2" t="s">
        <v>7</v>
      </c>
      <c r="E29">
        <v>1196</v>
      </c>
      <c r="F29" t="s">
        <v>83</v>
      </c>
    </row>
    <row r="30" spans="3:6" x14ac:dyDescent="0.45">
      <c r="C30" s="2" t="s">
        <v>7</v>
      </c>
      <c r="E30">
        <v>1306</v>
      </c>
      <c r="F30" t="s">
        <v>84</v>
      </c>
    </row>
    <row r="31" spans="3:6" x14ac:dyDescent="0.45">
      <c r="C31" s="2" t="s">
        <v>7</v>
      </c>
      <c r="E31">
        <v>1375</v>
      </c>
      <c r="F31" t="s">
        <v>85</v>
      </c>
    </row>
    <row r="32" spans="3:6" x14ac:dyDescent="0.45">
      <c r="E32">
        <v>1240</v>
      </c>
      <c r="F32" t="s">
        <v>86</v>
      </c>
    </row>
    <row r="33" spans="3:6" x14ac:dyDescent="0.45">
      <c r="C33" s="2" t="s">
        <v>7</v>
      </c>
      <c r="E33">
        <v>1297</v>
      </c>
      <c r="F33" t="s">
        <v>87</v>
      </c>
    </row>
    <row r="34" spans="3:6" x14ac:dyDescent="0.45">
      <c r="E34" t="s">
        <v>88</v>
      </c>
      <c r="F34" t="s">
        <v>89</v>
      </c>
    </row>
    <row r="35" spans="3:6" x14ac:dyDescent="0.45">
      <c r="E35" t="s">
        <v>90</v>
      </c>
      <c r="F35" t="s">
        <v>91</v>
      </c>
    </row>
    <row r="36" spans="3:6" x14ac:dyDescent="0.45">
      <c r="E36" s="1">
        <v>43034</v>
      </c>
      <c r="F36" t="s">
        <v>92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6"/>
  <sheetViews>
    <sheetView tabSelected="1" topLeftCell="C1" workbookViewId="0">
      <selection activeCell="H43" sqref="H43"/>
    </sheetView>
  </sheetViews>
  <sheetFormatPr baseColWidth="10" defaultRowHeight="18.600000000000001" x14ac:dyDescent="0.45"/>
  <cols>
    <col min="1" max="1" width="4.58203125" customWidth="1"/>
    <col min="2" max="2" width="22" customWidth="1"/>
    <col min="3" max="3" width="6.33203125" customWidth="1"/>
    <col min="4" max="18" width="5.25" customWidth="1"/>
  </cols>
  <sheetData>
    <row r="1" spans="1:18" ht="19.2" customHeight="1" thickBot="1" x14ac:dyDescent="0.5">
      <c r="A1" s="18" t="s">
        <v>55</v>
      </c>
      <c r="B1" s="20" t="s">
        <v>47</v>
      </c>
      <c r="C1" s="20" t="s">
        <v>48</v>
      </c>
      <c r="D1" s="15" t="s">
        <v>53</v>
      </c>
      <c r="E1" s="16"/>
      <c r="F1" s="17"/>
      <c r="G1" s="15" t="s">
        <v>54</v>
      </c>
      <c r="H1" s="16"/>
      <c r="I1" s="17"/>
      <c r="J1" s="15" t="s">
        <v>56</v>
      </c>
      <c r="K1" s="16"/>
      <c r="L1" s="17"/>
      <c r="M1" s="15" t="s">
        <v>57</v>
      </c>
      <c r="N1" s="16"/>
      <c r="O1" s="17"/>
      <c r="P1" s="15" t="s">
        <v>58</v>
      </c>
      <c r="Q1" s="16"/>
      <c r="R1" s="17"/>
    </row>
    <row r="2" spans="1:18" ht="15.6" customHeight="1" thickBot="1" x14ac:dyDescent="0.5">
      <c r="A2" s="19"/>
      <c r="B2" s="21"/>
      <c r="C2" s="21"/>
      <c r="D2" s="14" t="s">
        <v>50</v>
      </c>
      <c r="E2" s="14" t="s">
        <v>51</v>
      </c>
      <c r="F2" s="3" t="s">
        <v>52</v>
      </c>
      <c r="G2" s="14" t="s">
        <v>50</v>
      </c>
      <c r="H2" s="14" t="s">
        <v>51</v>
      </c>
      <c r="I2" s="3" t="s">
        <v>52</v>
      </c>
      <c r="J2" s="14" t="s">
        <v>50</v>
      </c>
      <c r="K2" s="14" t="s">
        <v>51</v>
      </c>
      <c r="L2" s="3" t="s">
        <v>52</v>
      </c>
      <c r="M2" s="14" t="s">
        <v>50</v>
      </c>
      <c r="N2" s="14" t="s">
        <v>51</v>
      </c>
      <c r="O2" s="3" t="s">
        <v>52</v>
      </c>
      <c r="P2" s="14" t="s">
        <v>50</v>
      </c>
      <c r="Q2" s="14" t="s">
        <v>51</v>
      </c>
      <c r="R2" s="3" t="s">
        <v>52</v>
      </c>
    </row>
    <row r="3" spans="1:18" s="7" customFormat="1" ht="15" customHeight="1" thickTop="1" x14ac:dyDescent="0.35">
      <c r="A3" s="4">
        <v>1</v>
      </c>
      <c r="B3" s="5" t="s">
        <v>21</v>
      </c>
      <c r="C3" s="6">
        <v>1175</v>
      </c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</row>
    <row r="4" spans="1:18" s="7" customFormat="1" ht="15" customHeight="1" x14ac:dyDescent="0.35">
      <c r="A4" s="8">
        <v>2</v>
      </c>
      <c r="B4" s="9" t="s">
        <v>22</v>
      </c>
      <c r="C4" s="10">
        <v>1827</v>
      </c>
      <c r="D4" s="23"/>
      <c r="E4" s="23"/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  <c r="Q4" s="23"/>
      <c r="R4" s="23"/>
    </row>
    <row r="5" spans="1:18" s="7" customFormat="1" ht="15" customHeight="1" x14ac:dyDescent="0.35">
      <c r="A5" s="8">
        <v>3</v>
      </c>
      <c r="B5" s="9" t="s">
        <v>5</v>
      </c>
      <c r="C5" s="10">
        <v>2178</v>
      </c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</row>
    <row r="6" spans="1:18" s="7" customFormat="1" ht="15" customHeight="1" x14ac:dyDescent="0.35">
      <c r="A6" s="8">
        <v>4</v>
      </c>
      <c r="B6" s="9" t="s">
        <v>23</v>
      </c>
      <c r="C6" s="10">
        <v>1537</v>
      </c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</row>
    <row r="7" spans="1:18" s="7" customFormat="1" ht="15" customHeight="1" x14ac:dyDescent="0.35">
      <c r="A7" s="8">
        <v>5</v>
      </c>
      <c r="B7" s="9" t="s">
        <v>11</v>
      </c>
      <c r="C7" s="10">
        <v>2005</v>
      </c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</row>
    <row r="8" spans="1:18" s="7" customFormat="1" ht="15" customHeight="1" x14ac:dyDescent="0.35">
      <c r="A8" s="8">
        <v>6</v>
      </c>
      <c r="B8" s="9" t="s">
        <v>12</v>
      </c>
      <c r="C8" s="10">
        <v>1736</v>
      </c>
      <c r="D8" s="23"/>
      <c r="E8" s="23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</row>
    <row r="9" spans="1:18" s="7" customFormat="1" ht="15" customHeight="1" x14ac:dyDescent="0.35">
      <c r="A9" s="8">
        <v>7</v>
      </c>
      <c r="B9" s="9" t="s">
        <v>13</v>
      </c>
      <c r="C9" s="10">
        <v>1681</v>
      </c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</row>
    <row r="10" spans="1:18" s="7" customFormat="1" ht="15" customHeight="1" x14ac:dyDescent="0.35">
      <c r="A10" s="8">
        <v>8</v>
      </c>
      <c r="B10" s="9" t="s">
        <v>24</v>
      </c>
      <c r="C10" s="10">
        <v>2107</v>
      </c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</row>
    <row r="11" spans="1:18" s="7" customFormat="1" ht="15" customHeight="1" x14ac:dyDescent="0.35">
      <c r="A11" s="8">
        <v>9</v>
      </c>
      <c r="B11" s="9" t="s">
        <v>25</v>
      </c>
      <c r="C11" s="10">
        <v>2674</v>
      </c>
      <c r="D11" s="23"/>
      <c r="E11" s="23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</row>
    <row r="12" spans="1:18" s="7" customFormat="1" ht="15" customHeight="1" x14ac:dyDescent="0.35">
      <c r="A12" s="8">
        <v>10</v>
      </c>
      <c r="B12" s="9" t="s">
        <v>26</v>
      </c>
      <c r="C12" s="10">
        <v>2243</v>
      </c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</row>
    <row r="13" spans="1:18" s="7" customFormat="1" ht="15" customHeight="1" x14ac:dyDescent="0.35">
      <c r="A13" s="8">
        <v>11</v>
      </c>
      <c r="B13" s="9" t="s">
        <v>27</v>
      </c>
      <c r="C13" s="10">
        <v>2184</v>
      </c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</row>
    <row r="14" spans="1:18" s="7" customFormat="1" ht="15" customHeight="1" x14ac:dyDescent="0.35">
      <c r="A14" s="8">
        <v>12</v>
      </c>
      <c r="B14" s="9" t="s">
        <v>28</v>
      </c>
      <c r="C14" s="10">
        <v>2126</v>
      </c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</row>
    <row r="15" spans="1:18" s="7" customFormat="1" ht="15" customHeight="1" x14ac:dyDescent="0.35">
      <c r="A15" s="8">
        <v>13</v>
      </c>
      <c r="B15" s="9" t="s">
        <v>29</v>
      </c>
      <c r="C15" s="10">
        <v>2126</v>
      </c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</row>
    <row r="16" spans="1:18" s="7" customFormat="1" ht="15" customHeight="1" x14ac:dyDescent="0.35">
      <c r="A16" s="8">
        <v>14</v>
      </c>
      <c r="B16" s="9" t="s">
        <v>30</v>
      </c>
      <c r="C16" s="10">
        <v>2184</v>
      </c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</row>
    <row r="17" spans="1:18" s="7" customFormat="1" ht="15" customHeight="1" x14ac:dyDescent="0.35">
      <c r="A17" s="8">
        <v>15</v>
      </c>
      <c r="B17" s="9" t="s">
        <v>49</v>
      </c>
      <c r="C17" s="10">
        <v>2930</v>
      </c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</row>
    <row r="18" spans="1:18" s="7" customFormat="1" ht="15" customHeight="1" x14ac:dyDescent="0.35">
      <c r="A18" s="8">
        <v>16</v>
      </c>
      <c r="B18" s="9" t="s">
        <v>31</v>
      </c>
      <c r="C18" s="10">
        <v>2244</v>
      </c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</row>
    <row r="19" spans="1:18" s="7" customFormat="1" ht="15" customHeight="1" x14ac:dyDescent="0.35">
      <c r="A19" s="8">
        <v>17</v>
      </c>
      <c r="B19" s="9" t="s">
        <v>32</v>
      </c>
      <c r="C19" s="10">
        <v>2320</v>
      </c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</row>
    <row r="20" spans="1:18" s="7" customFormat="1" ht="15" customHeight="1" x14ac:dyDescent="0.35">
      <c r="A20" s="8">
        <v>18</v>
      </c>
      <c r="B20" s="9" t="s">
        <v>33</v>
      </c>
      <c r="C20" s="10">
        <v>1859</v>
      </c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</row>
    <row r="21" spans="1:18" s="7" customFormat="1" ht="15" customHeight="1" x14ac:dyDescent="0.35">
      <c r="A21" s="8">
        <v>19</v>
      </c>
      <c r="B21" s="9" t="s">
        <v>34</v>
      </c>
      <c r="C21" s="10">
        <v>2350</v>
      </c>
      <c r="D21" s="23"/>
      <c r="E21" s="23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</row>
    <row r="22" spans="1:18" s="7" customFormat="1" ht="15" customHeight="1" x14ac:dyDescent="0.35">
      <c r="A22" s="8">
        <v>20</v>
      </c>
      <c r="B22" s="9" t="s">
        <v>35</v>
      </c>
      <c r="C22" s="10">
        <v>2105</v>
      </c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</row>
    <row r="23" spans="1:18" s="7" customFormat="1" ht="15" customHeight="1" x14ac:dyDescent="0.35">
      <c r="A23" s="8">
        <v>21</v>
      </c>
      <c r="B23" s="9" t="s">
        <v>36</v>
      </c>
      <c r="C23" s="10">
        <v>2188</v>
      </c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</row>
    <row r="24" spans="1:18" s="7" customFormat="1" ht="15" customHeight="1" x14ac:dyDescent="0.35">
      <c r="A24" s="8">
        <v>22</v>
      </c>
      <c r="B24" s="9" t="s">
        <v>37</v>
      </c>
      <c r="C24" s="10">
        <v>2440</v>
      </c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</row>
    <row r="25" spans="1:18" s="7" customFormat="1" ht="15" customHeight="1" x14ac:dyDescent="0.35">
      <c r="A25" s="8">
        <v>23</v>
      </c>
      <c r="B25" s="9" t="s">
        <v>38</v>
      </c>
      <c r="C25" s="10">
        <v>2066</v>
      </c>
      <c r="D25" s="23"/>
      <c r="E25" s="23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</row>
    <row r="26" spans="1:18" s="7" customFormat="1" ht="15" customHeight="1" x14ac:dyDescent="0.35">
      <c r="A26" s="8">
        <v>24</v>
      </c>
      <c r="B26" s="9" t="s">
        <v>39</v>
      </c>
      <c r="C26" s="10">
        <v>2086</v>
      </c>
      <c r="D26" s="23"/>
      <c r="E26" s="23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</row>
    <row r="27" spans="1:18" s="7" customFormat="1" ht="15" customHeight="1" x14ac:dyDescent="0.35">
      <c r="A27" s="8">
        <v>25</v>
      </c>
      <c r="B27" s="9" t="s">
        <v>40</v>
      </c>
      <c r="C27" s="10">
        <v>2159</v>
      </c>
      <c r="D27" s="23"/>
      <c r="E27" s="23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</row>
    <row r="28" spans="1:18" s="7" customFormat="1" ht="15" customHeight="1" x14ac:dyDescent="0.35">
      <c r="A28" s="8">
        <v>26</v>
      </c>
      <c r="B28" s="9" t="s">
        <v>41</v>
      </c>
      <c r="C28" s="10">
        <v>1797</v>
      </c>
      <c r="D28" s="23"/>
      <c r="E28" s="23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</row>
    <row r="29" spans="1:18" s="7" customFormat="1" ht="15" customHeight="1" x14ac:dyDescent="0.35">
      <c r="A29" s="8">
        <v>30</v>
      </c>
      <c r="B29" s="9" t="s">
        <v>42</v>
      </c>
      <c r="C29" s="10">
        <v>1196</v>
      </c>
      <c r="D29" s="23"/>
      <c r="E29" s="23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</row>
    <row r="30" spans="1:18" s="7" customFormat="1" ht="15" customHeight="1" x14ac:dyDescent="0.35">
      <c r="A30" s="8">
        <v>31</v>
      </c>
      <c r="B30" s="9" t="s">
        <v>43</v>
      </c>
      <c r="C30" s="10">
        <v>1306</v>
      </c>
      <c r="D30" s="23"/>
      <c r="E30" s="23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</row>
    <row r="31" spans="1:18" s="7" customFormat="1" ht="15" customHeight="1" x14ac:dyDescent="0.35">
      <c r="A31" s="8">
        <v>32</v>
      </c>
      <c r="B31" s="9" t="s">
        <v>44</v>
      </c>
      <c r="C31" s="10">
        <v>1375</v>
      </c>
      <c r="D31" s="23"/>
      <c r="E31" s="23"/>
      <c r="F31" s="23"/>
      <c r="G31" s="23"/>
      <c r="H31" s="23"/>
      <c r="I31" s="23"/>
      <c r="J31" s="23"/>
      <c r="K31" s="23"/>
      <c r="L31" s="23"/>
      <c r="M31" s="23"/>
      <c r="N31" s="23"/>
      <c r="O31" s="23"/>
      <c r="P31" s="23"/>
      <c r="Q31" s="23"/>
      <c r="R31" s="23"/>
    </row>
    <row r="32" spans="1:18" s="7" customFormat="1" ht="15" customHeight="1" x14ac:dyDescent="0.35">
      <c r="A32" s="8">
        <v>33</v>
      </c>
      <c r="B32" s="9" t="s">
        <v>45</v>
      </c>
      <c r="C32" s="10">
        <v>1240</v>
      </c>
      <c r="D32" s="23"/>
      <c r="E32" s="23"/>
      <c r="F32" s="23"/>
      <c r="G32" s="23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</row>
    <row r="33" spans="1:18" s="7" customFormat="1" ht="15" customHeight="1" x14ac:dyDescent="0.35">
      <c r="A33" s="8">
        <v>34</v>
      </c>
      <c r="B33" s="9" t="s">
        <v>46</v>
      </c>
      <c r="C33" s="10">
        <v>1297</v>
      </c>
      <c r="D33" s="23"/>
      <c r="E33" s="23"/>
      <c r="F33" s="23"/>
      <c r="G33" s="23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</row>
    <row r="34" spans="1:18" s="7" customFormat="1" ht="15" customHeight="1" thickBot="1" x14ac:dyDescent="0.4">
      <c r="A34" s="11"/>
      <c r="B34" s="12"/>
      <c r="C34" s="13">
        <f>SUM(C3:C33)</f>
        <v>60741</v>
      </c>
      <c r="D34" s="24"/>
      <c r="E34" s="24"/>
      <c r="F34" s="24"/>
      <c r="G34" s="24"/>
      <c r="H34" s="24"/>
      <c r="I34" s="24"/>
      <c r="J34" s="24"/>
      <c r="K34" s="24"/>
      <c r="L34" s="24"/>
      <c r="M34" s="24"/>
      <c r="N34" s="24"/>
      <c r="O34" s="24"/>
      <c r="P34" s="24"/>
      <c r="Q34" s="24"/>
      <c r="R34" s="24"/>
    </row>
    <row r="35" spans="1:18" ht="19.8" thickTop="1" thickBot="1" x14ac:dyDescent="0.5">
      <c r="D35" s="2">
        <f>SUMPRODUCT(($C$3:$C$34)*(D3:D34="x"))</f>
        <v>0</v>
      </c>
      <c r="E35" s="2">
        <f t="shared" ref="E35:R35" si="0">SUMPRODUCT(($C$3:$C$34)*(E3:E34="x"))</f>
        <v>0</v>
      </c>
      <c r="F35" s="2">
        <f>SUMPRODUCT(($C$3:$C$34)*(F3:F34="x"))</f>
        <v>0</v>
      </c>
      <c r="G35" s="2">
        <f t="shared" si="0"/>
        <v>0</v>
      </c>
      <c r="H35" s="2">
        <f t="shared" si="0"/>
        <v>0</v>
      </c>
      <c r="I35" s="2">
        <f t="shared" si="0"/>
        <v>0</v>
      </c>
      <c r="J35" s="2">
        <f t="shared" si="0"/>
        <v>0</v>
      </c>
      <c r="K35" s="2">
        <f t="shared" si="0"/>
        <v>0</v>
      </c>
      <c r="L35" s="2">
        <f t="shared" si="0"/>
        <v>0</v>
      </c>
      <c r="M35" s="2">
        <f t="shared" si="0"/>
        <v>0</v>
      </c>
      <c r="N35" s="2">
        <f t="shared" si="0"/>
        <v>0</v>
      </c>
      <c r="O35" s="2">
        <f t="shared" si="0"/>
        <v>0</v>
      </c>
      <c r="P35" s="2">
        <f t="shared" si="0"/>
        <v>0</v>
      </c>
      <c r="Q35" s="2">
        <f t="shared" si="0"/>
        <v>0</v>
      </c>
      <c r="R35" s="2">
        <f t="shared" si="0"/>
        <v>0</v>
      </c>
    </row>
    <row r="36" spans="1:18" ht="20.399999999999999" thickBot="1" x14ac:dyDescent="0.5">
      <c r="D36" s="15" t="s">
        <v>53</v>
      </c>
      <c r="E36" s="16"/>
      <c r="F36" s="17"/>
      <c r="G36" s="15" t="s">
        <v>54</v>
      </c>
      <c r="H36" s="16"/>
      <c r="I36" s="17"/>
      <c r="J36" s="15" t="s">
        <v>56</v>
      </c>
      <c r="K36" s="16"/>
      <c r="L36" s="17"/>
      <c r="M36" s="15" t="s">
        <v>57</v>
      </c>
      <c r="N36" s="16"/>
      <c r="O36" s="17"/>
      <c r="P36" s="15" t="s">
        <v>58</v>
      </c>
      <c r="Q36" s="16"/>
      <c r="R36" s="17"/>
    </row>
  </sheetData>
  <mergeCells count="13">
    <mergeCell ref="J36:L36"/>
    <mergeCell ref="M36:O36"/>
    <mergeCell ref="P36:R36"/>
    <mergeCell ref="A1:A2"/>
    <mergeCell ref="B1:B2"/>
    <mergeCell ref="C1:C2"/>
    <mergeCell ref="D36:F36"/>
    <mergeCell ref="G36:I36"/>
    <mergeCell ref="G1:I1"/>
    <mergeCell ref="J1:L1"/>
    <mergeCell ref="M1:O1"/>
    <mergeCell ref="P1:R1"/>
    <mergeCell ref="D1:F1"/>
  </mergeCells>
  <pageMargins left="0" right="0" top="0" bottom="0" header="0.11811023622047245" footer="0.11811023622047245"/>
  <pageSetup paperSize="9" scale="95" orientation="landscape" r:id="rId1"/>
  <headerFooter>
    <oddFooter>&amp;CJCL/ASL Lepuits/Tableau cadastre 05/02/17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jean-claude LISCOET</dc:creator>
  <cp:lastModifiedBy>J-P</cp:lastModifiedBy>
  <cp:lastPrinted>2017-08-11T20:41:21Z</cp:lastPrinted>
  <dcterms:created xsi:type="dcterms:W3CDTF">2017-01-28T18:39:28Z</dcterms:created>
  <dcterms:modified xsi:type="dcterms:W3CDTF">2017-08-12T21:43:19Z</dcterms:modified>
</cp:coreProperties>
</file>