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020" yWindow="0" windowWidth="25605" windowHeight="1902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" i="1"/>
  <c r="G8" i="1"/>
  <c r="G1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" i="1"/>
</calcChain>
</file>

<file path=xl/sharedStrings.xml><?xml version="1.0" encoding="utf-8"?>
<sst xmlns="http://schemas.openxmlformats.org/spreadsheetml/2006/main" count="5" uniqueCount="5">
  <si>
    <t xml:space="preserve">Date </t>
  </si>
  <si>
    <t>Heures</t>
  </si>
  <si>
    <t>Nbr de pièces</t>
  </si>
  <si>
    <t>Nbr de pièces traitées</t>
  </si>
  <si>
    <t>Temps ecoulée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</si>
</sst>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5"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13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21" fontId="0" fillId="0" borderId="0" xfId="0" applyNumberFormat="1"/>
    <xf numFmtId="164" fontId="0" fillId="0" borderId="0" xfId="0" applyNumberFormat="1"/>
    <xf numFmtId="0" fontId="4" fillId="0" borderId="0" xfId="0" applyFont="1"/>
    <xf numFmtId="0" fontId="1" fillId="0" borderId="0" xfId="0" applyFont="1" applyAlignment="1">
      <alignment horizontal="center"/>
    </xf>
    <xf numFmtId="0" fontId="0" fillId="2" borderId="0" xfId="0" applyFill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523875</xdr:colOff>
      <xdr:row>23</xdr:row>
      <xdr:rowOff>142875</xdr:rowOff>
    </xdr:from>
    <xdr:to>
      <xdr:col>9</xdr:col>
      <xdr:colOff>409575</xdr:colOff>
      <xdr:row>31</xdr:row>
      <xdr:rowOff>66675</xdr:rowOff>
    </xdr:to>
    <xdr:sp macro="" textlink="">
      <xdr:nvSpPr>
        <xdr:cNvPr id="2" name="ZoneTexte 1"/>
        <xdr:cNvSpPr txBox="1"/>
      </xdr:nvSpPr>
      <xdr:spPr>
        <a:xfrm>
          <a:off x="6353175" y="4762500"/>
          <a:ext cx="60864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 souhaiterais avoir les résultat en face de chaque relevées de temps (colonne F) de la somme des nombres inscrite dans la colonne D(Nombres de pièces) en partant de la cellule à gauche du résultat jusqu'a la prochaine (de bas en haut) cellule non vide de la colonne F .</a:t>
          </a:r>
          <a:br>
            <a:rPr lang="fr-FR"/>
          </a:br>
          <a:r>
            <a:rPr lang="fr-FR"/>
            <a:t>Autrement dit:</a:t>
          </a:r>
          <a:br>
            <a:rPr lang="fr-FR"/>
          </a:br>
          <a:r>
            <a:rPr lang="fr-FR"/>
            <a:t>En G7, je souhaite le résultat de la somme (D2:D7), en G11 le résultat se la somme(D9:D11) , conditionner par le remplissage ou non de la cellule en F </a:t>
          </a:r>
          <a:br>
            <a:rPr lang="fr-FR"/>
          </a:br>
          <a:r>
            <a:rPr lang="fr-FR"/>
            <a:t>Le but est de trouver LA formule qui me permettrai d'étendre la fonction sur toute mes lignes de la colonne G et qu'en face de chaque données en heures j'ai le nombre de pièces produite correspondants.</a:t>
          </a:r>
          <a:br>
            <a:rPr lang="fr-FR"/>
          </a:br>
          <a:r>
            <a:rPr lang="fr-FR"/>
            <a:t>Le tableau reflète en faite le nombre de pièces produite (en G) pendant le laps de temps indiqué dans la colonne 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topLeftCell="B1" workbookViewId="0">
      <selection activeCell="H2" sqref="H2:H22"/>
    </sheetView>
  </sheetViews>
  <sheetFormatPr baseColWidth="10" defaultRowHeight="15.75"/>
  <cols>
    <col min="4" max="4" width="14" customWidth="1"/>
    <col min="6" max="6" width="18.5" bestFit="1" customWidth="1"/>
    <col min="7" max="7" width="22.375" customWidth="1"/>
    <col min="8" max="8" width="48" customWidth="1"/>
    <col min="10" max="10" width="14.625" bestFit="1" customWidth="1"/>
  </cols>
  <sheetData>
    <row r="1" spans="1:8">
      <c r="A1" s="5" t="s">
        <v>0</v>
      </c>
      <c r="B1" s="5" t="s">
        <v>1</v>
      </c>
      <c r="C1" s="5"/>
      <c r="D1" s="5" t="s">
        <v>2</v>
      </c>
      <c r="E1" s="5"/>
      <c r="F1" s="5" t="s">
        <v>4</v>
      </c>
      <c r="G1" s="5" t="s">
        <v>3</v>
      </c>
    </row>
    <row r="2" spans="1:8">
      <c r="A2" s="1">
        <v>42615</v>
      </c>
      <c r="B2" s="2">
        <v>0.70833333333333337</v>
      </c>
      <c r="D2">
        <v>10</v>
      </c>
      <c r="F2" s="3">
        <f>IF(AND(A2-A3=0,B2-B3&gt;1/1440),B2-B3,IF(A2-A3&lt;&gt;0,"JOUR",""))</f>
        <v>0.16666666666666674</v>
      </c>
      <c r="G2">
        <v>10</v>
      </c>
      <c r="H2" s="6">
        <f>IF($F2="","",SUMPRODUCT(($B$2:$B$22=$B2)*($D$2:$D$22)))</f>
        <v>10</v>
      </c>
    </row>
    <row r="3" spans="1:8">
      <c r="A3" s="1">
        <v>42615</v>
      </c>
      <c r="B3" s="2">
        <v>0.54166666666666663</v>
      </c>
      <c r="D3">
        <v>10</v>
      </c>
      <c r="F3" s="3" t="str">
        <f t="shared" ref="F3:F22" si="0">IF(AND(A3-A4=0,B3-B4&gt;1/1440),B3-B4,IF(A3-A4&lt;&gt;0,"JOUR",""))</f>
        <v/>
      </c>
      <c r="H3" s="6" t="str">
        <f t="shared" ref="H3:H22" si="1">IF($F3="","",SUMPRODUCT(($B$2:$B$22=$B3)*($D$2:$D$22)))</f>
        <v/>
      </c>
    </row>
    <row r="4" spans="1:8">
      <c r="A4" s="1">
        <v>42615</v>
      </c>
      <c r="B4" s="2">
        <v>0.54166666666666663</v>
      </c>
      <c r="D4">
        <v>10</v>
      </c>
      <c r="F4" s="3" t="str">
        <f t="shared" si="0"/>
        <v/>
      </c>
      <c r="H4" s="6" t="str">
        <f t="shared" si="1"/>
        <v/>
      </c>
    </row>
    <row r="5" spans="1:8">
      <c r="A5" s="1">
        <v>42615</v>
      </c>
      <c r="B5" s="2">
        <v>0.54166666666666663</v>
      </c>
      <c r="D5">
        <v>10</v>
      </c>
      <c r="F5" s="3" t="str">
        <f t="shared" si="0"/>
        <v/>
      </c>
      <c r="H5" s="6" t="str">
        <f t="shared" si="1"/>
        <v/>
      </c>
    </row>
    <row r="6" spans="1:8">
      <c r="A6" s="1">
        <v>42615</v>
      </c>
      <c r="B6" s="2">
        <v>0.54166666666666663</v>
      </c>
      <c r="D6">
        <v>10</v>
      </c>
      <c r="F6" s="3" t="str">
        <f t="shared" si="0"/>
        <v/>
      </c>
      <c r="H6" s="6" t="str">
        <f t="shared" si="1"/>
        <v/>
      </c>
    </row>
    <row r="7" spans="1:8">
      <c r="A7" s="1">
        <v>42615</v>
      </c>
      <c r="B7" s="2">
        <v>0.54166666666666663</v>
      </c>
      <c r="D7">
        <v>20</v>
      </c>
      <c r="F7" s="3" t="str">
        <f t="shared" si="0"/>
        <v/>
      </c>
      <c r="H7" s="6" t="str">
        <f t="shared" si="1"/>
        <v/>
      </c>
    </row>
    <row r="8" spans="1:8" ht="16.5">
      <c r="A8" s="1">
        <v>42615</v>
      </c>
      <c r="B8" s="2">
        <v>0.54166666666666663</v>
      </c>
      <c r="D8">
        <v>10</v>
      </c>
      <c r="F8" s="3">
        <f t="shared" si="0"/>
        <v>0.32638888888888884</v>
      </c>
      <c r="G8" s="4">
        <f ca="1">SUM(D8,OFFSET(F8,0,-2,-5,1))</f>
        <v>70</v>
      </c>
      <c r="H8" s="6">
        <f t="shared" si="1"/>
        <v>70</v>
      </c>
    </row>
    <row r="9" spans="1:8">
      <c r="A9" s="1">
        <v>42615</v>
      </c>
      <c r="B9" s="2">
        <v>0.21527777777777779</v>
      </c>
      <c r="D9">
        <v>10</v>
      </c>
      <c r="F9" s="3" t="str">
        <f t="shared" si="0"/>
        <v>JOUR</v>
      </c>
      <c r="H9" s="6">
        <f t="shared" si="1"/>
        <v>10</v>
      </c>
    </row>
    <row r="10" spans="1:8">
      <c r="A10" s="1">
        <v>42614</v>
      </c>
      <c r="B10" s="2">
        <v>0.63888888888888895</v>
      </c>
      <c r="D10">
        <v>10</v>
      </c>
      <c r="F10" s="3" t="str">
        <f t="shared" si="0"/>
        <v/>
      </c>
      <c r="H10" s="6" t="str">
        <f t="shared" si="1"/>
        <v/>
      </c>
    </row>
    <row r="11" spans="1:8">
      <c r="A11" s="1">
        <v>42614</v>
      </c>
      <c r="B11" s="2">
        <v>0.63888888888888895</v>
      </c>
      <c r="D11">
        <v>10</v>
      </c>
      <c r="F11" s="3" t="str">
        <f t="shared" si="0"/>
        <v/>
      </c>
      <c r="H11" s="6" t="str">
        <f t="shared" si="1"/>
        <v/>
      </c>
    </row>
    <row r="12" spans="1:8" ht="16.5">
      <c r="A12" s="1">
        <v>42614</v>
      </c>
      <c r="B12" s="2">
        <v>0.63888888888888895</v>
      </c>
      <c r="D12">
        <v>10</v>
      </c>
      <c r="F12" s="3">
        <f t="shared" si="0"/>
        <v>3.4722222222223209E-3</v>
      </c>
      <c r="G12" s="4">
        <f ca="1">SUM(D12,OFFSET(F12,0,-2,-2,1))</f>
        <v>30</v>
      </c>
      <c r="H12" s="6">
        <f t="shared" si="1"/>
        <v>30</v>
      </c>
    </row>
    <row r="13" spans="1:8">
      <c r="A13" s="1">
        <v>42614</v>
      </c>
      <c r="B13" s="2">
        <v>0.63541666666666663</v>
      </c>
      <c r="D13">
        <v>6</v>
      </c>
      <c r="F13" s="3">
        <f t="shared" si="0"/>
        <v>0.24999999999999994</v>
      </c>
      <c r="G13">
        <v>10</v>
      </c>
      <c r="H13" s="6">
        <f t="shared" si="1"/>
        <v>6</v>
      </c>
    </row>
    <row r="14" spans="1:8">
      <c r="A14" s="1">
        <v>42614</v>
      </c>
      <c r="B14" s="2">
        <v>0.38541666666666669</v>
      </c>
      <c r="D14">
        <v>3</v>
      </c>
      <c r="F14" s="3" t="str">
        <f t="shared" si="0"/>
        <v/>
      </c>
      <c r="H14" s="6" t="str">
        <f t="shared" si="1"/>
        <v/>
      </c>
    </row>
    <row r="15" spans="1:8">
      <c r="A15" s="1">
        <v>42614</v>
      </c>
      <c r="B15" s="2">
        <v>0.38541666666666669</v>
      </c>
      <c r="D15">
        <v>10</v>
      </c>
      <c r="F15" s="3" t="str">
        <f t="shared" si="0"/>
        <v/>
      </c>
      <c r="H15" s="6" t="str">
        <f t="shared" si="1"/>
        <v/>
      </c>
    </row>
    <row r="16" spans="1:8">
      <c r="A16" s="1">
        <v>42614</v>
      </c>
      <c r="B16" s="2">
        <v>0.38541666666666669</v>
      </c>
      <c r="D16">
        <v>10</v>
      </c>
      <c r="F16" s="3">
        <f t="shared" si="0"/>
        <v>0.12847222222222221</v>
      </c>
      <c r="G16">
        <v>23</v>
      </c>
      <c r="H16" s="6">
        <f t="shared" si="1"/>
        <v>23</v>
      </c>
    </row>
    <row r="17" spans="1:8">
      <c r="A17" s="1">
        <v>42614</v>
      </c>
      <c r="B17" s="2">
        <v>0.25694444444444448</v>
      </c>
      <c r="D17">
        <v>10</v>
      </c>
      <c r="F17" s="3" t="str">
        <f t="shared" si="0"/>
        <v/>
      </c>
      <c r="H17" s="6" t="str">
        <f t="shared" si="1"/>
        <v/>
      </c>
    </row>
    <row r="18" spans="1:8">
      <c r="A18" s="1">
        <v>42614</v>
      </c>
      <c r="B18" s="2">
        <v>0.25694444444444448</v>
      </c>
      <c r="D18">
        <v>4</v>
      </c>
      <c r="F18" s="3">
        <f t="shared" si="0"/>
        <v>0.10416666666666671</v>
      </c>
      <c r="H18" s="6">
        <f t="shared" si="1"/>
        <v>14</v>
      </c>
    </row>
    <row r="19" spans="1:8">
      <c r="A19" s="1">
        <v>42614</v>
      </c>
      <c r="B19" s="2">
        <v>0.15277777777777776</v>
      </c>
      <c r="D19">
        <v>4</v>
      </c>
      <c r="F19" s="3" t="str">
        <f t="shared" si="0"/>
        <v/>
      </c>
      <c r="H19" s="6" t="str">
        <f t="shared" si="1"/>
        <v/>
      </c>
    </row>
    <row r="20" spans="1:8">
      <c r="A20" s="1">
        <v>42614</v>
      </c>
      <c r="B20" s="2">
        <v>0.15277777777777776</v>
      </c>
      <c r="D20">
        <v>10</v>
      </c>
      <c r="F20" s="3" t="str">
        <f t="shared" si="0"/>
        <v/>
      </c>
      <c r="H20" s="6" t="str">
        <f t="shared" si="1"/>
        <v/>
      </c>
    </row>
    <row r="21" spans="1:8">
      <c r="A21" s="1">
        <v>42614</v>
      </c>
      <c r="B21" s="2">
        <v>0.15277777777777776</v>
      </c>
      <c r="D21">
        <v>10</v>
      </c>
      <c r="F21" s="3" t="str">
        <f t="shared" si="0"/>
        <v/>
      </c>
      <c r="H21" s="6" t="str">
        <f t="shared" si="1"/>
        <v/>
      </c>
    </row>
    <row r="22" spans="1:8">
      <c r="A22" s="1">
        <v>42614</v>
      </c>
      <c r="B22" s="2">
        <v>0.15277777777777776</v>
      </c>
      <c r="D22">
        <v>10</v>
      </c>
      <c r="F22" s="3" t="str">
        <f t="shared" si="0"/>
        <v>JOUR</v>
      </c>
      <c r="H22" s="6">
        <f t="shared" si="1"/>
        <v>34</v>
      </c>
    </row>
    <row r="23" spans="1:8">
      <c r="A23" s="1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Montana</dc:creator>
  <cp:lastModifiedBy>J-Paul</cp:lastModifiedBy>
  <dcterms:created xsi:type="dcterms:W3CDTF">2016-10-05T18:04:56Z</dcterms:created>
  <dcterms:modified xsi:type="dcterms:W3CDTF">2016-10-05T21:52:03Z</dcterms:modified>
</cp:coreProperties>
</file>