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8_{749E0234-9054-4FD4-BA46-46EC1A6B8483}" xr6:coauthVersionLast="31" xr6:coauthVersionMax="31" xr10:uidLastSave="{00000000-0000-0000-0000-000000000000}"/>
  <bookViews>
    <workbookView xWindow="0" yWindow="600" windowWidth="19095" windowHeight="9750" activeTab="1" xr2:uid="{00000000-000D-0000-FFFF-FFFF00000000}"/>
  </bookViews>
  <sheets>
    <sheet name="Avec un TCD" sheetId="3" r:id="rId1"/>
    <sheet name="DEMI NAPPE" sheetId="1" r:id="rId2"/>
  </sheets>
  <externalReferences>
    <externalReference r:id="rId3"/>
  </externalReferences>
  <definedNames>
    <definedName name="_xlcn.WorksheetConnection_Classeur5.xlsxTableau11" hidden="1">Tableau1[]</definedName>
    <definedName name="_xlcn.WorksheetConnection_DEMINAPPEB16H601" hidden="1">'DEMI NAPPE'!$B$16:$H$60</definedName>
    <definedName name="dist1">'[1]Réglages importants'!$R$23</definedName>
    <definedName name="dist2">'[1]Réglages importants'!$R$24</definedName>
    <definedName name="dist3">'[1]Réglages importants'!$R$25</definedName>
    <definedName name="Flèche" localSheetId="1">#REF!</definedName>
    <definedName name="Flèche">#REF!</definedName>
    <definedName name="Flèche_4" localSheetId="1">#REF!</definedName>
    <definedName name="Flèche_4">#REF!</definedName>
    <definedName name="hypclim">'[1]Réglages importants'!$U$11</definedName>
    <definedName name="Imap" localSheetId="1">#REF!</definedName>
    <definedName name="Imap">#REF!</definedName>
    <definedName name="Imap_4" localSheetId="1">#REF!</definedName>
    <definedName name="Imap_4">#REF!</definedName>
    <definedName name="réglement" localSheetId="1">'[1]Réglages importants'!#REF!</definedName>
    <definedName name="réglement">'[1]Réglages importants'!#REF!</definedName>
    <definedName name="tension">'[1]Réglages importants'!$S$11</definedName>
  </definedNames>
  <calcPr calcId="179017"/>
  <pivotCaches>
    <pivotCache cacheId="24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DEMI NAPPE!$B$16:$H$60"/>
          <x15:modelTable id="Tableau1" name="Tableau1" connection="WorksheetConnection_Classeur5.xlsx!Tableau1"/>
        </x15:modelTables>
        <x15:modelRelationships>
          <x15:modelRelationship fromTable="Tableau1" fromColumn="Struct. Number" toTable="Plage" toColumn="Struct. Number"/>
        </x15:modelRelationships>
      </x15:dataModel>
    </ext>
  </extLst>
</workbook>
</file>

<file path=xl/calcChain.xml><?xml version="1.0" encoding="utf-8"?>
<calcChain xmlns="http://schemas.openxmlformats.org/spreadsheetml/2006/main">
  <c r="CI19" i="1" l="1"/>
  <c r="CI35" i="1"/>
  <c r="CI30" i="1"/>
  <c r="CI23" i="1"/>
  <c r="CI22" i="1"/>
  <c r="CI21" i="1"/>
  <c r="DA19" i="1" s="1"/>
  <c r="CI20" i="1"/>
  <c r="CI26" i="1"/>
  <c r="DA22" i="1" l="1"/>
  <c r="DA20" i="1"/>
  <c r="DA21" i="1"/>
  <c r="DA53" i="1"/>
  <c r="DA57" i="1"/>
  <c r="DA61" i="1"/>
  <c r="DA65" i="1"/>
  <c r="DA69" i="1"/>
  <c r="DA73" i="1"/>
  <c r="DA77" i="1"/>
  <c r="DA81" i="1"/>
  <c r="DA85" i="1"/>
  <c r="DA89" i="1"/>
  <c r="DA93" i="1"/>
  <c r="DA97" i="1"/>
  <c r="DA101" i="1"/>
  <c r="DA105" i="1"/>
  <c r="DA109" i="1"/>
  <c r="DA113" i="1"/>
  <c r="DA117" i="1"/>
  <c r="DA121" i="1"/>
  <c r="DA125" i="1"/>
  <c r="DA129" i="1"/>
  <c r="DA133" i="1"/>
  <c r="DA137" i="1"/>
  <c r="DA141" i="1"/>
  <c r="DA145" i="1"/>
  <c r="DA149" i="1"/>
  <c r="DA153" i="1"/>
  <c r="DA157" i="1"/>
  <c r="DA161" i="1"/>
  <c r="CI24" i="1"/>
  <c r="DA23" i="1" s="1"/>
  <c r="CI25" i="1"/>
  <c r="CI27" i="1"/>
  <c r="CI28" i="1"/>
  <c r="CI29" i="1"/>
  <c r="CI31" i="1"/>
  <c r="CI32" i="1"/>
  <c r="CI33" i="1"/>
  <c r="CI34" i="1"/>
  <c r="DA34" i="1" s="1"/>
  <c r="CI36" i="1"/>
  <c r="DA35" i="1" s="1"/>
  <c r="CI37" i="1"/>
  <c r="DA38" i="1" s="1"/>
  <c r="CI38" i="1"/>
  <c r="CI39" i="1"/>
  <c r="CI40" i="1"/>
  <c r="CI41" i="1"/>
  <c r="CI42" i="1"/>
  <c r="CI43" i="1"/>
  <c r="DA44" i="1" s="1"/>
  <c r="CI44" i="1"/>
  <c r="CI45" i="1"/>
  <c r="CI46" i="1"/>
  <c r="CI47" i="1"/>
  <c r="CI48" i="1"/>
  <c r="CI49" i="1"/>
  <c r="DA50" i="1" s="1"/>
  <c r="CI50" i="1"/>
  <c r="CI51" i="1"/>
  <c r="CI52" i="1"/>
  <c r="CI53" i="1"/>
  <c r="CI54" i="1"/>
  <c r="CI55" i="1"/>
  <c r="DA56" i="1" s="1"/>
  <c r="CI56" i="1"/>
  <c r="DA55" i="1" s="1"/>
  <c r="CI57" i="1"/>
  <c r="CI58" i="1"/>
  <c r="CI59" i="1"/>
  <c r="CI60" i="1"/>
  <c r="CI61" i="1"/>
  <c r="DA62" i="1" s="1"/>
  <c r="CI62" i="1"/>
  <c r="DA63" i="1" s="1"/>
  <c r="CI63" i="1"/>
  <c r="CI64" i="1"/>
  <c r="CI65" i="1"/>
  <c r="CI66" i="1"/>
  <c r="CI67" i="1"/>
  <c r="DA68" i="1" s="1"/>
  <c r="CI68" i="1"/>
  <c r="DA67" i="1" s="1"/>
  <c r="CI69" i="1"/>
  <c r="CI70" i="1"/>
  <c r="CI71" i="1"/>
  <c r="CI72" i="1"/>
  <c r="CI73" i="1"/>
  <c r="DA74" i="1" s="1"/>
  <c r="CI74" i="1"/>
  <c r="DA75" i="1" s="1"/>
  <c r="CI75" i="1"/>
  <c r="CI76" i="1"/>
  <c r="CI77" i="1"/>
  <c r="CI78" i="1"/>
  <c r="CI79" i="1"/>
  <c r="DA80" i="1" s="1"/>
  <c r="CI80" i="1"/>
  <c r="DA79" i="1" s="1"/>
  <c r="CI81" i="1"/>
  <c r="CI82" i="1"/>
  <c r="CI83" i="1"/>
  <c r="CI84" i="1"/>
  <c r="CI85" i="1"/>
  <c r="DA86" i="1" s="1"/>
  <c r="CI86" i="1"/>
  <c r="DA87" i="1" s="1"/>
  <c r="CI87" i="1"/>
  <c r="CI88" i="1"/>
  <c r="CI89" i="1"/>
  <c r="CI90" i="1"/>
  <c r="CI91" i="1"/>
  <c r="DA92" i="1" s="1"/>
  <c r="CI92" i="1"/>
  <c r="DA91" i="1" s="1"/>
  <c r="CI93" i="1"/>
  <c r="CI94" i="1"/>
  <c r="CI95" i="1"/>
  <c r="CI96" i="1"/>
  <c r="CI97" i="1"/>
  <c r="DA98" i="1" s="1"/>
  <c r="CI98" i="1"/>
  <c r="DA99" i="1" s="1"/>
  <c r="CI99" i="1"/>
  <c r="CI100" i="1"/>
  <c r="CI101" i="1"/>
  <c r="CI102" i="1"/>
  <c r="CI103" i="1"/>
  <c r="DA104" i="1" s="1"/>
  <c r="CI104" i="1"/>
  <c r="DA103" i="1" s="1"/>
  <c r="CI105" i="1"/>
  <c r="CI106" i="1"/>
  <c r="CI107" i="1"/>
  <c r="CI108" i="1"/>
  <c r="CI109" i="1"/>
  <c r="DA110" i="1" s="1"/>
  <c r="CI110" i="1"/>
  <c r="DA111" i="1" s="1"/>
  <c r="CI111" i="1"/>
  <c r="CI112" i="1"/>
  <c r="CI113" i="1"/>
  <c r="CI114" i="1"/>
  <c r="CI115" i="1"/>
  <c r="DA116" i="1" s="1"/>
  <c r="CI116" i="1"/>
  <c r="DA115" i="1" s="1"/>
  <c r="CI117" i="1"/>
  <c r="CI118" i="1"/>
  <c r="CI119" i="1"/>
  <c r="DA120" i="1" s="1"/>
  <c r="CI120" i="1"/>
  <c r="DA119" i="1" s="1"/>
  <c r="CI121" i="1"/>
  <c r="CI122" i="1"/>
  <c r="CI123" i="1"/>
  <c r="CI124" i="1"/>
  <c r="CI125" i="1"/>
  <c r="CI126" i="1"/>
  <c r="CI127" i="1"/>
  <c r="CI128" i="1"/>
  <c r="CI129" i="1"/>
  <c r="CI130" i="1"/>
  <c r="CI131" i="1"/>
  <c r="CI132" i="1"/>
  <c r="CI133" i="1"/>
  <c r="DA134" i="1" s="1"/>
  <c r="CI134" i="1"/>
  <c r="DA135" i="1" s="1"/>
  <c r="CI135" i="1"/>
  <c r="CI136" i="1"/>
  <c r="CI137" i="1"/>
  <c r="CI138" i="1"/>
  <c r="CI139" i="1"/>
  <c r="DA140" i="1" s="1"/>
  <c r="CI140" i="1"/>
  <c r="DA139" i="1" s="1"/>
  <c r="CI141" i="1"/>
  <c r="CI142" i="1"/>
  <c r="CI143" i="1"/>
  <c r="CI144" i="1"/>
  <c r="CI145" i="1"/>
  <c r="DA146" i="1" s="1"/>
  <c r="CI146" i="1"/>
  <c r="DA147" i="1" s="1"/>
  <c r="CI147" i="1"/>
  <c r="CI148" i="1"/>
  <c r="CI149" i="1"/>
  <c r="DA150" i="1" s="1"/>
  <c r="CI150" i="1"/>
  <c r="DA151" i="1" s="1"/>
  <c r="CI151" i="1"/>
  <c r="CI152" i="1"/>
  <c r="CI153" i="1"/>
  <c r="DA154" i="1" s="1"/>
  <c r="CI154" i="1"/>
  <c r="DA155" i="1" s="1"/>
  <c r="CI155" i="1"/>
  <c r="CI156" i="1"/>
  <c r="CI157" i="1"/>
  <c r="DA158" i="1" s="1"/>
  <c r="CI158" i="1"/>
  <c r="DA159" i="1" s="1"/>
  <c r="CI159" i="1"/>
  <c r="CI160" i="1"/>
  <c r="CI161" i="1"/>
  <c r="DA162" i="1" s="1"/>
  <c r="CI162" i="1"/>
  <c r="DA163" i="1" s="1"/>
  <c r="CI163" i="1"/>
  <c r="DA142" i="1" l="1"/>
  <c r="DA144" i="1"/>
  <c r="DA136" i="1"/>
  <c r="DA138" i="1"/>
  <c r="DA130" i="1"/>
  <c r="DA132" i="1"/>
  <c r="DA126" i="1"/>
  <c r="DA128" i="1"/>
  <c r="DA112" i="1"/>
  <c r="DA114" i="1"/>
  <c r="DA106" i="1"/>
  <c r="DA108" i="1"/>
  <c r="DA100" i="1"/>
  <c r="DA102" i="1"/>
  <c r="DA94" i="1"/>
  <c r="DA96" i="1"/>
  <c r="DA88" i="1"/>
  <c r="DA90" i="1"/>
  <c r="DA82" i="1"/>
  <c r="DA84" i="1"/>
  <c r="DA76" i="1"/>
  <c r="DA78" i="1"/>
  <c r="DA70" i="1"/>
  <c r="DA72" i="1"/>
  <c r="DA64" i="1"/>
  <c r="DA66" i="1"/>
  <c r="DA58" i="1"/>
  <c r="DA60" i="1"/>
  <c r="DA52" i="1"/>
  <c r="DA54" i="1"/>
  <c r="DA49" i="1"/>
  <c r="DA51" i="1"/>
  <c r="DA46" i="1"/>
  <c r="DA48" i="1"/>
  <c r="DA47" i="1"/>
  <c r="DA43" i="1"/>
  <c r="DA45" i="1"/>
  <c r="DA37" i="1"/>
  <c r="DA39" i="1"/>
  <c r="DA41" i="1"/>
  <c r="DA32" i="1"/>
  <c r="DA31" i="1"/>
  <c r="DA33" i="1"/>
  <c r="DA28" i="1"/>
  <c r="DA30" i="1"/>
  <c r="DA29" i="1"/>
  <c r="DA26" i="1"/>
  <c r="DA25" i="1"/>
  <c r="DA27" i="1"/>
  <c r="DA143" i="1"/>
  <c r="DA131" i="1"/>
  <c r="DA127" i="1"/>
  <c r="DA123" i="1"/>
  <c r="DA107" i="1"/>
  <c r="DA95" i="1"/>
  <c r="DA83" i="1"/>
  <c r="DA71" i="1"/>
  <c r="DA59" i="1"/>
  <c r="DA160" i="1"/>
  <c r="DA156" i="1"/>
  <c r="DA152" i="1"/>
  <c r="DA148" i="1"/>
  <c r="DA124" i="1"/>
  <c r="DA122" i="1"/>
  <c r="DA118" i="1"/>
  <c r="DA42" i="1"/>
  <c r="DA40" i="1"/>
  <c r="DA36" i="1"/>
  <c r="DA24" i="1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" i="3"/>
  <c r="BX9" i="1" l="1"/>
  <c r="DB323" i="1" l="1"/>
  <c r="DB324" i="1"/>
  <c r="DB325" i="1"/>
  <c r="DB326" i="1"/>
  <c r="DB327" i="1"/>
  <c r="DB328" i="1"/>
  <c r="DB329" i="1"/>
  <c r="DB330" i="1"/>
  <c r="DB331" i="1"/>
  <c r="DB332" i="1"/>
  <c r="DB333" i="1"/>
  <c r="DB334" i="1"/>
  <c r="DB335" i="1"/>
  <c r="DB336" i="1"/>
  <c r="DB337" i="1"/>
  <c r="DB338" i="1"/>
  <c r="DB339" i="1"/>
  <c r="DB340" i="1"/>
  <c r="DB341" i="1"/>
  <c r="DB342" i="1"/>
  <c r="DB343" i="1"/>
  <c r="DB344" i="1"/>
  <c r="DB345" i="1"/>
  <c r="DB346" i="1"/>
  <c r="DB347" i="1"/>
  <c r="DB348" i="1"/>
  <c r="DB349" i="1"/>
  <c r="DB350" i="1"/>
  <c r="DB351" i="1"/>
  <c r="DB352" i="1"/>
  <c r="DB353" i="1"/>
  <c r="DB354" i="1"/>
  <c r="DB355" i="1"/>
  <c r="DB356" i="1"/>
  <c r="DB357" i="1"/>
  <c r="DB358" i="1"/>
  <c r="DB359" i="1"/>
  <c r="DB360" i="1"/>
  <c r="DB361" i="1"/>
  <c r="DB362" i="1"/>
  <c r="DB363" i="1"/>
  <c r="DB36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1000000}" name="WorksheetConnection_Classeur5.xlsx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Classeur5.xlsxTableau11"/>
        </x15:connection>
      </ext>
    </extLst>
  </connection>
  <connection id="3" xr16:uid="{00000000-0015-0000-FFFF-FFFF02000000}" name="WorksheetConnection_DEMI NAPPE!$B$16:$H$60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DEMINAPPEB16H601"/>
        </x15:connection>
      </ext>
    </extLst>
  </connection>
</connections>
</file>

<file path=xl/sharedStrings.xml><?xml version="1.0" encoding="utf-8"?>
<sst xmlns="http://schemas.openxmlformats.org/spreadsheetml/2006/main" count="548" uniqueCount="260">
  <si>
    <t xml:space="preserve">Copier / coller le tableau issu du fichier PLS-CADD
    -Support
        -Tableau d'Implantation des Supports
                           </t>
  </si>
  <si>
    <t xml:space="preserve">Copier / coller le tableau issu du fichier PLS-CADD
    -Lignes
        -Rapport
             -Résume
                  -Afficher tableau
                       -Structure attachment coordinate
                           </t>
  </si>
  <si>
    <t>TABLEAU D'IMPLANTATION DES SUPPORTS</t>
  </si>
  <si>
    <t>STRUCTURE ATTACHMENT COORDINATE</t>
  </si>
  <si>
    <t>Station     (m)</t>
  </si>
  <si>
    <t>Height  Adjust.   (m)</t>
  </si>
  <si>
    <t>Offset  Adjust.   (m)</t>
  </si>
  <si>
    <t>Orientation  Angle   (gr.)</t>
  </si>
  <si>
    <t>Centerline Z  Elevation   (m)</t>
  </si>
  <si>
    <t>TIN Z  Elevation   (m)</t>
  </si>
  <si>
    <t>Ahead  Span   (m)</t>
  </si>
  <si>
    <t>Line  Angle   (gr.)</t>
  </si>
  <si>
    <t>Sets In  XY Structure  Line Angle  Calculation</t>
  </si>
  <si>
    <t>Transverse  Axis  Azimuth (gr.)</t>
  </si>
  <si>
    <t>Désignation  Support</t>
  </si>
  <si>
    <t>Description  Support</t>
  </si>
  <si>
    <t>Struct.  Height   (m)</t>
  </si>
  <si>
    <t>Embedded  Length   (m)</t>
  </si>
  <si>
    <t>Structure  Specific  Material</t>
  </si>
  <si>
    <t>Counter  Weights   (N)</t>
  </si>
  <si>
    <t>Automatic  Structure  Group  Membership</t>
  </si>
  <si>
    <t>Manual  Structure  Group  Membership</t>
  </si>
  <si>
    <t>N°  Plaque  Support</t>
  </si>
  <si>
    <t>N° Attaches  Terne1/Terne2</t>
  </si>
  <si>
    <t>Si  Anticascade :  AC</t>
  </si>
  <si>
    <t>Type  de  Fondations</t>
  </si>
  <si>
    <t>Tarage  des Pinces  Cond./Cdg  (kN)</t>
  </si>
  <si>
    <t>Pieds  Dissymétriques</t>
  </si>
  <si>
    <t>Commentaire  Photo\Plan  1</t>
  </si>
  <si>
    <t>Commentaire  Photo\Plan  2</t>
  </si>
  <si>
    <t>Commentaire  Photo\Plan  3</t>
  </si>
  <si>
    <t>Commentaire  Photo\Plan  4</t>
  </si>
  <si>
    <t>Commentaire  Photo\Plan  5</t>
  </si>
  <si>
    <t>Commentaire  Photo\Plan  6</t>
  </si>
  <si>
    <t>Commentaire  Photo\Plan  7</t>
  </si>
  <si>
    <t>Commentaire  Photo\Plan  8</t>
  </si>
  <si>
    <t>Commentaire  Photo\Plan  9</t>
  </si>
  <si>
    <t>Commentaire  Photo\Plan  10</t>
  </si>
  <si>
    <t>Structure  Comment  17</t>
  </si>
  <si>
    <t>Structure  Comment  18</t>
  </si>
  <si>
    <t>Structure  Comment  19</t>
  </si>
  <si>
    <t>Structure  Comment  20</t>
  </si>
  <si>
    <t>Structure  Comment  21</t>
  </si>
  <si>
    <t>Structure  Comment  22</t>
  </si>
  <si>
    <t>Structure  Comment  23</t>
  </si>
  <si>
    <t>Structure  Comment  24</t>
  </si>
  <si>
    <t>Structure  Comment  25</t>
  </si>
  <si>
    <t>Structure  Comment  26</t>
  </si>
  <si>
    <t>Structure  Comment  27</t>
  </si>
  <si>
    <t>Structure  Comment  28</t>
  </si>
  <si>
    <t>Structure  Comment  29</t>
  </si>
  <si>
    <t>Structure  Comment  30</t>
  </si>
  <si>
    <t>Structure  Comment  31</t>
  </si>
  <si>
    <t>Structure  Comment  32</t>
  </si>
  <si>
    <t>Structure  Comment  33</t>
  </si>
  <si>
    <t>Structure  Comment  34</t>
  </si>
  <si>
    <t>Structure  Comment  35</t>
  </si>
  <si>
    <t>Structure  Comment  36</t>
  </si>
  <si>
    <t>Structure  Comment  37</t>
  </si>
  <si>
    <t>Structure  Comment  38</t>
  </si>
  <si>
    <t>Structure  Comment  39</t>
  </si>
  <si>
    <t>Structure  Comment  40</t>
  </si>
  <si>
    <t>Structure  Comment  41</t>
  </si>
  <si>
    <t>Structure  Comment  42</t>
  </si>
  <si>
    <t>Structure  Comment  43</t>
  </si>
  <si>
    <t>Structure  Comment  44</t>
  </si>
  <si>
    <t>Structure  Comment  45</t>
  </si>
  <si>
    <t>Structure  Comment  46</t>
  </si>
  <si>
    <t>Structure  Comment  47</t>
  </si>
  <si>
    <t>Structure  Comment  48</t>
  </si>
  <si>
    <t>Structure  Comment  49</t>
  </si>
  <si>
    <t>Structure  Comment  50</t>
  </si>
  <si>
    <t>Struct. Number</t>
  </si>
  <si>
    <t>Set No.</t>
  </si>
  <si>
    <t>Phase No.</t>
  </si>
  <si>
    <t>Structure Name</t>
  </si>
  <si>
    <t>Set Label</t>
  </si>
  <si>
    <t>Insulator Attach Point X (m)</t>
  </si>
  <si>
    <t>Insulator Attach Point Y (m)</t>
  </si>
  <si>
    <t>Insulator Attach Point Z (m)</t>
  </si>
  <si>
    <t>Wire Attach Point X (m)</t>
  </si>
  <si>
    <t>Wire Attach Point Y (m)</t>
  </si>
  <si>
    <t>Wire Attach Point Z (m)</t>
  </si>
  <si>
    <t>Mid Span Point X (m)</t>
  </si>
  <si>
    <t>Mid Span Point Y (m)</t>
  </si>
  <si>
    <t>Mid Span Point Z (m)</t>
  </si>
  <si>
    <t>Low Point  X (m)</t>
  </si>
  <si>
    <t>Low Point  Y (m)</t>
  </si>
  <si>
    <t>Low Point  Z (m)</t>
  </si>
  <si>
    <t>TIN Z below Insulator Attach Point (m)</t>
  </si>
  <si>
    <t>TIN Z below Wire Attach Point (m)</t>
  </si>
  <si>
    <t>TIN Z below Mid Span Point (m)</t>
  </si>
  <si>
    <t>TIN Z below Low  Point (m)</t>
  </si>
  <si>
    <t>Ahead Span Arc Length (m)</t>
  </si>
  <si>
    <t>Ahead Span Slack  (m)</t>
  </si>
  <si>
    <t>FRONTENAUD</t>
  </si>
  <si>
    <t>y:\be\affaires\56190 -- lidar cm nancy 2017\03_etudes\11-63kv frontenaud - grand chene\03_technique\03_fictif\frontenaud.fic</t>
  </si>
  <si>
    <t>'All', 'Has DE', 'All sets DE'</t>
  </si>
  <si>
    <t>frontenaud.fic</t>
  </si>
  <si>
    <t>AD-P1</t>
  </si>
  <si>
    <t>y:\be\affaires\56190 -- lidar cm nancy 2017\03_etudes\11-63kv frontenaud - grand chene\03_technique\03_fictif\31.fic</t>
  </si>
  <si>
    <t>'All', 'Has DE', 'All sets DE', 'Angle'</t>
  </si>
  <si>
    <t>AD-P2</t>
  </si>
  <si>
    <t>y:\be\affaires\56190 -- lidar cm nancy 2017\03_etudes\11-63kv frontenaud - grand chene\03_technique\03_fictif\32.fic</t>
  </si>
  <si>
    <t>'All', 'No DE', 'Not all sets DE'</t>
  </si>
  <si>
    <t>AD-P3</t>
  </si>
  <si>
    <t>y:\be\affaires\56190 -- lidar cm nancy 2017\03_etudes\11-63kv frontenaud - grand chene\03_technique\03_fictif\33.fic</t>
  </si>
  <si>
    <t>31.fic</t>
  </si>
  <si>
    <t>y:\be\affaires\56190 -- lidar cm nancy 2017\03_etudes\11-63kv frontenaud - grand chene\03_technique\03_fictif\34.fic</t>
  </si>
  <si>
    <t>y:\be\affaires\56190 -- lidar cm nancy 2017\03_etudes\11-63kv frontenaud - grand chene\03_technique\03_fictif\35.fic</t>
  </si>
  <si>
    <t>y:\be\affaires\56190 -- lidar cm nancy 2017\03_etudes\11-63kv frontenaud - grand chene\03_technique\03_fictif\36.fic</t>
  </si>
  <si>
    <t>32.fic</t>
  </si>
  <si>
    <t>S-P1</t>
  </si>
  <si>
    <t>y:\be\affaires\56190 -- lidar cm nancy 2017\03_etudes\11-63kv frontenaud - grand chene\03_technique\03_fictif\37.fic</t>
  </si>
  <si>
    <t>S-P2</t>
  </si>
  <si>
    <t>y:\be\affaires\56190 -- lidar cm nancy 2017\03_etudes\11-63kv frontenaud - grand chene\03_technique\03_fictif\38.fic</t>
  </si>
  <si>
    <t>S-P3</t>
  </si>
  <si>
    <t>y:\be\affaires\56190 -- lidar cm nancy 2017\03_etudes\11-63kv frontenaud - grand chene\03_technique\03_fictif\39.fic</t>
  </si>
  <si>
    <t>33.fic</t>
  </si>
  <si>
    <t>y:\be\affaires\56190 -- lidar cm nancy 2017\03_etudes\11-63kv frontenaud - grand chene\03_technique\03_fictif\40.fic</t>
  </si>
  <si>
    <t>y:\be\affaires\56190 -- lidar cm nancy 2017\03_etudes\11-63kv frontenaud - grand chene\03_technique\03_fictif\41.fic</t>
  </si>
  <si>
    <t>y:\be\affaires\56190 -- lidar cm nancy 2017\03_etudes\11-63kv frontenaud - grand chene\03_technique\03_fictif\42.fic</t>
  </si>
  <si>
    <t>34.fic</t>
  </si>
  <si>
    <t>y:\be\affaires\56190 -- lidar cm nancy 2017\03_etudes\11-63kv frontenaud - grand chene\03_technique\03_fictif\43.fic</t>
  </si>
  <si>
    <t>y:\be\affaires\56190 -- lidar cm nancy 2017\03_etudes\11-63kv frontenaud - grand chene\03_technique\03_fictif\44.fic</t>
  </si>
  <si>
    <t>y:\be\affaires\56190 -- lidar cm nancy 2017\03_etudes\11-63kv frontenaud - grand chene\03_technique\03_fictif\45.fic</t>
  </si>
  <si>
    <t>35.fic</t>
  </si>
  <si>
    <t>y:\be\affaires\56190 -- lidar cm nancy 2017\03_etudes\11-63kv frontenaud - grand chene\03_technique\03_fictif\46.fic</t>
  </si>
  <si>
    <t>y:\be\affaires\56190 -- lidar cm nancy 2017\03_etudes\11-63kv frontenaud - grand chene\03_technique\03_fictif\47.fic</t>
  </si>
  <si>
    <t>y:\be\affaires\56190 -- lidar cm nancy 2017\03_etudes\11-63kv frontenaud - grand chene\03_technique\03_fictif\48.fic</t>
  </si>
  <si>
    <t>36.fic</t>
  </si>
  <si>
    <t>AG-P1</t>
  </si>
  <si>
    <t>y:\be\affaires\56190 -- lidar cm nancy 2017\03_etudes\11-63kv frontenaud - grand chene\03_technique\03_fictif\49.fic</t>
  </si>
  <si>
    <t>AG-P2</t>
  </si>
  <si>
    <t>y:\be\affaires\56190 -- lidar cm nancy 2017\03_etudes\11-63kv frontenaud - grand chene\03_technique\03_fictif\50.fic</t>
  </si>
  <si>
    <t>AG-P3</t>
  </si>
  <si>
    <t>y:\be\affaires\56190 -- lidar cm nancy 2017\03_etudes\11-63kv frontenaud - grand chene\03_technique\03_fictif\51.fic</t>
  </si>
  <si>
    <t>y:\be\affaires\56190 -- lidar cm nancy 2017\03_etudes\11-63kv frontenaud - grand chene\03_technique\03_fictif\52.fic</t>
  </si>
  <si>
    <t>y:\be\affaires\56190 -- lidar cm nancy 2017\03_etudes\11-63kv frontenaud - grand chene\03_technique\03_fictif\53.fic</t>
  </si>
  <si>
    <t>y:\be\affaires\56190 -- lidar cm nancy 2017\03_etudes\11-63kv frontenaud - grand chene\03_technique\03_fictif\54.fic</t>
  </si>
  <si>
    <t>37.fic</t>
  </si>
  <si>
    <t>y:\be\affaires\56190 -- lidar cm nancy 2017\03_etudes\11-63kv frontenaud - grand chene\03_technique\03_fictif\55.fic</t>
  </si>
  <si>
    <t>y:\be\affaires\56190 -- lidar cm nancy 2017\03_etudes\11-63kv frontenaud - grand chene\03_technique\03_fictif\56.fic</t>
  </si>
  <si>
    <t>y:\be\affaires\56190 -- lidar cm nancy 2017\03_etudes\11-63kv frontenaud - grand chene\03_technique\03_fictif\57.fic</t>
  </si>
  <si>
    <t>'All', 'No DE', 'Not all sets DE', 'Angle'</t>
  </si>
  <si>
    <t>38.fic</t>
  </si>
  <si>
    <t>y:\be\affaires\56190 -- lidar cm nancy 2017\03_etudes\11-63kv frontenaud - grand chene\03_technique\03_fictif\58.fic</t>
  </si>
  <si>
    <t>y:\be\affaires\56190 -- lidar cm nancy 2017\03_etudes\11-63kv frontenaud - grand chene\03_technique\03_fictif\59.fic</t>
  </si>
  <si>
    <t>y:\be\affaires\56190 -- lidar cm nancy 2017\03_etudes\11-63kv frontenaud - grand chene\03_technique\03_fictif\60.fic</t>
  </si>
  <si>
    <t>39.fic</t>
  </si>
  <si>
    <t>y:\be\affaires\56190 -- lidar cm nancy 2017\03_etudes\11-63kv frontenaud - grand chene\03_technique\03_fictif\61.fic</t>
  </si>
  <si>
    <t>y:\be\affaires\56190 -- lidar cm nancy 2017\03_etudes\11-63kv frontenaud - grand chene\03_technique\03_fictif\62.fic</t>
  </si>
  <si>
    <t>y:\be\affaires\56190 -- lidar cm nancy 2017\03_etudes\11-63kv frontenaud - grand chene\03_technique\03_fictif\63.fic</t>
  </si>
  <si>
    <t>40.fic</t>
  </si>
  <si>
    <t>y:\be\affaires\56190 -- lidar cm nancy 2017\03_etudes\11-63kv frontenaud - grand chene\03_technique\03_fictif\64.fic</t>
  </si>
  <si>
    <t>y:\be\affaires\56190 -- lidar cm nancy 2017\03_etudes\11-63kv frontenaud - grand chene\03_technique\03_fictif\65.fic</t>
  </si>
  <si>
    <t>y:\be\affaires\56190 -- lidar cm nancy 2017\03_etudes\11-63kv frontenaud - grand chene\03_technique\03_fictif\66.fic</t>
  </si>
  <si>
    <t>41.fic</t>
  </si>
  <si>
    <t>y:\be\affaires\56190 -- lidar cm nancy 2017\03_etudes\11-63kv frontenaud - grand chene\03_technique\03_fictif\67.fic</t>
  </si>
  <si>
    <t>y:\be\affaires\56190 -- lidar cm nancy 2017\03_etudes\11-63kv frontenaud - grand chene\03_technique\03_fictif\68.fic</t>
  </si>
  <si>
    <t>y:\be\affaires\56190 -- lidar cm nancy 2017\03_etudes\11-63kv frontenaud - grand chene\03_technique\03_fictif\69.fic</t>
  </si>
  <si>
    <t>S-P1, 800; S-P2, 800; S-P3, 800</t>
  </si>
  <si>
    <t>'All', 'Has DE', 'Not all sets DE', 'Angle'</t>
  </si>
  <si>
    <t>42.fic</t>
  </si>
  <si>
    <t>y:\be\affaires\56190 -- lidar cm nancy 2017\03_etudes\11-63kv frontenaud - grand chene\03_technique\03_fictif\70.fic</t>
  </si>
  <si>
    <t>y:\be\affaires\56190 -- lidar cm nancy 2017\03_etudes\11-63kv frontenaud - grand chene\03_technique\03_fictif\71.fic</t>
  </si>
  <si>
    <t>S-P1, 1600; S-P2, 1600; S-P3, 1600</t>
  </si>
  <si>
    <t>y:\be\affaires\56190 -- lidar cm nancy 2017\03_etudes\11-63kv frontenaud - grand chene\03_technique\03_fictif\72.fic</t>
  </si>
  <si>
    <t>43.fic</t>
  </si>
  <si>
    <t>GRDCHENE</t>
  </si>
  <si>
    <t>y:\be\affaires\56190 -- lidar cm nancy 2017\03_etudes\11-63kv frontenaud - grand chene\03_technique\03_fictif\grand chene.fic</t>
  </si>
  <si>
    <t>GRAND CHENE</t>
  </si>
  <si>
    <t>44.fic</t>
  </si>
  <si>
    <t>45.fic</t>
  </si>
  <si>
    <t>46.fic</t>
  </si>
  <si>
    <t>47.fic</t>
  </si>
  <si>
    <t>48.fic</t>
  </si>
  <si>
    <t>49.fic</t>
  </si>
  <si>
    <t>50.fic</t>
  </si>
  <si>
    <t>51.fic</t>
  </si>
  <si>
    <t>52.fic</t>
  </si>
  <si>
    <t>53.fic</t>
  </si>
  <si>
    <t>54.fic</t>
  </si>
  <si>
    <t>55.fic</t>
  </si>
  <si>
    <t>56.fic</t>
  </si>
  <si>
    <t>57.fic</t>
  </si>
  <si>
    <t>58.fic</t>
  </si>
  <si>
    <t>59.fic</t>
  </si>
  <si>
    <t>60.fic</t>
  </si>
  <si>
    <t>61.fic</t>
  </si>
  <si>
    <t>AG-G1</t>
  </si>
  <si>
    <t>62.fic</t>
  </si>
  <si>
    <t>AD-G1</t>
  </si>
  <si>
    <t>63.fic</t>
  </si>
  <si>
    <t>64.fic</t>
  </si>
  <si>
    <t>65.fic</t>
  </si>
  <si>
    <t>66.fic</t>
  </si>
  <si>
    <t>67.fic</t>
  </si>
  <si>
    <t>68.fic</t>
  </si>
  <si>
    <t>69.fic</t>
  </si>
  <si>
    <t>70.fic</t>
  </si>
  <si>
    <t>S-G1</t>
  </si>
  <si>
    <t>71.fic</t>
  </si>
  <si>
    <t>72.fic</t>
  </si>
  <si>
    <t>grand chene.fic</t>
  </si>
  <si>
    <t>Étiquettes de lignes</t>
  </si>
  <si>
    <t>Total général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</si>
  <si>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</si>
  <si>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</si>
  <si>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</si>
  <si>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</si>
  <si>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</si>
  <si>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</si>
  <si>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</si>
  <si>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</si>
  <si>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</si>
  <si>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</si>
  <si>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</si>
  <si>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</si>
  <si>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</si>
  <si>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</si>
  <si>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</si>
  <si>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</si>
  <si>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</si>
  <si>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</si>
  <si>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</si>
  <si>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</si>
  <si>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</si>
  <si>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</si>
  <si>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</si>
  <si>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</si>
  <si>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</si>
  <si>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</si>
  <si>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</si>
  <si>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</si>
  <si>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</si>
  <si>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</si>
  <si>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</si>
  <si>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</si>
  <si>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</si>
  <si>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</si>
  <si>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</si>
  <si>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</si>
  <si>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</si>
  <si>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</si>
  <si>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</si>
  <si>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</si>
  <si>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</si>
  <si>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</si>
  <si>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Moyenne de Insulator Attach Point X (m)2</t>
  </si>
  <si>
    <t>Moyenne de Insulator Attach Point Y (m)2</t>
  </si>
  <si>
    <t>Insulator Attach Point X (m)_1</t>
  </si>
  <si>
    <t>Insulator Attach Point Y (m)_1</t>
  </si>
  <si>
    <t>Moyenne de Insulator Attach Point X (m)_1</t>
  </si>
  <si>
    <t>Moyenne de Insulator Attach Point Y (m)_1</t>
  </si>
  <si>
    <t>racine((x1-x2)²+(y1-y2)²)</t>
  </si>
  <si>
    <t xml:space="preserve">racine </t>
  </si>
  <si>
    <t>max racine</t>
  </si>
  <si>
    <t>max racine sans doublon</t>
  </si>
  <si>
    <t>travée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</si>
</sst>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/>
      <bottom style="double">
        <color rgb="FF3F3F3F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0" borderId="0"/>
  </cellStyleXfs>
  <cellXfs count="29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1" fillId="2" borderId="1" xfId="1"/>
    <xf numFmtId="0" fontId="2" fillId="3" borderId="7" xfId="2" applyFill="1" applyBorder="1" applyAlignment="1">
      <alignment horizontal="center"/>
    </xf>
    <xf numFmtId="0" fontId="2" fillId="0" borderId="8" xfId="2" applyBorder="1"/>
    <xf numFmtId="17" fontId="2" fillId="0" borderId="8" xfId="2" applyNumberFormat="1" applyBorder="1"/>
    <xf numFmtId="0" fontId="2" fillId="0" borderId="9" xfId="2" applyBorder="1" applyAlignment="1">
      <alignment horizontal="center"/>
    </xf>
    <xf numFmtId="0" fontId="2" fillId="0" borderId="10" xfId="2" applyBorder="1"/>
    <xf numFmtId="17" fontId="2" fillId="0" borderId="10" xfId="2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11" xfId="1" applyBorder="1"/>
    <xf numFmtId="0" fontId="2" fillId="0" borderId="12" xfId="2" applyBorder="1" applyAlignment="1">
      <alignment horizontal="center"/>
    </xf>
    <xf numFmtId="0" fontId="2" fillId="0" borderId="13" xfId="2" applyBorder="1"/>
    <xf numFmtId="0" fontId="1" fillId="2" borderId="1" xfId="1" applyFont="1" applyFill="1" applyBorder="1"/>
    <xf numFmtId="0" fontId="0" fillId="4" borderId="0" xfId="0" applyFill="1" applyAlignment="1">
      <alignment horizontal="center"/>
    </xf>
    <xf numFmtId="0" fontId="1" fillId="2" borderId="1" xfId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2" fillId="0" borderId="9" xfId="2" applyNumberFormat="1" applyFont="1" applyBorder="1" applyAlignment="1">
      <alignment horizontal="center"/>
    </xf>
    <xf numFmtId="0" fontId="1" fillId="2" borderId="1" xfId="1" applyAlignment="1">
      <alignment horizontal="center"/>
    </xf>
    <xf numFmtId="0" fontId="2" fillId="0" borderId="8" xfId="2" applyBorder="1" applyAlignment="1">
      <alignment horizontal="center"/>
    </xf>
    <xf numFmtId="0" fontId="2" fillId="0" borderId="10" xfId="2" applyBorder="1" applyAlignment="1">
      <alignment horizontal="center"/>
    </xf>
    <xf numFmtId="0" fontId="2" fillId="0" borderId="2" xfId="2" applyBorder="1" applyAlignment="1">
      <alignment horizontal="left" wrapText="1"/>
    </xf>
    <xf numFmtId="0" fontId="2" fillId="0" borderId="3" xfId="2" applyBorder="1" applyAlignment="1">
      <alignment horizontal="left"/>
    </xf>
    <xf numFmtId="0" fontId="2" fillId="0" borderId="4" xfId="2" applyBorder="1" applyAlignment="1">
      <alignment horizontal="left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3">
    <cellStyle name="Normal" xfId="0" builtinId="0"/>
    <cellStyle name="Normal 2" xfId="2" xr:uid="{00000000-0005-0000-0000-000001000000}"/>
    <cellStyle name="Vérification" xfId="1" builtinId="23"/>
  </cellStyles>
  <dxfs count="206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double">
          <color rgb="FF3F3F3F"/>
        </top>
        <bottom style="thin">
          <color indexed="64"/>
        </bottom>
      </border>
    </dxf>
    <dxf>
      <border outline="0">
        <bottom style="double">
          <color rgb="FF3F3F3F"/>
        </bottom>
      </border>
    </dxf>
    <dxf>
      <border diagonalUp="0" diagonalDown="0" outline="0">
        <left style="double">
          <color rgb="FF3F3F3F"/>
        </left>
        <right style="double">
          <color rgb="FF3F3F3F"/>
        </right>
        <top/>
        <bottom/>
      </border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'Avec un TCD'!$G$3</c:f>
              <c:strCache>
                <c:ptCount val="1"/>
                <c:pt idx="0">
                  <c:v>racine((x1-x2)²+(y1-y2)²)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'Avec un TCD'!$F$4:$F$47</c:f>
              <c:strCache>
                <c:ptCount val="44"/>
                <c:pt idx="0">
                  <c:v>31</c:v>
                </c:pt>
                <c:pt idx="1">
                  <c:v>32</c:v>
                </c:pt>
                <c:pt idx="2">
                  <c:v>33</c:v>
                </c:pt>
                <c:pt idx="3">
                  <c:v>34</c:v>
                </c:pt>
                <c:pt idx="4">
                  <c:v>35</c:v>
                </c:pt>
                <c:pt idx="5">
                  <c:v>36</c:v>
                </c:pt>
                <c:pt idx="6">
                  <c:v>37</c:v>
                </c:pt>
                <c:pt idx="7">
                  <c:v>38</c:v>
                </c:pt>
                <c:pt idx="8">
                  <c:v>39</c:v>
                </c:pt>
                <c:pt idx="9">
                  <c:v>40</c:v>
                </c:pt>
                <c:pt idx="10">
                  <c:v>41</c:v>
                </c:pt>
                <c:pt idx="11">
                  <c:v>42</c:v>
                </c:pt>
                <c:pt idx="12">
                  <c:v>43</c:v>
                </c:pt>
                <c:pt idx="13">
                  <c:v>44</c:v>
                </c:pt>
                <c:pt idx="14">
                  <c:v>45</c:v>
                </c:pt>
                <c:pt idx="15">
                  <c:v>46</c:v>
                </c:pt>
                <c:pt idx="16">
                  <c:v>47</c:v>
                </c:pt>
                <c:pt idx="17">
                  <c:v>48</c:v>
                </c:pt>
                <c:pt idx="18">
                  <c:v>49</c:v>
                </c:pt>
                <c:pt idx="19">
                  <c:v>50</c:v>
                </c:pt>
                <c:pt idx="20">
                  <c:v>51</c:v>
                </c:pt>
                <c:pt idx="21">
                  <c:v>52</c:v>
                </c:pt>
                <c:pt idx="22">
                  <c:v>53</c:v>
                </c:pt>
                <c:pt idx="23">
                  <c:v>54</c:v>
                </c:pt>
                <c:pt idx="24">
                  <c:v>55</c:v>
                </c:pt>
                <c:pt idx="25">
                  <c:v>56</c:v>
                </c:pt>
                <c:pt idx="26">
                  <c:v>57</c:v>
                </c:pt>
                <c:pt idx="27">
                  <c:v>58</c:v>
                </c:pt>
                <c:pt idx="28">
                  <c:v>59</c:v>
                </c:pt>
                <c:pt idx="29">
                  <c:v>60</c:v>
                </c:pt>
                <c:pt idx="30">
                  <c:v>61</c:v>
                </c:pt>
                <c:pt idx="31">
                  <c:v>62</c:v>
                </c:pt>
                <c:pt idx="32">
                  <c:v>63</c:v>
                </c:pt>
                <c:pt idx="33">
                  <c:v>64</c:v>
                </c:pt>
                <c:pt idx="34">
                  <c:v>65</c:v>
                </c:pt>
                <c:pt idx="35">
                  <c:v>66</c:v>
                </c:pt>
                <c:pt idx="36">
                  <c:v>67</c:v>
                </c:pt>
                <c:pt idx="37">
                  <c:v>68</c:v>
                </c:pt>
                <c:pt idx="38">
                  <c:v>69</c:v>
                </c:pt>
                <c:pt idx="39">
                  <c:v>70</c:v>
                </c:pt>
                <c:pt idx="40">
                  <c:v>71</c:v>
                </c:pt>
                <c:pt idx="41">
                  <c:v>72</c:v>
                </c:pt>
                <c:pt idx="42">
                  <c:v>FRONTENAUD</c:v>
                </c:pt>
                <c:pt idx="43">
                  <c:v>GRDCHENE</c:v>
                </c:pt>
              </c:strCache>
            </c:strRef>
          </c:cat>
          <c:val>
            <c:numRef>
              <c:f>'Avec un TCD'!$G$4:$G$47</c:f>
              <c:numCache>
                <c:formatCode>General</c:formatCode>
                <c:ptCount val="44"/>
                <c:pt idx="0">
                  <c:v>0.70388927478955832</c:v>
                </c:pt>
                <c:pt idx="1">
                  <c:v>0.62086436136804313</c:v>
                </c:pt>
                <c:pt idx="2">
                  <c:v>0.72107358235953678</c:v>
                </c:pt>
                <c:pt idx="3">
                  <c:v>0.68754280650751487</c:v>
                </c:pt>
                <c:pt idx="4">
                  <c:v>0.65439344263917243</c:v>
                </c:pt>
                <c:pt idx="5">
                  <c:v>0.73747030070600761</c:v>
                </c:pt>
                <c:pt idx="6">
                  <c:v>0.71371204898130081</c:v>
                </c:pt>
                <c:pt idx="7">
                  <c:v>0.73584071349792102</c:v>
                </c:pt>
                <c:pt idx="8">
                  <c:v>0.72247176044590844</c:v>
                </c:pt>
                <c:pt idx="9">
                  <c:v>0.91107951851404012</c:v>
                </c:pt>
                <c:pt idx="10">
                  <c:v>0.67474875985719807</c:v>
                </c:pt>
                <c:pt idx="11">
                  <c:v>0.72462986713814215</c:v>
                </c:pt>
                <c:pt idx="12">
                  <c:v>0.70626411501908881</c:v>
                </c:pt>
                <c:pt idx="13">
                  <c:v>0.75016635200305293</c:v>
                </c:pt>
                <c:pt idx="14">
                  <c:v>0.75566379940399775</c:v>
                </c:pt>
                <c:pt idx="15">
                  <c:v>0.779565762199948</c:v>
                </c:pt>
                <c:pt idx="16">
                  <c:v>0.6670702944106065</c:v>
                </c:pt>
                <c:pt idx="17">
                  <c:v>0.67147598609272219</c:v>
                </c:pt>
                <c:pt idx="18">
                  <c:v>0.68034933846486234</c:v>
                </c:pt>
                <c:pt idx="19">
                  <c:v>0.75165151481850145</c:v>
                </c:pt>
                <c:pt idx="20">
                  <c:v>0.70328791338311913</c:v>
                </c:pt>
                <c:pt idx="21">
                  <c:v>0.70658741710874085</c:v>
                </c:pt>
                <c:pt idx="22">
                  <c:v>0.73483497781204499</c:v>
                </c:pt>
                <c:pt idx="23">
                  <c:v>0.72607261648170252</c:v>
                </c:pt>
                <c:pt idx="24">
                  <c:v>0.69042217350840984</c:v>
                </c:pt>
                <c:pt idx="25">
                  <c:v>0.68580115347622583</c:v>
                </c:pt>
                <c:pt idx="26">
                  <c:v>0.73020742861473187</c:v>
                </c:pt>
                <c:pt idx="27">
                  <c:v>0.76572529165448211</c:v>
                </c:pt>
                <c:pt idx="28">
                  <c:v>0.72852857817339645</c:v>
                </c:pt>
                <c:pt idx="29">
                  <c:v>0.71526723820156035</c:v>
                </c:pt>
                <c:pt idx="30">
                  <c:v>0.74600955094252042</c:v>
                </c:pt>
                <c:pt idx="31">
                  <c:v>0.83043027937848068</c:v>
                </c:pt>
                <c:pt idx="32">
                  <c:v>0.26788430316884743</c:v>
                </c:pt>
                <c:pt idx="33">
                  <c:v>0.6529730297039823</c:v>
                </c:pt>
                <c:pt idx="34">
                  <c:v>0.69451197938598896</c:v>
                </c:pt>
                <c:pt idx="35">
                  <c:v>0.68321047617918995</c:v>
                </c:pt>
                <c:pt idx="36">
                  <c:v>0.72109985426607537</c:v>
                </c:pt>
                <c:pt idx="37">
                  <c:v>0.6389777423820695</c:v>
                </c:pt>
                <c:pt idx="38">
                  <c:v>0.48411000827169959</c:v>
                </c:pt>
                <c:pt idx="39">
                  <c:v>0.55945888957732681</c:v>
                </c:pt>
                <c:pt idx="40">
                  <c:v>0.55314419473987486</c:v>
                </c:pt>
                <c:pt idx="41">
                  <c:v>1.7916116348590485</c:v>
                </c:pt>
                <c:pt idx="42">
                  <c:v>0.15061540468723622</c:v>
                </c:pt>
                <c:pt idx="43">
                  <c:v>0.75231708742629622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7DD-4209-9918-CCA5390B173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89121792"/>
        <c:axId val="689117528"/>
      </c:lineChart>
      <c:catAx>
        <c:axId val="689121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9117528"/>
        <c:crosses val="autoZero"/>
        <c:auto val="1"/>
        <c:lblAlgn val="ctr"/>
        <c:lblOffset val="100"/>
        <c:noMultiLvlLbl val="0"/>
      </c:catAx>
      <c:valAx>
        <c:axId val="689117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91217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966787</xdr:colOff>
      <xdr:row>26</xdr:row>
      <xdr:rowOff>161925</xdr:rowOff>
    </xdr:from>
    <xdr:to>
      <xdr:col>10</xdr:col>
      <xdr:colOff>257175</xdr:colOff>
      <xdr:row>41</xdr:row>
      <xdr:rowOff>47625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484ACF67-C3F4-4608-9D1B-B32CC3D46BC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267677</xdr:colOff>
      <xdr:row>7</xdr:row>
      <xdr:rowOff>858715</xdr:rowOff>
    </xdr:from>
    <xdr:to>
      <xdr:col>1</xdr:col>
      <xdr:colOff>267677</xdr:colOff>
      <xdr:row>7</xdr:row>
      <xdr:rowOff>1017465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41BA1874-B6C3-4356-8A42-28DC314FBF99}"/>
            </a:ext>
          </a:extLst>
        </xdr:cNvPr>
        <xdr:cNvSpPr>
          <a:spLocks noChangeShapeType="1"/>
        </xdr:cNvSpPr>
      </xdr:nvSpPr>
      <xdr:spPr bwMode="auto">
        <a:xfrm>
          <a:off x="1029677" y="2382715"/>
          <a:ext cx="0" cy="158750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80</xdr:col>
      <xdr:colOff>267677</xdr:colOff>
      <xdr:row>7</xdr:row>
      <xdr:rowOff>858715</xdr:rowOff>
    </xdr:from>
    <xdr:to>
      <xdr:col>80</xdr:col>
      <xdr:colOff>267677</xdr:colOff>
      <xdr:row>7</xdr:row>
      <xdr:rowOff>1017465</xdr:rowOff>
    </xdr:to>
    <xdr:sp macro="" textlink="">
      <xdr:nvSpPr>
        <xdr:cNvPr id="3" name="Line 1">
          <a:extLst>
            <a:ext uri="{FF2B5EF4-FFF2-40B4-BE49-F238E27FC236}">
              <a16:creationId xmlns:a16="http://schemas.microsoft.com/office/drawing/2014/main" id="{8F0C9183-CCC6-4635-9A4B-0C1BF4B6423F}"/>
            </a:ext>
          </a:extLst>
        </xdr:cNvPr>
        <xdr:cNvSpPr>
          <a:spLocks noChangeShapeType="1"/>
        </xdr:cNvSpPr>
      </xdr:nvSpPr>
      <xdr:spPr bwMode="auto">
        <a:xfrm>
          <a:off x="13155002" y="2382715"/>
          <a:ext cx="0" cy="158750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86</xdr:col>
      <xdr:colOff>27214</xdr:colOff>
      <xdr:row>9</xdr:row>
      <xdr:rowOff>13608</xdr:rowOff>
    </xdr:from>
    <xdr:to>
      <xdr:col>107</xdr:col>
      <xdr:colOff>449036</xdr:colOff>
      <xdr:row>16</xdr:row>
      <xdr:rowOff>13607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00C01FA-7A17-49AB-BD77-CE75FBBB5517}"/>
            </a:ext>
          </a:extLst>
        </xdr:cNvPr>
        <xdr:cNvSpPr txBox="1"/>
      </xdr:nvSpPr>
      <xdr:spPr>
        <a:xfrm>
          <a:off x="20002500" y="3007179"/>
          <a:ext cx="6844393" cy="1387928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racine, tu remplaces les 60 par des 400</a:t>
          </a:r>
        </a:p>
        <a:p>
          <a:r>
            <a:rPr lang="fr-FR" sz="1100"/>
            <a:t>Ça suppose que le tableau2 a entre 1200 et 1500 lignes . mettons 1350</a:t>
          </a:r>
        </a:p>
        <a:p>
          <a:r>
            <a:rPr lang="fr-FR" sz="1100"/>
            <a:t>dans max racine tu remplaces les 163 par 1350</a:t>
          </a:r>
        </a:p>
        <a:p>
          <a:endParaRPr lang="fr-FR" sz="1100"/>
        </a:p>
        <a:p>
          <a:r>
            <a:rPr lang="fr-FR" sz="1100"/>
            <a:t>c'est tout </a:t>
          </a:r>
        </a:p>
        <a:p>
          <a:r>
            <a:rPr lang="fr-FR" sz="1100"/>
            <a:t>tu fais un copier coller valeur de max racine auquel tu fais supprimer doublons </a:t>
          </a:r>
        </a:p>
        <a:p>
          <a:r>
            <a:rPr lang="fr-FR" sz="1100"/>
            <a:t>et tu dois avoir le meme nombre de cellule</a:t>
          </a:r>
          <a:r>
            <a:rPr lang="fr-FR" sz="1100" baseline="0"/>
            <a:t> (400-163+1) soit 238 que ton tableau 1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2%20%20Utilitaires/Technique/Etude%20g&#233;om&#233;trique%20Laser%20V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Instructions"/>
      <sheetName val="Réglages importants"/>
      <sheetName val="Conformité Géométrique"/>
      <sheetName val="PLS"/>
      <sheetName val="FEA"/>
      <sheetName val="Tab Implant Supports"/>
      <sheetName val="Paramètres"/>
      <sheetName val="Coordonnees fixation au support"/>
    </sheetNames>
    <sheetDataSet>
      <sheetData sheetId="0"/>
      <sheetData sheetId="1"/>
      <sheetData sheetId="2">
        <row r="11">
          <cell r="S11">
            <v>1</v>
          </cell>
          <cell r="U11">
            <v>1</v>
          </cell>
        </row>
        <row r="23">
          <cell r="R23">
            <v>0.2</v>
          </cell>
        </row>
        <row r="24">
          <cell r="R24">
            <v>0.5</v>
          </cell>
        </row>
        <row r="25">
          <cell r="R25">
            <v>0.7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ean-Paul" refreshedDate="43201.811042592592" backgroundQuery="1" createdVersion="6" refreshedVersion="6" minRefreshableVersion="3" recordCount="0" supportSubquery="1" supportAdvancedDrill="1" xr:uid="{00000000-000A-0000-FFFF-FFFF05000000}">
  <cacheSource type="external" connectionId="1"/>
  <cacheFields count="5">
    <cacheField name="[Plage].[Struct. Number].[Struct. Number]" caption="Struct. Number" numFmtId="0" level="1">
      <sharedItems count="44">
        <s v="31"/>
        <s v="32"/>
        <s v="33"/>
        <s v="34"/>
        <s v="35"/>
        <s v="36"/>
        <s v="37"/>
        <s v="38"/>
        <s v="39"/>
        <s v="40"/>
        <s v="41"/>
        <s v="42"/>
        <s v="43"/>
        <s v="44"/>
        <s v="45"/>
        <s v="46"/>
        <s v="47"/>
        <s v="48"/>
        <s v="49"/>
        <s v="50"/>
        <s v="51"/>
        <s v="52"/>
        <s v="53"/>
        <s v="54"/>
        <s v="55"/>
        <s v="56"/>
        <s v="57"/>
        <s v="58"/>
        <s v="59"/>
        <s v="60"/>
        <s v="61"/>
        <s v="62"/>
        <s v="63"/>
        <s v="64"/>
        <s v="65"/>
        <s v="66"/>
        <s v="67"/>
        <s v="68"/>
        <s v="69"/>
        <s v="70"/>
        <s v="71"/>
        <s v="72"/>
        <s v="FRONTENAUD"/>
        <s v="GRDCHENE"/>
      </sharedItems>
    </cacheField>
    <cacheField name="[Measures].[Moyenne de Insulator Attach Point X (m) 2]" caption="Moyenne de Insulator Attach Point X (m) 2" numFmtId="0" hierarchy="18" level="32767"/>
    <cacheField name="[Measures].[Moyenne de Insulator Attach Point Y (m) 2]" caption="Moyenne de Insulator Attach Point Y (m) 2" numFmtId="0" hierarchy="20" level="32767"/>
    <cacheField name="[Measures].[Moyenne de Insulator Attach Point X (m)_1]" caption="Moyenne de Insulator Attach Point X (m)_1" numFmtId="0" hierarchy="23" level="32767"/>
    <cacheField name="[Measures].[Moyenne de Insulator Attach Point Y (m)_1]" caption="Moyenne de Insulator Attach Point Y (m)_1" numFmtId="0" hierarchy="24" level="32767"/>
  </cacheFields>
  <cacheHierarchies count="25">
    <cacheHierarchy uniqueName="[Plage].[Struct. Number]" caption="Struct. Number" attribute="1" defaultMemberUniqueName="[Plage].[Struct. Number].[All]" allUniqueName="[Plage].[Struct. Number].[All]" dimensionUniqueName="[Plage]" displayFolder="" count="2" memberValueDatatype="130" unbalanced="0">
      <fieldsUsage count="2">
        <fieldUsage x="-1"/>
        <fieldUsage x="0"/>
      </fieldsUsage>
    </cacheHierarchy>
    <cacheHierarchy uniqueName="[Plage].[Station     (m)]" caption="Station     (m)" attribute="1" defaultMemberUniqueName="[Plage].[Station     (m)].[All]" allUniqueName="[Plage].[Station     (m)].[All]" dimensionUniqueName="[Plage]" displayFolder="" count="0" memberValueDatatype="5" unbalanced="0"/>
    <cacheHierarchy uniqueName="[Plage].[Height  Adjust.   (m)]" caption="Height  Adjust.   (m)" attribute="1" defaultMemberUniqueName="[Plage].[Height  Adjust.   (m)].[All]" allUniqueName="[Plage].[Height  Adjust.   (m)].[All]" dimensionUniqueName="[Plage]" displayFolder="" count="0" memberValueDatatype="5" unbalanced="0"/>
    <cacheHierarchy uniqueName="[Plage].[Offset  Adjust.   (m)]" caption="Offset  Adjust.   (m)" attribute="1" defaultMemberUniqueName="[Plage].[Offset  Adjust.   (m)].[All]" allUniqueName="[Plage].[Offset  Adjust.   (m)].[All]" dimensionUniqueName="[Plage]" displayFolder="" count="0" memberValueDatatype="5" unbalanced="0"/>
    <cacheHierarchy uniqueName="[Plage].[Orientation  Angle   (gr.)]" caption="Orientation  Angle   (gr.)" attribute="1" defaultMemberUniqueName="[Plage].[Orientation  Angle   (gr.)].[All]" allUniqueName="[Plage].[Orientation  Angle   (gr.)].[All]" dimensionUniqueName="[Plage]" displayFolder="" count="0" memberValueDatatype="5" unbalanced="0"/>
    <cacheHierarchy uniqueName="[Plage].[Insulator Attach Point X (m)_1]" caption="Insulator Attach Point X (m)_1" attribute="1" defaultMemberUniqueName="[Plage].[Insulator Attach Point X (m)_1].[All]" allUniqueName="[Plage].[Insulator Attach Point X (m)_1].[All]" dimensionUniqueName="[Plage]" displayFolder="" count="0" memberValueDatatype="5" unbalanced="0"/>
    <cacheHierarchy uniqueName="[Plage].[Insulator Attach Point Y (m)_1]" caption="Insulator Attach Point Y (m)_1" attribute="1" defaultMemberUniqueName="[Plage].[Insulator Attach Point Y (m)_1].[All]" allUniqueName="[Plage].[Insulator Attach Point Y (m)_1].[All]" dimensionUniqueName="[Plage]" displayFolder="" count="0" memberValueDatatype="5" unbalanced="0"/>
    <cacheHierarchy uniqueName="[Tableau1].[Struct. Number]" caption="Struct. Number" attribute="1" defaultMemberUniqueName="[Tableau1].[Struct. Number].[All]" allUniqueName="[Tableau1].[Struct. Number].[All]" dimensionUniqueName="[Tableau1]" displayFolder="" count="0" memberValueDatatype="130" unbalanced="0"/>
    <cacheHierarchy uniqueName="[Tableau1].[Set No.]" caption="Set No." attribute="1" defaultMemberUniqueName="[Tableau1].[Set No.].[All]" allUniqueName="[Tableau1].[Set No.].[All]" dimensionUniqueName="[Tableau1]" displayFolder="" count="0" memberValueDatatype="20" unbalanced="0"/>
    <cacheHierarchy uniqueName="[Tableau1].[Phase No.]" caption="Phase No." attribute="1" defaultMemberUniqueName="[Tableau1].[Phase No.].[All]" allUniqueName="[Tableau1].[Phase No.].[All]" dimensionUniqueName="[Tableau1]" displayFolder="" count="0" memberValueDatatype="20" unbalanced="0"/>
    <cacheHierarchy uniqueName="[Tableau1].[Structure Name]" caption="Structure Name" attribute="1" defaultMemberUniqueName="[Tableau1].[Structure Name].[All]" allUniqueName="[Tableau1].[Structure Name].[All]" dimensionUniqueName="[Tableau1]" displayFolder="" count="0" memberValueDatatype="130" unbalanced="0"/>
    <cacheHierarchy uniqueName="[Tableau1].[Set Label]" caption="Set Label" attribute="1" defaultMemberUniqueName="[Tableau1].[Set Label].[All]" allUniqueName="[Tableau1].[Set Label].[All]" dimensionUniqueName="[Tableau1]" displayFolder="" count="0" memberValueDatatype="130" unbalanced="0"/>
    <cacheHierarchy uniqueName="[Tableau1].[Insulator Attach Point X (m)]" caption="Insulator Attach Point X (m)" attribute="1" defaultMemberUniqueName="[Tableau1].[Insulator Attach Point X (m)].[All]" allUniqueName="[Tableau1].[Insulator Attach Point X (m)].[All]" dimensionUniqueName="[Tableau1]" displayFolder="" count="0" memberValueDatatype="5" unbalanced="0"/>
    <cacheHierarchy uniqueName="[Tableau1].[Insulator Attach Point Y (m)]" caption="Insulator Attach Point Y (m)" attribute="1" defaultMemberUniqueName="[Tableau1].[Insulator Attach Point Y (m)].[All]" allUniqueName="[Tableau1].[Insulator Attach Point Y (m)].[All]" dimensionUniqueName="[Tableau1]" displayFolder="" count="0" memberValueDatatype="5" unbalanced="0"/>
    <cacheHierarchy uniqueName="[Measures].[__XL_Count Plage]" caption="__XL_Count Plage" measure="1" displayFolder="" measureGroup="Plage" count="0" hidden="1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Insulator Attach Point X (m) 2]" caption="Somme de Insulator Attach Point X (m) 2" measure="1" displayFolder="" measureGroup="Tableau1" count="0" hidden="1"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Moyenne de Insulator Attach Point X (m) 2]" caption="Moyenne de Insulator Attach Point X (m) 2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2"/>
        </ext>
      </extLst>
    </cacheHierarchy>
    <cacheHierarchy uniqueName="[Measures].[Somme de Insulator Attach Point Y (m) 2]" caption="Somme de Insulator Attach Point Y (m) 2" measure="1" displayFolder="" measureGroup="Tableau1" count="0" hidden="1"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Moyenne de Insulator Attach Point Y (m) 2]" caption="Moyenne de Insulator Attach Point Y (m) 2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3"/>
        </ext>
      </extLst>
    </cacheHierarchy>
    <cacheHierarchy uniqueName="[Measures].[Somme de Insulator Attach Point X (m)_1]" caption="Somme de Insulator Attach Point X (m)_1" measure="1" displayFolder="" measureGroup="Plage" count="0" hidden="1"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Insulator Attach Point Y (m)_1]" caption="Somme de Insulator Attach Point Y (m)_1" measure="1" displayFolder="" measureGroup="Plage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Moyenne de Insulator Attach Point X (m)_1]" caption="Moyenne de Insulator Attach Point X (m)_1" measure="1" displayFolder="" measureGroup="Plage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Moyenne de Insulator Attach Point Y (m)_1]" caption="Moyenne de Insulator Attach Point Y (m)_1" measure="1" displayFolder="" measureGroup="Plage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3">
    <dimension measure="1" name="Measures" uniqueName="[Measures]" caption="Measures"/>
    <dimension name="Plage" uniqueName="[Plage]" caption="Plage"/>
    <dimension name="Tableau1" uniqueName="[Tableau1]" caption="Tableau1"/>
  </dimensions>
  <measureGroups count="2">
    <measureGroup name="Plage" caption="Plage"/>
    <measureGroup name="Tableau1" caption="Tableau1"/>
  </measureGroups>
  <maps count="3">
    <map measureGroup="0" dimension="1"/>
    <map measureGroup="1" dimension="1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" cacheId="2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1">
  <location ref="A3:E48" firstHeaderRow="0" firstDataRow="1" firstDataCol="1"/>
  <pivotFields count="5">
    <pivotField axis="axisRow" allDrilled="1" subtotalTop="0" showAll="0" dataSourceSort="1" defaultSubtotal="0" defaultAttributeDrillState="1">
      <items count="4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</items>
    </pivotField>
    <pivotField dataField="1" subtotalTop="0" showAll="0" defaultSubtotal="0"/>
    <pivotField dataField="1" subtotalTop="0" showAll="0" defaultSubtotal="0"/>
    <pivotField dataField="1" subtotalTop="0" showAll="0" defaultSubtotal="0"/>
    <pivotField dataField="1" subtotalTop="0" showAll="0" defaultSubtotal="0"/>
  </pivotFields>
  <rowFields count="1">
    <field x="0"/>
  </rowFields>
  <rowItems count="4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oyenne de Insulator Attach Point X (m)_1" fld="3" subtotal="average" baseField="0" baseItem="7"/>
    <dataField name="Moyenne de Insulator Attach Point Y (m)_1" fld="4" subtotal="average" baseField="0" baseItem="7"/>
    <dataField name="Moyenne de Insulator Attach Point X (m)2" fld="1" subtotal="average" baseField="0" baseItem="0"/>
    <dataField name="Moyenne de Insulator Attach Point Y (m)2" fld="2" subtotal="average" baseField="0" baseItem="0"/>
  </dataFields>
  <chartFormats count="16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3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8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8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8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1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1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</chartFormats>
  <pivotHierarchies count="25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 caption="Moyenne de Insulator Attach Point X (m)2"/>
    <pivotHierarchy dragToData="1"/>
    <pivotHierarchy dragToData="1" caption="Moyenne de Insulator Attach Point Y (m)2"/>
    <pivotHierarchy dragToData="1"/>
    <pivotHierarchy dragToData="1"/>
    <pivotHierarchy dragToData="1" caption="Moyenne de Insulator Attach Point X (m)_1"/>
    <pivotHierarchy dragToData="1" caption="Moyenne de Insulator Attach Point Y (m)_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Plage]"/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W18:CC162" totalsRowShown="0" headerRowDxfId="9" headerRowBorderDxfId="8" tableBorderDxfId="7" headerRowCellStyle="Vérification" dataCellStyle="Normal 2">
  <autoFilter ref="BW18:CC162" xr:uid="{00000000-0009-0000-0100-000001000000}"/>
  <tableColumns count="7">
    <tableColumn id="1" xr3:uid="{00000000-0010-0000-0000-000001000000}" name="Struct. Number" dataDxfId="6" dataCellStyle="Normal 2"/>
    <tableColumn id="2" xr3:uid="{00000000-0010-0000-0000-000002000000}" name="Set No." dataDxfId="5" dataCellStyle="Normal 2"/>
    <tableColumn id="3" xr3:uid="{00000000-0010-0000-0000-000003000000}" name="Phase No." dataDxfId="4" dataCellStyle="Normal 2"/>
    <tableColumn id="4" xr3:uid="{00000000-0010-0000-0000-000004000000}" name="Structure Name" dataDxfId="3" dataCellStyle="Normal 2"/>
    <tableColumn id="5" xr3:uid="{00000000-0010-0000-0000-000005000000}" name="Set Label" dataDxfId="2" dataCellStyle="Normal 2"/>
    <tableColumn id="6" xr3:uid="{00000000-0010-0000-0000-000006000000}" name="Insulator Attach Point X (m)" dataDxfId="1" dataCellStyle="Normal 2"/>
    <tableColumn id="7" xr3:uid="{00000000-0010-0000-0000-000007000000}" name="Insulator Attach Point Y (m)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G48"/>
  <sheetViews>
    <sheetView topLeftCell="D1" workbookViewId="0">
      <selection activeCell="G5" sqref="G5"/>
    </sheetView>
  </sheetViews>
  <sheetFormatPr baseColWidth="10" defaultRowHeight="15" x14ac:dyDescent="0.25"/>
  <cols>
    <col min="1" max="1" width="21" bestFit="1" customWidth="1"/>
    <col min="2" max="3" width="39.7109375" bestFit="1" customWidth="1"/>
    <col min="4" max="5" width="38.7109375" bestFit="1" customWidth="1"/>
    <col min="6" max="6" width="14.42578125" style="2" customWidth="1"/>
    <col min="7" max="7" width="22.85546875" style="2" customWidth="1"/>
  </cols>
  <sheetData>
    <row r="2" spans="1:7" ht="15.75" thickBot="1" x14ac:dyDescent="0.3"/>
    <row r="3" spans="1:7" ht="16.5" thickTop="1" thickBot="1" x14ac:dyDescent="0.3">
      <c r="A3" s="10" t="s">
        <v>205</v>
      </c>
      <c r="B3" t="s">
        <v>253</v>
      </c>
      <c r="C3" t="s">
        <v>254</v>
      </c>
      <c r="D3" t="s">
        <v>249</v>
      </c>
      <c r="E3" t="s">
        <v>250</v>
      </c>
      <c r="F3" s="18" t="s">
        <v>72</v>
      </c>
      <c r="G3" s="17" t="s">
        <v>255</v>
      </c>
    </row>
    <row r="4" spans="1:7" ht="15.75" thickTop="1" x14ac:dyDescent="0.25">
      <c r="A4" s="11" t="s">
        <v>207</v>
      </c>
      <c r="B4" s="12">
        <v>874300.79700000002</v>
      </c>
      <c r="C4" s="12">
        <v>6608759.9199999999</v>
      </c>
      <c r="D4" s="12">
        <v>874301.49000000011</v>
      </c>
      <c r="E4" s="12">
        <v>6608759.7966666669</v>
      </c>
      <c r="F4" s="19" t="str">
        <f>A4</f>
        <v>31</v>
      </c>
      <c r="G4" s="2">
        <f>SQRT(((B4-D4)^2)+((C4-E4)^2))</f>
        <v>0.70388927478955832</v>
      </c>
    </row>
    <row r="5" spans="1:7" x14ac:dyDescent="0.25">
      <c r="A5" s="11" t="s">
        <v>208</v>
      </c>
      <c r="B5" s="12">
        <v>874224.97900000005</v>
      </c>
      <c r="C5" s="12">
        <v>6608398.7039999999</v>
      </c>
      <c r="D5" s="12">
        <v>874225.58666666655</v>
      </c>
      <c r="E5" s="12">
        <v>6608398.5766666671</v>
      </c>
      <c r="F5" s="19" t="str">
        <f t="shared" ref="F5:F47" si="0">A5</f>
        <v>32</v>
      </c>
      <c r="G5" s="2">
        <f t="shared" ref="G5:G47" si="1">SQRT(((B5-D5)^2)+((C5-E5)^2))</f>
        <v>0.62086436136804313</v>
      </c>
    </row>
    <row r="6" spans="1:7" x14ac:dyDescent="0.25">
      <c r="A6" s="11" t="s">
        <v>209</v>
      </c>
      <c r="B6" s="12">
        <v>874134.32400000002</v>
      </c>
      <c r="C6" s="12">
        <v>6607968.2800000003</v>
      </c>
      <c r="D6" s="12">
        <v>874135.02999999991</v>
      </c>
      <c r="E6" s="12">
        <v>6607968.1333333328</v>
      </c>
      <c r="F6" s="19" t="str">
        <f t="shared" si="0"/>
        <v>33</v>
      </c>
      <c r="G6" s="2">
        <f t="shared" si="1"/>
        <v>0.72107358235953678</v>
      </c>
    </row>
    <row r="7" spans="1:7" x14ac:dyDescent="0.25">
      <c r="A7" s="11" t="s">
        <v>210</v>
      </c>
      <c r="B7" s="12">
        <v>874046.978</v>
      </c>
      <c r="C7" s="12">
        <v>6607553.6699999999</v>
      </c>
      <c r="D7" s="12">
        <v>874047.64666666661</v>
      </c>
      <c r="E7" s="12">
        <v>6607553.5100000007</v>
      </c>
      <c r="F7" s="19" t="str">
        <f t="shared" si="0"/>
        <v>34</v>
      </c>
      <c r="G7" s="2">
        <f t="shared" si="1"/>
        <v>0.68754280650751487</v>
      </c>
    </row>
    <row r="8" spans="1:7" x14ac:dyDescent="0.25">
      <c r="A8" s="11" t="s">
        <v>211</v>
      </c>
      <c r="B8" s="12">
        <v>873983.59299999999</v>
      </c>
      <c r="C8" s="12">
        <v>6607251.2779999999</v>
      </c>
      <c r="D8" s="12">
        <v>873984.23666666669</v>
      </c>
      <c r="E8" s="12">
        <v>6607251.1600000001</v>
      </c>
      <c r="F8" s="19" t="str">
        <f t="shared" si="0"/>
        <v>35</v>
      </c>
      <c r="G8" s="2">
        <f t="shared" si="1"/>
        <v>0.65439344263917243</v>
      </c>
    </row>
    <row r="9" spans="1:7" x14ac:dyDescent="0.25">
      <c r="A9" s="11" t="s">
        <v>212</v>
      </c>
      <c r="B9" s="12">
        <v>873919.13300000003</v>
      </c>
      <c r="C9" s="12">
        <v>6606945.8470000001</v>
      </c>
      <c r="D9" s="12">
        <v>873919.87</v>
      </c>
      <c r="E9" s="12">
        <v>6606945.873333334</v>
      </c>
      <c r="F9" s="19" t="str">
        <f t="shared" si="0"/>
        <v>36</v>
      </c>
      <c r="G9" s="2">
        <f t="shared" si="1"/>
        <v>0.73747030070600761</v>
      </c>
    </row>
    <row r="10" spans="1:7" x14ac:dyDescent="0.25">
      <c r="A10" s="11" t="s">
        <v>213</v>
      </c>
      <c r="B10" s="12">
        <v>874028.54</v>
      </c>
      <c r="C10" s="12">
        <v>6606559.7640000004</v>
      </c>
      <c r="D10" s="12">
        <v>874029.2333333334</v>
      </c>
      <c r="E10" s="12">
        <v>6606559.9333333336</v>
      </c>
      <c r="F10" s="19" t="str">
        <f t="shared" si="0"/>
        <v>37</v>
      </c>
      <c r="G10" s="2">
        <f t="shared" si="1"/>
        <v>0.71371204898130081</v>
      </c>
    </row>
    <row r="11" spans="1:7" x14ac:dyDescent="0.25">
      <c r="A11" s="11" t="s">
        <v>214</v>
      </c>
      <c r="B11" s="12">
        <v>874134.30900000001</v>
      </c>
      <c r="C11" s="12">
        <v>6606186.5350000001</v>
      </c>
      <c r="D11" s="12">
        <v>874135.0166666666</v>
      </c>
      <c r="E11" s="12">
        <v>6606186.7366666673</v>
      </c>
      <c r="F11" s="19" t="str">
        <f t="shared" si="0"/>
        <v>38</v>
      </c>
      <c r="G11" s="2">
        <f t="shared" si="1"/>
        <v>0.73584071349792102</v>
      </c>
    </row>
    <row r="12" spans="1:7" x14ac:dyDescent="0.25">
      <c r="A12" s="11" t="s">
        <v>215</v>
      </c>
      <c r="B12" s="12">
        <v>874230.68500000006</v>
      </c>
      <c r="C12" s="12">
        <v>6605847.426</v>
      </c>
      <c r="D12" s="12">
        <v>874231.38</v>
      </c>
      <c r="E12" s="12">
        <v>6605847.623333334</v>
      </c>
      <c r="F12" s="19" t="str">
        <f t="shared" si="0"/>
        <v>39</v>
      </c>
      <c r="G12" s="2">
        <f t="shared" si="1"/>
        <v>0.72247176044590844</v>
      </c>
    </row>
    <row r="13" spans="1:7" x14ac:dyDescent="0.25">
      <c r="A13" s="11" t="s">
        <v>216</v>
      </c>
      <c r="B13" s="12">
        <v>874345.446</v>
      </c>
      <c r="C13" s="12">
        <v>6605442.4309999999</v>
      </c>
      <c r="D13" s="12">
        <v>874346.32333333336</v>
      </c>
      <c r="E13" s="12">
        <v>6605442.6766666668</v>
      </c>
      <c r="F13" s="19" t="str">
        <f t="shared" si="0"/>
        <v>40</v>
      </c>
      <c r="G13" s="2">
        <f t="shared" si="1"/>
        <v>0.91107951851404012</v>
      </c>
    </row>
    <row r="14" spans="1:7" x14ac:dyDescent="0.25">
      <c r="A14" s="11" t="s">
        <v>217</v>
      </c>
      <c r="B14" s="12">
        <v>874428.53099999996</v>
      </c>
      <c r="C14" s="12">
        <v>6605150.4539999999</v>
      </c>
      <c r="D14" s="12">
        <v>874429.18666666665</v>
      </c>
      <c r="E14" s="12">
        <v>6605150.6133333333</v>
      </c>
      <c r="F14" s="19" t="str">
        <f t="shared" si="0"/>
        <v>41</v>
      </c>
      <c r="G14" s="2">
        <f t="shared" si="1"/>
        <v>0.67474875985719807</v>
      </c>
    </row>
    <row r="15" spans="1:7" x14ac:dyDescent="0.25">
      <c r="A15" s="11" t="s">
        <v>218</v>
      </c>
      <c r="B15" s="12">
        <v>874521.52</v>
      </c>
      <c r="C15" s="12">
        <v>6604822.8619999997</v>
      </c>
      <c r="D15" s="12">
        <v>874522.21</v>
      </c>
      <c r="E15" s="12">
        <v>6604823.083333333</v>
      </c>
      <c r="F15" s="19" t="str">
        <f t="shared" si="0"/>
        <v>42</v>
      </c>
      <c r="G15" s="2">
        <f t="shared" si="1"/>
        <v>0.72462986713814215</v>
      </c>
    </row>
    <row r="16" spans="1:7" x14ac:dyDescent="0.25">
      <c r="A16" s="11" t="s">
        <v>219</v>
      </c>
      <c r="B16" s="12">
        <v>874607.19499999995</v>
      </c>
      <c r="C16" s="12">
        <v>6604520.7079999996</v>
      </c>
      <c r="D16" s="12">
        <v>874607.88</v>
      </c>
      <c r="E16" s="12">
        <v>6604520.8799999999</v>
      </c>
      <c r="F16" s="19" t="str">
        <f t="shared" si="0"/>
        <v>43</v>
      </c>
      <c r="G16" s="2">
        <f t="shared" si="1"/>
        <v>0.70626411501908881</v>
      </c>
    </row>
    <row r="17" spans="1:7" x14ac:dyDescent="0.25">
      <c r="A17" s="11" t="s">
        <v>220</v>
      </c>
      <c r="B17" s="12">
        <v>874698.11499999999</v>
      </c>
      <c r="C17" s="12">
        <v>6604199.6270000003</v>
      </c>
      <c r="D17" s="12">
        <v>874698.84333333327</v>
      </c>
      <c r="E17" s="12">
        <v>6604199.8066666676</v>
      </c>
      <c r="F17" s="19" t="str">
        <f t="shared" si="0"/>
        <v>44</v>
      </c>
      <c r="G17" s="2">
        <f t="shared" si="1"/>
        <v>0.75016635200305293</v>
      </c>
    </row>
    <row r="18" spans="1:7" x14ac:dyDescent="0.25">
      <c r="A18" s="11" t="s">
        <v>221</v>
      </c>
      <c r="B18" s="12">
        <v>874797.55299999996</v>
      </c>
      <c r="C18" s="12">
        <v>6603849.7790000001</v>
      </c>
      <c r="D18" s="12">
        <v>874798.28666666662</v>
      </c>
      <c r="E18" s="12">
        <v>6603849.96</v>
      </c>
      <c r="F18" s="19" t="str">
        <f t="shared" si="0"/>
        <v>45</v>
      </c>
      <c r="G18" s="2">
        <f t="shared" si="1"/>
        <v>0.75566379940399775</v>
      </c>
    </row>
    <row r="19" spans="1:7" x14ac:dyDescent="0.25">
      <c r="A19" s="11" t="s">
        <v>222</v>
      </c>
      <c r="B19" s="12">
        <v>874861.18400000001</v>
      </c>
      <c r="C19" s="12">
        <v>6603625.1629999997</v>
      </c>
      <c r="D19" s="12">
        <v>874861.92666666664</v>
      </c>
      <c r="E19" s="12">
        <v>6603625.3999999994</v>
      </c>
      <c r="F19" s="19" t="str">
        <f t="shared" si="0"/>
        <v>46</v>
      </c>
      <c r="G19" s="2">
        <f t="shared" si="1"/>
        <v>0.779565762199948</v>
      </c>
    </row>
    <row r="20" spans="1:7" x14ac:dyDescent="0.25">
      <c r="A20" s="11" t="s">
        <v>223</v>
      </c>
      <c r="B20" s="12">
        <v>874989.89899999998</v>
      </c>
      <c r="C20" s="12">
        <v>6603172.2520000003</v>
      </c>
      <c r="D20" s="12">
        <v>874990.54</v>
      </c>
      <c r="E20" s="12">
        <v>6603172.4366666665</v>
      </c>
      <c r="F20" s="19" t="str">
        <f t="shared" si="0"/>
        <v>47</v>
      </c>
      <c r="G20" s="2">
        <f t="shared" si="1"/>
        <v>0.6670702944106065</v>
      </c>
    </row>
    <row r="21" spans="1:7" x14ac:dyDescent="0.25">
      <c r="A21" s="11" t="s">
        <v>224</v>
      </c>
      <c r="B21" s="12">
        <v>875089.08200000005</v>
      </c>
      <c r="C21" s="12">
        <v>6602822.5039999997</v>
      </c>
      <c r="D21" s="12">
        <v>875089.73</v>
      </c>
      <c r="E21" s="12">
        <v>6602822.6799999997</v>
      </c>
      <c r="F21" s="19" t="str">
        <f t="shared" si="0"/>
        <v>48</v>
      </c>
      <c r="G21" s="2">
        <f t="shared" si="1"/>
        <v>0.67147598609272219</v>
      </c>
    </row>
    <row r="22" spans="1:7" x14ac:dyDescent="0.25">
      <c r="A22" s="11" t="s">
        <v>225</v>
      </c>
      <c r="B22" s="12">
        <v>875188.62300000002</v>
      </c>
      <c r="C22" s="12">
        <v>6602471.6979999999</v>
      </c>
      <c r="D22" s="12">
        <v>875189.27666666673</v>
      </c>
      <c r="E22" s="12">
        <v>6602471.8866666667</v>
      </c>
      <c r="F22" s="19" t="str">
        <f t="shared" si="0"/>
        <v>49</v>
      </c>
      <c r="G22" s="2">
        <f t="shared" si="1"/>
        <v>0.68034933846486234</v>
      </c>
    </row>
    <row r="23" spans="1:7" x14ac:dyDescent="0.25">
      <c r="A23" s="11" t="s">
        <v>226</v>
      </c>
      <c r="B23" s="12">
        <v>875283.576</v>
      </c>
      <c r="C23" s="12">
        <v>6602136.7980000004</v>
      </c>
      <c r="D23" s="12">
        <v>875284.29999999993</v>
      </c>
      <c r="E23" s="12">
        <v>6602137</v>
      </c>
      <c r="F23" s="19" t="str">
        <f t="shared" si="0"/>
        <v>50</v>
      </c>
      <c r="G23" s="2">
        <f t="shared" si="1"/>
        <v>0.75165151481850145</v>
      </c>
    </row>
    <row r="24" spans="1:7" x14ac:dyDescent="0.25">
      <c r="A24" s="11" t="s">
        <v>227</v>
      </c>
      <c r="B24" s="12">
        <v>875400.78</v>
      </c>
      <c r="C24" s="12">
        <v>6601723.8949999996</v>
      </c>
      <c r="D24" s="12">
        <v>875401.45666666667</v>
      </c>
      <c r="E24" s="12">
        <v>6601724.0866666669</v>
      </c>
      <c r="F24" s="19" t="str">
        <f t="shared" si="0"/>
        <v>51</v>
      </c>
      <c r="G24" s="2">
        <f t="shared" si="1"/>
        <v>0.70328791338311913</v>
      </c>
    </row>
    <row r="25" spans="1:7" x14ac:dyDescent="0.25">
      <c r="A25" s="11" t="s">
        <v>228</v>
      </c>
      <c r="B25" s="12">
        <v>875495.79799999995</v>
      </c>
      <c r="C25" s="12">
        <v>6601388.898</v>
      </c>
      <c r="D25" s="12">
        <v>875496.4833333334</v>
      </c>
      <c r="E25" s="12">
        <v>6601389.0700000003</v>
      </c>
      <c r="F25" s="19" t="str">
        <f t="shared" si="0"/>
        <v>52</v>
      </c>
      <c r="G25" s="2">
        <f t="shared" si="1"/>
        <v>0.70658741710874085</v>
      </c>
    </row>
    <row r="26" spans="1:7" x14ac:dyDescent="0.25">
      <c r="A26" s="11" t="s">
        <v>229</v>
      </c>
      <c r="B26" s="12">
        <v>875583.603</v>
      </c>
      <c r="C26" s="12">
        <v>6601079.3229999999</v>
      </c>
      <c r="D26" s="12">
        <v>875584.31</v>
      </c>
      <c r="E26" s="12">
        <v>6601079.5233333334</v>
      </c>
      <c r="F26" s="19" t="str">
        <f t="shared" si="0"/>
        <v>53</v>
      </c>
      <c r="G26" s="2">
        <f t="shared" si="1"/>
        <v>0.73483497781204499</v>
      </c>
    </row>
    <row r="27" spans="1:7" x14ac:dyDescent="0.25">
      <c r="A27" s="11" t="s">
        <v>230</v>
      </c>
      <c r="B27" s="12">
        <v>875696.03599999996</v>
      </c>
      <c r="C27" s="12">
        <v>6600683.0190000003</v>
      </c>
      <c r="D27" s="12">
        <v>875696.74000000011</v>
      </c>
      <c r="E27" s="12">
        <v>6600683.1966666663</v>
      </c>
      <c r="F27" s="19" t="str">
        <f t="shared" si="0"/>
        <v>54</v>
      </c>
      <c r="G27" s="2">
        <f t="shared" si="1"/>
        <v>0.72607261648170252</v>
      </c>
    </row>
    <row r="28" spans="1:7" x14ac:dyDescent="0.25">
      <c r="A28" s="11" t="s">
        <v>231</v>
      </c>
      <c r="B28" s="12">
        <v>875773.74899999995</v>
      </c>
      <c r="C28" s="12">
        <v>6600409.2120000003</v>
      </c>
      <c r="D28" s="12">
        <v>875774.41333333345</v>
      </c>
      <c r="E28" s="12">
        <v>6600409.3999999994</v>
      </c>
      <c r="F28" s="19" t="str">
        <f t="shared" si="0"/>
        <v>55</v>
      </c>
      <c r="G28" s="2">
        <f t="shared" si="1"/>
        <v>0.69042217350840984</v>
      </c>
    </row>
    <row r="29" spans="1:7" x14ac:dyDescent="0.25">
      <c r="A29" s="11" t="s">
        <v>232</v>
      </c>
      <c r="B29" s="12">
        <v>875864.179</v>
      </c>
      <c r="C29" s="12">
        <v>6600090.4500000002</v>
      </c>
      <c r="D29" s="12">
        <v>875864.84666666668</v>
      </c>
      <c r="E29" s="12">
        <v>6600090.6066666665</v>
      </c>
      <c r="F29" s="19" t="str">
        <f t="shared" si="0"/>
        <v>56</v>
      </c>
      <c r="G29" s="2">
        <f t="shared" si="1"/>
        <v>0.68580115347622583</v>
      </c>
    </row>
    <row r="30" spans="1:7" x14ac:dyDescent="0.25">
      <c r="A30" s="11" t="s">
        <v>233</v>
      </c>
      <c r="B30" s="12">
        <v>875952.70700000005</v>
      </c>
      <c r="C30" s="12">
        <v>6599778.0650000004</v>
      </c>
      <c r="D30" s="12">
        <v>875953.42333333334</v>
      </c>
      <c r="E30" s="12">
        <v>6599778.206666667</v>
      </c>
      <c r="F30" s="19" t="str">
        <f t="shared" si="0"/>
        <v>57</v>
      </c>
      <c r="G30" s="2">
        <f t="shared" si="1"/>
        <v>0.73020742861473187</v>
      </c>
    </row>
    <row r="31" spans="1:7" x14ac:dyDescent="0.25">
      <c r="A31" s="11" t="s">
        <v>234</v>
      </c>
      <c r="B31" s="12">
        <v>876002.402</v>
      </c>
      <c r="C31" s="12">
        <v>6599377.5669999998</v>
      </c>
      <c r="D31" s="12">
        <v>876003.15666666673</v>
      </c>
      <c r="E31" s="12">
        <v>6599377.6966666663</v>
      </c>
      <c r="F31" s="19" t="str">
        <f t="shared" si="0"/>
        <v>58</v>
      </c>
      <c r="G31" s="2">
        <f t="shared" si="1"/>
        <v>0.76572529165448211</v>
      </c>
    </row>
    <row r="32" spans="1:7" x14ac:dyDescent="0.25">
      <c r="A32" s="11" t="s">
        <v>235</v>
      </c>
      <c r="B32" s="12">
        <v>876041.48899999994</v>
      </c>
      <c r="C32" s="12">
        <v>6599062.9979999997</v>
      </c>
      <c r="D32" s="12">
        <v>876042.20666666667</v>
      </c>
      <c r="E32" s="12">
        <v>6599063.123333334</v>
      </c>
      <c r="F32" s="19" t="str">
        <f t="shared" si="0"/>
        <v>59</v>
      </c>
      <c r="G32" s="2">
        <f t="shared" si="1"/>
        <v>0.72852857817339645</v>
      </c>
    </row>
    <row r="33" spans="1:7" x14ac:dyDescent="0.25">
      <c r="A33" s="11" t="s">
        <v>236</v>
      </c>
      <c r="B33" s="12">
        <v>876076.42700000003</v>
      </c>
      <c r="C33" s="12">
        <v>6598782.2640000004</v>
      </c>
      <c r="D33" s="12">
        <v>876077.13666666672</v>
      </c>
      <c r="E33" s="12">
        <v>6598782.3533333326</v>
      </c>
      <c r="F33" s="19" t="str">
        <f t="shared" si="0"/>
        <v>60</v>
      </c>
      <c r="G33" s="2">
        <f t="shared" si="1"/>
        <v>0.71526723820156035</v>
      </c>
    </row>
    <row r="34" spans="1:7" x14ac:dyDescent="0.25">
      <c r="A34" s="11" t="s">
        <v>237</v>
      </c>
      <c r="B34" s="12">
        <v>876112.09</v>
      </c>
      <c r="C34" s="12">
        <v>6598494.3279999997</v>
      </c>
      <c r="D34" s="12">
        <v>876112.83</v>
      </c>
      <c r="E34" s="12">
        <v>6598494.4225000003</v>
      </c>
      <c r="F34" s="19" t="str">
        <f t="shared" si="0"/>
        <v>61</v>
      </c>
      <c r="G34" s="2">
        <f t="shared" si="1"/>
        <v>0.74600955094252042</v>
      </c>
    </row>
    <row r="35" spans="1:7" x14ac:dyDescent="0.25">
      <c r="A35" s="11" t="s">
        <v>238</v>
      </c>
      <c r="B35" s="12">
        <v>876159.27599999995</v>
      </c>
      <c r="C35" s="12">
        <v>6598112.9040000001</v>
      </c>
      <c r="D35" s="12">
        <v>876160.1</v>
      </c>
      <c r="E35" s="12">
        <v>6598113.0071428567</v>
      </c>
      <c r="F35" s="19" t="str">
        <f t="shared" si="0"/>
        <v>62</v>
      </c>
      <c r="G35" s="2">
        <f t="shared" si="1"/>
        <v>0.83043027937848068</v>
      </c>
    </row>
    <row r="36" spans="1:7" x14ac:dyDescent="0.25">
      <c r="A36" s="11" t="s">
        <v>239</v>
      </c>
      <c r="B36" s="12">
        <v>876200.58400000003</v>
      </c>
      <c r="C36" s="12">
        <v>6597783.3339999998</v>
      </c>
      <c r="D36" s="12">
        <v>876200.35499999998</v>
      </c>
      <c r="E36" s="12">
        <v>6597783.1950000003</v>
      </c>
      <c r="F36" s="19" t="str">
        <f t="shared" si="0"/>
        <v>63</v>
      </c>
      <c r="G36" s="2">
        <f t="shared" si="1"/>
        <v>0.26788430316884743</v>
      </c>
    </row>
    <row r="37" spans="1:7" x14ac:dyDescent="0.25">
      <c r="A37" s="11" t="s">
        <v>240</v>
      </c>
      <c r="B37" s="12">
        <v>876505.58400000003</v>
      </c>
      <c r="C37" s="12">
        <v>6597560.3200000003</v>
      </c>
      <c r="D37" s="12">
        <v>876505.97000000009</v>
      </c>
      <c r="E37" s="12">
        <v>6597560.8466666667</v>
      </c>
      <c r="F37" s="19" t="str">
        <f t="shared" si="0"/>
        <v>64</v>
      </c>
      <c r="G37" s="2">
        <f t="shared" si="1"/>
        <v>0.6529730297039823</v>
      </c>
    </row>
    <row r="38" spans="1:7" x14ac:dyDescent="0.25">
      <c r="A38" s="11" t="s">
        <v>241</v>
      </c>
      <c r="B38" s="12">
        <v>876837.65300000005</v>
      </c>
      <c r="C38" s="12">
        <v>6597317.7529999996</v>
      </c>
      <c r="D38" s="12">
        <v>876838.06333333335</v>
      </c>
      <c r="E38" s="12">
        <v>6597318.3133333335</v>
      </c>
      <c r="F38" s="19" t="str">
        <f t="shared" si="0"/>
        <v>65</v>
      </c>
      <c r="G38" s="2">
        <f t="shared" si="1"/>
        <v>0.69451197938598896</v>
      </c>
    </row>
    <row r="39" spans="1:7" x14ac:dyDescent="0.25">
      <c r="A39" s="11" t="s">
        <v>242</v>
      </c>
      <c r="B39" s="12">
        <v>877164.30500000005</v>
      </c>
      <c r="C39" s="12">
        <v>6597079.4139999999</v>
      </c>
      <c r="D39" s="12">
        <v>877164.70666666667</v>
      </c>
      <c r="E39" s="12">
        <v>6597079.9666666659</v>
      </c>
      <c r="F39" s="19" t="str">
        <f t="shared" si="0"/>
        <v>66</v>
      </c>
      <c r="G39" s="2">
        <f t="shared" si="1"/>
        <v>0.68321047617918995</v>
      </c>
    </row>
    <row r="40" spans="1:7" x14ac:dyDescent="0.25">
      <c r="A40" s="11" t="s">
        <v>243</v>
      </c>
      <c r="B40" s="12">
        <v>877485.81700000004</v>
      </c>
      <c r="C40" s="12">
        <v>6596844.6859999998</v>
      </c>
      <c r="D40" s="12">
        <v>877486.24000000011</v>
      </c>
      <c r="E40" s="12">
        <v>6596845.2699999996</v>
      </c>
      <c r="F40" s="19" t="str">
        <f t="shared" si="0"/>
        <v>67</v>
      </c>
      <c r="G40" s="2">
        <f t="shared" si="1"/>
        <v>0.72109985426607537</v>
      </c>
    </row>
    <row r="41" spans="1:7" x14ac:dyDescent="0.25">
      <c r="A41" s="11" t="s">
        <v>244</v>
      </c>
      <c r="B41" s="12">
        <v>877755.076</v>
      </c>
      <c r="C41" s="12">
        <v>6596648.1109999996</v>
      </c>
      <c r="D41" s="12">
        <v>877755.45333333325</v>
      </c>
      <c r="E41" s="12">
        <v>6596648.626666666</v>
      </c>
      <c r="F41" s="19" t="str">
        <f t="shared" si="0"/>
        <v>68</v>
      </c>
      <c r="G41" s="2">
        <f t="shared" si="1"/>
        <v>0.6389777423820695</v>
      </c>
    </row>
    <row r="42" spans="1:7" x14ac:dyDescent="0.25">
      <c r="A42" s="11" t="s">
        <v>245</v>
      </c>
      <c r="B42" s="12">
        <v>877928.625</v>
      </c>
      <c r="C42" s="12">
        <v>6596521.835</v>
      </c>
      <c r="D42" s="12">
        <v>877928.84250000003</v>
      </c>
      <c r="E42" s="12">
        <v>6596522.2675000001</v>
      </c>
      <c r="F42" s="19" t="str">
        <f t="shared" si="0"/>
        <v>69</v>
      </c>
      <c r="G42" s="2">
        <f t="shared" si="1"/>
        <v>0.48411000827169959</v>
      </c>
    </row>
    <row r="43" spans="1:7" x14ac:dyDescent="0.25">
      <c r="A43" s="11" t="s">
        <v>246</v>
      </c>
      <c r="B43" s="12">
        <v>878380.68200000003</v>
      </c>
      <c r="C43" s="12">
        <v>6596323.4630000005</v>
      </c>
      <c r="D43" s="12">
        <v>878380.90749999997</v>
      </c>
      <c r="E43" s="12">
        <v>6596323.9749999996</v>
      </c>
      <c r="F43" s="19" t="str">
        <f t="shared" si="0"/>
        <v>70</v>
      </c>
      <c r="G43" s="2">
        <f t="shared" si="1"/>
        <v>0.55945888957732681</v>
      </c>
    </row>
    <row r="44" spans="1:7" x14ac:dyDescent="0.25">
      <c r="A44" s="11" t="s">
        <v>247</v>
      </c>
      <c r="B44" s="12">
        <v>878779.9</v>
      </c>
      <c r="C44" s="12">
        <v>6596148.4890000001</v>
      </c>
      <c r="D44" s="12">
        <v>878780.17749999999</v>
      </c>
      <c r="E44" s="12">
        <v>6596148.9675000003</v>
      </c>
      <c r="F44" s="19" t="str">
        <f t="shared" si="0"/>
        <v>71</v>
      </c>
      <c r="G44" s="2">
        <f t="shared" si="1"/>
        <v>0.55314419473987486</v>
      </c>
    </row>
    <row r="45" spans="1:7" x14ac:dyDescent="0.25">
      <c r="A45" s="11" t="s">
        <v>248</v>
      </c>
      <c r="B45" s="12">
        <v>878969.07400000002</v>
      </c>
      <c r="C45" s="12">
        <v>6596007.875</v>
      </c>
      <c r="D45" s="12">
        <v>878967.28249999997</v>
      </c>
      <c r="E45" s="12">
        <v>6596007.8949999996</v>
      </c>
      <c r="F45" s="19" t="str">
        <f t="shared" si="0"/>
        <v>72</v>
      </c>
      <c r="G45" s="2">
        <f t="shared" si="1"/>
        <v>1.7916116348590485</v>
      </c>
    </row>
    <row r="46" spans="1:7" x14ac:dyDescent="0.25">
      <c r="A46" s="11" t="s">
        <v>95</v>
      </c>
      <c r="B46" s="12">
        <v>874303.33799999999</v>
      </c>
      <c r="C46" s="12">
        <v>6608804.1890000002</v>
      </c>
      <c r="D46" s="12">
        <v>874303.27999999991</v>
      </c>
      <c r="E46" s="12">
        <v>6608804.0499999998</v>
      </c>
      <c r="F46" s="19" t="str">
        <f t="shared" si="0"/>
        <v>FRONTENAUD</v>
      </c>
      <c r="G46" s="2">
        <f t="shared" si="1"/>
        <v>0.15061540468723622</v>
      </c>
    </row>
    <row r="47" spans="1:7" x14ac:dyDescent="0.25">
      <c r="A47" s="11" t="s">
        <v>169</v>
      </c>
      <c r="B47" s="12">
        <v>878965.37</v>
      </c>
      <c r="C47" s="12">
        <v>6595985.5060000001</v>
      </c>
      <c r="D47" s="12">
        <v>878966.08499999996</v>
      </c>
      <c r="E47" s="12">
        <v>6595985.7400000002</v>
      </c>
      <c r="F47" s="19" t="str">
        <f t="shared" si="0"/>
        <v>GRDCHENE</v>
      </c>
      <c r="G47" s="2">
        <f t="shared" si="1"/>
        <v>0.75231708742629622</v>
      </c>
    </row>
    <row r="48" spans="1:7" x14ac:dyDescent="0.25">
      <c r="A48" s="11" t="s">
        <v>206</v>
      </c>
      <c r="B48" s="12">
        <v>875664.74104545452</v>
      </c>
      <c r="C48" s="12">
        <v>6601811.2181363637</v>
      </c>
      <c r="D48" s="12">
        <v>875705.70625000005</v>
      </c>
      <c r="E48" s="12">
        <v>6601650.6204861114</v>
      </c>
      <c r="F48" s="19"/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tabColor theme="1" tint="0.34998626667073579"/>
  </sheetPr>
  <dimension ref="B7:DD1292"/>
  <sheetViews>
    <sheetView tabSelected="1" topLeftCell="BZ5" zoomScale="70" zoomScaleNormal="70" workbookViewId="0">
      <selection activeCell="DD8" sqref="DD8"/>
    </sheetView>
  </sheetViews>
  <sheetFormatPr baseColWidth="10" defaultRowHeight="15" x14ac:dyDescent="0.25"/>
  <cols>
    <col min="2" max="2" width="45.5703125" customWidth="1"/>
    <col min="3" max="6" width="25.7109375" hidden="1" customWidth="1"/>
    <col min="7" max="8" width="25.7109375" customWidth="1"/>
    <col min="9" max="73" width="25.7109375" hidden="1" customWidth="1"/>
    <col min="75" max="75" width="19.85546875" bestFit="1" customWidth="1"/>
    <col min="76" max="76" width="16.28515625" customWidth="1"/>
    <col min="77" max="77" width="12" customWidth="1"/>
    <col min="78" max="78" width="17" customWidth="1"/>
    <col min="80" max="80" width="27.42578125" customWidth="1"/>
    <col min="81" max="81" width="42.85546875" customWidth="1"/>
    <col min="82" max="85" width="25.7109375" hidden="1" customWidth="1"/>
    <col min="86" max="86" width="33.140625" bestFit="1" customWidth="1"/>
    <col min="87" max="87" width="36.28515625" style="2" bestFit="1" customWidth="1"/>
    <col min="88" max="102" width="25.7109375" style="2" hidden="1" customWidth="1"/>
    <col min="103" max="103" width="29" style="2" hidden="1" customWidth="1"/>
    <col min="104" max="104" width="11.42578125" style="2"/>
    <col min="105" max="105" width="13.42578125" style="2" customWidth="1"/>
    <col min="106" max="106" width="13.85546875" style="2" customWidth="1"/>
    <col min="107" max="107" width="21.140625" style="2" customWidth="1"/>
    <col min="108" max="108" width="12.5703125" style="2" customWidth="1"/>
  </cols>
  <sheetData>
    <row r="7" spans="2:103" ht="30" customHeight="1" thickBot="1" x14ac:dyDescent="0.3"/>
    <row r="8" spans="2:103" ht="99.95" customHeight="1" thickBot="1" x14ac:dyDescent="0.3">
      <c r="B8" s="24" t="s">
        <v>0</v>
      </c>
      <c r="C8" s="25"/>
      <c r="D8" s="25"/>
      <c r="E8" s="25"/>
      <c r="F8" s="25"/>
      <c r="G8" s="25"/>
      <c r="H8" s="25"/>
      <c r="I8" s="25"/>
      <c r="J8" s="25"/>
      <c r="K8" s="26"/>
      <c r="CC8" s="24" t="s">
        <v>1</v>
      </c>
      <c r="CD8" s="25"/>
      <c r="CE8" s="25"/>
      <c r="CF8" s="25"/>
      <c r="CG8" s="25"/>
      <c r="CH8" s="25"/>
      <c r="CI8" s="25"/>
      <c r="CJ8" s="25"/>
      <c r="CK8" s="25"/>
      <c r="CL8" s="26"/>
    </row>
    <row r="9" spans="2:103" ht="15.75" customHeight="1" x14ac:dyDescent="0.25">
      <c r="BX9">
        <f>IF(CB19=0,"",SQRT((CC19-H17)^2+(CB19-G17)^2))</f>
        <v>1.4763146684255335</v>
      </c>
    </row>
    <row r="12" spans="2:103" ht="15.75" thickBot="1" x14ac:dyDescent="0.3">
      <c r="C12" s="1"/>
    </row>
    <row r="13" spans="2:103" ht="15.75" thickBot="1" x14ac:dyDescent="0.3">
      <c r="B13" s="27" t="s">
        <v>2</v>
      </c>
      <c r="C13" s="28"/>
    </row>
    <row r="15" spans="2:103" ht="15.75" thickBot="1" x14ac:dyDescent="0.3"/>
    <row r="16" spans="2:103" ht="16.5" thickTop="1" thickBot="1" x14ac:dyDescent="0.3">
      <c r="B16" s="16" t="s">
        <v>72</v>
      </c>
      <c r="C16" s="3" t="s">
        <v>4</v>
      </c>
      <c r="D16" s="3" t="s">
        <v>5</v>
      </c>
      <c r="E16" s="3" t="s">
        <v>6</v>
      </c>
      <c r="F16" s="3" t="s">
        <v>7</v>
      </c>
      <c r="G16" s="16" t="s">
        <v>251</v>
      </c>
      <c r="H16" s="16" t="s">
        <v>252</v>
      </c>
      <c r="I16" s="3" t="s">
        <v>8</v>
      </c>
      <c r="J16" s="3" t="s">
        <v>9</v>
      </c>
      <c r="K16" s="3" t="s">
        <v>10</v>
      </c>
      <c r="L16" s="3" t="s">
        <v>11</v>
      </c>
      <c r="M16" s="3" t="s">
        <v>12</v>
      </c>
      <c r="N16" s="3" t="s">
        <v>13</v>
      </c>
      <c r="O16" s="3" t="s">
        <v>14</v>
      </c>
      <c r="P16" s="3" t="s">
        <v>15</v>
      </c>
      <c r="Q16" s="3" t="s">
        <v>16</v>
      </c>
      <c r="R16" s="3" t="s">
        <v>17</v>
      </c>
      <c r="S16" s="3" t="s">
        <v>18</v>
      </c>
      <c r="T16" s="3" t="s">
        <v>19</v>
      </c>
      <c r="U16" s="3" t="s">
        <v>20</v>
      </c>
      <c r="V16" s="3" t="s">
        <v>21</v>
      </c>
      <c r="W16" s="3" t="s">
        <v>22</v>
      </c>
      <c r="X16" s="3" t="s">
        <v>23</v>
      </c>
      <c r="Y16" s="3" t="s">
        <v>24</v>
      </c>
      <c r="Z16" s="3" t="s">
        <v>25</v>
      </c>
      <c r="AA16" s="3" t="s">
        <v>26</v>
      </c>
      <c r="AB16" s="3" t="s">
        <v>27</v>
      </c>
      <c r="AC16" s="3" t="s">
        <v>28</v>
      </c>
      <c r="AD16" s="3" t="s">
        <v>29</v>
      </c>
      <c r="AE16" s="3" t="s">
        <v>30</v>
      </c>
      <c r="AF16" s="3" t="s">
        <v>31</v>
      </c>
      <c r="AG16" s="3" t="s">
        <v>32</v>
      </c>
      <c r="AH16" s="3" t="s">
        <v>33</v>
      </c>
      <c r="AI16" s="3" t="s">
        <v>34</v>
      </c>
      <c r="AJ16" s="3" t="s">
        <v>35</v>
      </c>
      <c r="AK16" s="3" t="s">
        <v>36</v>
      </c>
      <c r="AL16" s="3" t="s">
        <v>37</v>
      </c>
      <c r="AM16" s="3" t="s">
        <v>38</v>
      </c>
      <c r="AN16" s="3" t="s">
        <v>39</v>
      </c>
      <c r="AO16" s="3" t="s">
        <v>40</v>
      </c>
      <c r="AP16" s="3" t="s">
        <v>41</v>
      </c>
      <c r="AQ16" s="3" t="s">
        <v>42</v>
      </c>
      <c r="AR16" s="3" t="s">
        <v>43</v>
      </c>
      <c r="AS16" s="3" t="s">
        <v>44</v>
      </c>
      <c r="AT16" s="3" t="s">
        <v>45</v>
      </c>
      <c r="AU16" s="3" t="s">
        <v>46</v>
      </c>
      <c r="AV16" s="3" t="s">
        <v>47</v>
      </c>
      <c r="AW16" s="3" t="s">
        <v>48</v>
      </c>
      <c r="AX16" s="3" t="s">
        <v>49</v>
      </c>
      <c r="AY16" s="3" t="s">
        <v>50</v>
      </c>
      <c r="AZ16" s="3" t="s">
        <v>51</v>
      </c>
      <c r="BA16" s="3" t="s">
        <v>52</v>
      </c>
      <c r="BB16" s="3" t="s">
        <v>53</v>
      </c>
      <c r="BC16" s="3" t="s">
        <v>54</v>
      </c>
      <c r="BD16" s="3" t="s">
        <v>55</v>
      </c>
      <c r="BE16" s="3" t="s">
        <v>56</v>
      </c>
      <c r="BF16" s="3" t="s">
        <v>57</v>
      </c>
      <c r="BG16" s="3" t="s">
        <v>58</v>
      </c>
      <c r="BH16" s="3" t="s">
        <v>59</v>
      </c>
      <c r="BI16" s="3" t="s">
        <v>60</v>
      </c>
      <c r="BJ16" s="3" t="s">
        <v>61</v>
      </c>
      <c r="BK16" s="3" t="s">
        <v>62</v>
      </c>
      <c r="BL16" s="3" t="s">
        <v>63</v>
      </c>
      <c r="BM16" s="3" t="s">
        <v>64</v>
      </c>
      <c r="BN16" s="3" t="s">
        <v>65</v>
      </c>
      <c r="BO16" s="3" t="s">
        <v>66</v>
      </c>
      <c r="BP16" s="3" t="s">
        <v>67</v>
      </c>
      <c r="BQ16" s="3" t="s">
        <v>68</v>
      </c>
      <c r="BR16" s="3" t="s">
        <v>69</v>
      </c>
      <c r="BS16" s="3" t="s">
        <v>70</v>
      </c>
      <c r="BT16" s="3" t="s">
        <v>71</v>
      </c>
      <c r="BU16" s="3"/>
      <c r="BW16" s="27" t="s">
        <v>3</v>
      </c>
      <c r="BX16" s="28"/>
      <c r="CJ16" s="21" t="s">
        <v>79</v>
      </c>
      <c r="CK16" s="21" t="s">
        <v>80</v>
      </c>
      <c r="CL16" s="21" t="s">
        <v>81</v>
      </c>
      <c r="CM16" s="21" t="s">
        <v>82</v>
      </c>
      <c r="CN16" s="21" t="s">
        <v>83</v>
      </c>
      <c r="CO16" s="21" t="s">
        <v>84</v>
      </c>
      <c r="CP16" s="21" t="s">
        <v>85</v>
      </c>
      <c r="CQ16" s="21" t="s">
        <v>86</v>
      </c>
      <c r="CR16" s="21" t="s">
        <v>87</v>
      </c>
      <c r="CS16" s="21" t="s">
        <v>88</v>
      </c>
      <c r="CT16" s="21" t="s">
        <v>89</v>
      </c>
      <c r="CU16" s="21" t="s">
        <v>90</v>
      </c>
      <c r="CV16" s="21" t="s">
        <v>91</v>
      </c>
      <c r="CW16" s="21" t="s">
        <v>92</v>
      </c>
      <c r="CX16" s="21" t="s">
        <v>93</v>
      </c>
      <c r="CY16" s="21" t="s">
        <v>94</v>
      </c>
    </row>
    <row r="17" spans="2:108" ht="15.75" thickTop="1" x14ac:dyDescent="0.25">
      <c r="B17" s="4" t="s">
        <v>95</v>
      </c>
      <c r="C17" s="5">
        <v>0</v>
      </c>
      <c r="D17" s="5"/>
      <c r="E17" s="5"/>
      <c r="F17" s="5"/>
      <c r="G17" s="5">
        <v>874303.33799999999</v>
      </c>
      <c r="H17" s="5">
        <v>6608804.1890000002</v>
      </c>
      <c r="I17" s="5">
        <v>187.38399999999999</v>
      </c>
      <c r="J17" s="5">
        <v>187.38399999999999</v>
      </c>
      <c r="K17" s="5">
        <v>44.341999999999999</v>
      </c>
      <c r="L17" s="5">
        <v>0</v>
      </c>
      <c r="M17" s="6">
        <v>21916</v>
      </c>
      <c r="N17" s="5">
        <v>303.65010000000001</v>
      </c>
      <c r="O17" s="5" t="s">
        <v>96</v>
      </c>
      <c r="P17" s="5" t="s">
        <v>95</v>
      </c>
      <c r="Q17" s="5">
        <v>9.1280000000000001</v>
      </c>
      <c r="R17" s="5">
        <v>0</v>
      </c>
      <c r="S17" s="5">
        <v>0</v>
      </c>
      <c r="T17" s="5"/>
      <c r="U17" s="5" t="s">
        <v>97</v>
      </c>
      <c r="V17" s="5"/>
      <c r="W17" s="5" t="s">
        <v>95</v>
      </c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CJ17" s="22">
        <v>196.36</v>
      </c>
      <c r="CK17" s="22">
        <v>874304.69</v>
      </c>
      <c r="CL17" s="22">
        <v>6608801.5700000003</v>
      </c>
      <c r="CM17" s="22">
        <v>196.2</v>
      </c>
      <c r="CN17" s="22">
        <v>874304</v>
      </c>
      <c r="CO17" s="22">
        <v>6608781.5899999999</v>
      </c>
      <c r="CP17" s="22">
        <v>198.53</v>
      </c>
      <c r="CQ17" s="22">
        <v>874304.69</v>
      </c>
      <c r="CR17" s="22">
        <v>6608801.5700000003</v>
      </c>
      <c r="CS17" s="22">
        <v>196.2</v>
      </c>
      <c r="CT17" s="22">
        <v>187.3</v>
      </c>
      <c r="CU17" s="22">
        <v>187.32</v>
      </c>
      <c r="CV17" s="22">
        <v>187.36</v>
      </c>
      <c r="CW17" s="22">
        <v>187.32</v>
      </c>
      <c r="CX17" s="22">
        <v>40.47</v>
      </c>
      <c r="CY17" s="22">
        <v>3.1E-2</v>
      </c>
    </row>
    <row r="18" spans="2:108" ht="15.75" thickBot="1" x14ac:dyDescent="0.3">
      <c r="B18" s="7">
        <v>31</v>
      </c>
      <c r="C18" s="8">
        <v>44.341999999999999</v>
      </c>
      <c r="D18" s="8"/>
      <c r="E18" s="8"/>
      <c r="F18" s="8">
        <v>203</v>
      </c>
      <c r="G18" s="8">
        <v>874300.79700000002</v>
      </c>
      <c r="H18" s="8">
        <v>6608759.9199999999</v>
      </c>
      <c r="I18" s="8">
        <v>186.51499999999999</v>
      </c>
      <c r="J18" s="8">
        <v>186.51499999999999</v>
      </c>
      <c r="K18" s="8">
        <v>369.08699999999999</v>
      </c>
      <c r="L18" s="8">
        <v>9.5511999999999997</v>
      </c>
      <c r="M18" s="9">
        <v>21916</v>
      </c>
      <c r="N18" s="8">
        <v>111.42570000000001</v>
      </c>
      <c r="O18" s="8" t="s">
        <v>100</v>
      </c>
      <c r="P18" s="8">
        <v>31</v>
      </c>
      <c r="Q18" s="8">
        <v>22.632000000000001</v>
      </c>
      <c r="R18" s="8">
        <v>0</v>
      </c>
      <c r="S18" s="8">
        <v>0</v>
      </c>
      <c r="T18" s="8"/>
      <c r="U18" s="8" t="s">
        <v>101</v>
      </c>
      <c r="V18" s="8"/>
      <c r="W18" s="8">
        <v>31</v>
      </c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W18" s="13" t="s">
        <v>72</v>
      </c>
      <c r="BX18" s="13" t="s">
        <v>73</v>
      </c>
      <c r="BY18" s="13" t="s">
        <v>74</v>
      </c>
      <c r="BZ18" s="13" t="s">
        <v>75</v>
      </c>
      <c r="CA18" s="13" t="s">
        <v>76</v>
      </c>
      <c r="CB18" s="13" t="s">
        <v>77</v>
      </c>
      <c r="CC18" s="13" t="s">
        <v>78</v>
      </c>
      <c r="CI18" s="2" t="s">
        <v>256</v>
      </c>
      <c r="CJ18" s="23">
        <v>196.27</v>
      </c>
      <c r="CK18" s="23">
        <v>874303.29</v>
      </c>
      <c r="CL18" s="23">
        <v>6608801.7699999996</v>
      </c>
      <c r="CM18" s="23">
        <v>196.29</v>
      </c>
      <c r="CN18" s="23">
        <v>874303.03</v>
      </c>
      <c r="CO18" s="23">
        <v>6608781.71</v>
      </c>
      <c r="CP18" s="23">
        <v>200.19</v>
      </c>
      <c r="CQ18" s="23">
        <v>874303.29</v>
      </c>
      <c r="CR18" s="23">
        <v>6608801.7699999996</v>
      </c>
      <c r="CS18" s="23">
        <v>196.29</v>
      </c>
      <c r="CT18" s="23">
        <v>187.36</v>
      </c>
      <c r="CU18" s="23">
        <v>187.3</v>
      </c>
      <c r="CV18" s="23">
        <v>186.93</v>
      </c>
      <c r="CW18" s="23">
        <v>187.3</v>
      </c>
      <c r="CX18" s="23">
        <v>41.2</v>
      </c>
      <c r="CY18" s="23">
        <v>0.03</v>
      </c>
      <c r="DA18" s="2" t="s">
        <v>257</v>
      </c>
      <c r="DC18" s="2" t="s">
        <v>258</v>
      </c>
      <c r="DD18" s="2" t="s">
        <v>259</v>
      </c>
    </row>
    <row r="19" spans="2:108" ht="15.75" thickTop="1" x14ac:dyDescent="0.25">
      <c r="B19" s="7">
        <v>32</v>
      </c>
      <c r="C19" s="8">
        <v>413.42899999999997</v>
      </c>
      <c r="D19" s="8"/>
      <c r="E19" s="8">
        <v>-0.17499999999999999</v>
      </c>
      <c r="F19" s="8">
        <v>200</v>
      </c>
      <c r="G19" s="8">
        <v>874224.97900000005</v>
      </c>
      <c r="H19" s="8">
        <v>6608398.7039999999</v>
      </c>
      <c r="I19" s="8">
        <v>185.143</v>
      </c>
      <c r="J19" s="8">
        <v>185.143</v>
      </c>
      <c r="K19" s="8">
        <v>439.86700000000002</v>
      </c>
      <c r="L19" s="8">
        <v>0</v>
      </c>
      <c r="M19" s="9">
        <v>21916</v>
      </c>
      <c r="N19" s="8">
        <v>113.2013</v>
      </c>
      <c r="O19" s="8" t="s">
        <v>103</v>
      </c>
      <c r="P19" s="8">
        <v>32</v>
      </c>
      <c r="Q19" s="8">
        <v>29.411000000000001</v>
      </c>
      <c r="R19" s="8">
        <v>0</v>
      </c>
      <c r="S19" s="8">
        <v>0</v>
      </c>
      <c r="T19" s="8"/>
      <c r="U19" s="8" t="s">
        <v>104</v>
      </c>
      <c r="V19" s="8"/>
      <c r="W19" s="8">
        <v>32</v>
      </c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W19" s="4" t="s">
        <v>95</v>
      </c>
      <c r="BX19" s="5">
        <v>41</v>
      </c>
      <c r="BY19" s="5">
        <v>1</v>
      </c>
      <c r="BZ19" s="5" t="s">
        <v>98</v>
      </c>
      <c r="CA19" s="5" t="s">
        <v>99</v>
      </c>
      <c r="CB19" s="5">
        <v>874304.77</v>
      </c>
      <c r="CC19" s="5">
        <v>6608803.8300000001</v>
      </c>
      <c r="CI19" s="2">
        <f>SQRT(((CB19-INDEX($G$17:$G$60,MATCH(BW19,$B$17:$B$60,0)))^2)+((CC19-INDEX($H$17:$H$60,MATCH(BW19,$B$17:$B$60,0)))^2))</f>
        <v>1.4763146684255335</v>
      </c>
      <c r="CJ19" s="23">
        <v>196.2</v>
      </c>
      <c r="CK19" s="23">
        <v>874301.58</v>
      </c>
      <c r="CL19" s="23">
        <v>6608802.0199999996</v>
      </c>
      <c r="CM19" s="23">
        <v>196.15</v>
      </c>
      <c r="CN19" s="23">
        <v>874300.12</v>
      </c>
      <c r="CO19" s="23">
        <v>6608782.2300000004</v>
      </c>
      <c r="CP19" s="23">
        <v>199.32</v>
      </c>
      <c r="CQ19" s="23">
        <v>874301.58</v>
      </c>
      <c r="CR19" s="23">
        <v>6608802.0199999996</v>
      </c>
      <c r="CS19" s="23">
        <v>196.15</v>
      </c>
      <c r="CT19" s="23">
        <v>187.37</v>
      </c>
      <c r="CU19" s="23">
        <v>187.33</v>
      </c>
      <c r="CV19" s="23">
        <v>186.42</v>
      </c>
      <c r="CW19" s="23">
        <v>187.33</v>
      </c>
      <c r="CX19" s="23">
        <v>40.453000000000003</v>
      </c>
      <c r="CY19" s="23">
        <v>2.9000000000000001E-2</v>
      </c>
      <c r="DA19" s="2">
        <f>_xlfn.MAXIFS($CI$19:$CI$163,$BW$19:$BW$163,BW19)</f>
        <v>1.5906052307116361</v>
      </c>
      <c r="DC19" s="2">
        <v>1.5906052307116401</v>
      </c>
      <c r="DD19" s="4" t="s">
        <v>95</v>
      </c>
    </row>
    <row r="20" spans="2:108" x14ac:dyDescent="0.25">
      <c r="B20" s="7">
        <v>33</v>
      </c>
      <c r="C20" s="8">
        <v>853.29600000000005</v>
      </c>
      <c r="D20" s="8"/>
      <c r="E20" s="8">
        <v>-7.9000000000000001E-2</v>
      </c>
      <c r="F20" s="8">
        <v>200</v>
      </c>
      <c r="G20" s="8">
        <v>874134.32400000002</v>
      </c>
      <c r="H20" s="8">
        <v>6607968.2800000003</v>
      </c>
      <c r="I20" s="8">
        <v>185.47800000000001</v>
      </c>
      <c r="J20" s="8">
        <v>185.47800000000001</v>
      </c>
      <c r="K20" s="8">
        <v>423.71100000000001</v>
      </c>
      <c r="L20" s="8">
        <v>0</v>
      </c>
      <c r="M20" s="9">
        <v>21916</v>
      </c>
      <c r="N20" s="8">
        <v>113.2013</v>
      </c>
      <c r="O20" s="8" t="s">
        <v>106</v>
      </c>
      <c r="P20" s="8">
        <v>33</v>
      </c>
      <c r="Q20" s="8">
        <v>32.301000000000002</v>
      </c>
      <c r="R20" s="8">
        <v>0</v>
      </c>
      <c r="S20" s="8">
        <v>0</v>
      </c>
      <c r="T20" s="8"/>
      <c r="U20" s="8" t="s">
        <v>104</v>
      </c>
      <c r="V20" s="8"/>
      <c r="W20" s="8">
        <v>33</v>
      </c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W20" s="7" t="s">
        <v>95</v>
      </c>
      <c r="BX20" s="8">
        <v>42</v>
      </c>
      <c r="BY20" s="8">
        <v>1</v>
      </c>
      <c r="BZ20" s="8" t="s">
        <v>98</v>
      </c>
      <c r="CA20" s="8" t="s">
        <v>102</v>
      </c>
      <c r="CB20" s="8">
        <v>874303.32</v>
      </c>
      <c r="CC20" s="8">
        <v>6608804.04</v>
      </c>
      <c r="CI20" s="2">
        <f>SQRT(((CB20-INDEX($G$17:$G$60,MATCH(BW20,$B$17:$B$60,0)))^2)+((CC20-INDEX($H$17:$H$60,MATCH(BW20,$B$17:$B$60,0)))^2))</f>
        <v>0.15008331040994977</v>
      </c>
      <c r="CJ20" s="23">
        <v>206.41</v>
      </c>
      <c r="CK20" s="23">
        <v>874302.27</v>
      </c>
      <c r="CL20" s="23">
        <v>6608757.3499999996</v>
      </c>
      <c r="CM20" s="23">
        <v>206.13</v>
      </c>
      <c r="CN20" s="23">
        <v>874264.61</v>
      </c>
      <c r="CO20" s="23">
        <v>6608577.8099999996</v>
      </c>
      <c r="CP20" s="23">
        <v>198.68</v>
      </c>
      <c r="CQ20" s="23">
        <v>874269.78</v>
      </c>
      <c r="CR20" s="23">
        <v>6608602.46</v>
      </c>
      <c r="CS20" s="23">
        <v>198.48</v>
      </c>
      <c r="CT20" s="23">
        <v>186.45</v>
      </c>
      <c r="CU20" s="23">
        <v>186.42</v>
      </c>
      <c r="CV20" s="23">
        <v>185.53</v>
      </c>
      <c r="CW20" s="23">
        <v>185.35</v>
      </c>
      <c r="CX20" s="23">
        <v>367.71699999999998</v>
      </c>
      <c r="CY20" s="23">
        <v>0.76900000000000002</v>
      </c>
      <c r="DA20" s="2">
        <f t="shared" ref="DA20:DA83" si="0">_xlfn.MAXIFS($CI$19:$CI$163,$BW$19:$BW$163,BW20)</f>
        <v>1.5906052307116361</v>
      </c>
      <c r="DC20" s="2">
        <v>2.4823071927937201</v>
      </c>
      <c r="DD20" s="7">
        <v>31</v>
      </c>
    </row>
    <row r="21" spans="2:108" x14ac:dyDescent="0.25">
      <c r="B21" s="7">
        <v>34</v>
      </c>
      <c r="C21" s="8">
        <v>1277.0070000000001</v>
      </c>
      <c r="D21" s="8"/>
      <c r="E21" s="8">
        <v>3.4000000000000002E-2</v>
      </c>
      <c r="F21" s="8">
        <v>202</v>
      </c>
      <c r="G21" s="8">
        <v>874046.978</v>
      </c>
      <c r="H21" s="8">
        <v>6607553.6699999999</v>
      </c>
      <c r="I21" s="8">
        <v>188.57900000000001</v>
      </c>
      <c r="J21" s="8">
        <v>188.57900000000001</v>
      </c>
      <c r="K21" s="8">
        <v>308.964</v>
      </c>
      <c r="L21" s="8">
        <v>0</v>
      </c>
      <c r="M21" s="9">
        <v>21916</v>
      </c>
      <c r="N21" s="8">
        <v>115.2013</v>
      </c>
      <c r="O21" s="8" t="s">
        <v>108</v>
      </c>
      <c r="P21" s="8">
        <v>34</v>
      </c>
      <c r="Q21" s="8">
        <v>26.395</v>
      </c>
      <c r="R21" s="8">
        <v>0</v>
      </c>
      <c r="S21" s="8">
        <v>0</v>
      </c>
      <c r="T21" s="8"/>
      <c r="U21" s="8" t="s">
        <v>104</v>
      </c>
      <c r="V21" s="8"/>
      <c r="W21" s="8">
        <v>34</v>
      </c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W21" s="7" t="s">
        <v>95</v>
      </c>
      <c r="BX21" s="8">
        <v>43</v>
      </c>
      <c r="BY21" s="8">
        <v>1</v>
      </c>
      <c r="BZ21" s="8" t="s">
        <v>98</v>
      </c>
      <c r="CA21" s="8" t="s">
        <v>105</v>
      </c>
      <c r="CB21" s="8">
        <v>874301.75</v>
      </c>
      <c r="CC21" s="8">
        <v>6608804.2800000003</v>
      </c>
      <c r="CI21" s="2">
        <f>SQRT(((CB21-INDEX($G$17:$G$60,MATCH(BW21,$B$17:$B$60,0)))^2)+((CC21-INDEX($H$17:$H$60,MATCH(BW21,$B$17:$B$60,0)))^2))</f>
        <v>1.5906052307116361</v>
      </c>
      <c r="CJ21" s="23">
        <v>204.69</v>
      </c>
      <c r="CK21" s="23">
        <v>874298.03</v>
      </c>
      <c r="CL21" s="23">
        <v>6608758.1200000001</v>
      </c>
      <c r="CM21" s="23">
        <v>204.42</v>
      </c>
      <c r="CN21" s="23">
        <v>874260.21</v>
      </c>
      <c r="CO21" s="23">
        <v>6608578.7199999997</v>
      </c>
      <c r="CP21" s="23">
        <v>197.29</v>
      </c>
      <c r="CQ21" s="23">
        <v>874265.58</v>
      </c>
      <c r="CR21" s="23">
        <v>6608604.1900000004</v>
      </c>
      <c r="CS21" s="23">
        <v>197.09</v>
      </c>
      <c r="CT21" s="23">
        <v>186.41</v>
      </c>
      <c r="CU21" s="23">
        <v>186.05</v>
      </c>
      <c r="CV21" s="23">
        <v>185.54</v>
      </c>
      <c r="CW21" s="23">
        <v>185.25</v>
      </c>
      <c r="CX21" s="23">
        <v>367.45499999999998</v>
      </c>
      <c r="CY21" s="23">
        <v>0.72199999999999998</v>
      </c>
      <c r="DA21" s="2">
        <f t="shared" si="0"/>
        <v>1.5906052307116361</v>
      </c>
      <c r="DC21" s="2">
        <v>2.6655200243825501</v>
      </c>
      <c r="DD21" s="7">
        <v>32</v>
      </c>
    </row>
    <row r="22" spans="2:108" x14ac:dyDescent="0.25">
      <c r="B22" s="7">
        <v>35</v>
      </c>
      <c r="C22" s="8">
        <v>1585.971</v>
      </c>
      <c r="D22" s="8"/>
      <c r="E22" s="8">
        <v>-0.19600000000000001</v>
      </c>
      <c r="F22" s="8">
        <v>198.5</v>
      </c>
      <c r="G22" s="8">
        <v>873983.59299999999</v>
      </c>
      <c r="H22" s="8">
        <v>6607251.2779999999</v>
      </c>
      <c r="I22" s="8">
        <v>201.922</v>
      </c>
      <c r="J22" s="8">
        <v>201.922</v>
      </c>
      <c r="K22" s="8">
        <v>312.15800000000002</v>
      </c>
      <c r="L22" s="8">
        <v>0</v>
      </c>
      <c r="M22" s="9">
        <v>21916</v>
      </c>
      <c r="N22" s="8">
        <v>111.7013</v>
      </c>
      <c r="O22" s="8" t="s">
        <v>109</v>
      </c>
      <c r="P22" s="8">
        <v>35</v>
      </c>
      <c r="Q22" s="8">
        <v>23.361000000000001</v>
      </c>
      <c r="R22" s="8">
        <v>0</v>
      </c>
      <c r="S22" s="8">
        <v>0</v>
      </c>
      <c r="T22" s="8"/>
      <c r="U22" s="8" t="s">
        <v>104</v>
      </c>
      <c r="V22" s="8"/>
      <c r="W22" s="8">
        <v>35</v>
      </c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W22" s="7">
        <v>31</v>
      </c>
      <c r="BX22" s="8">
        <v>41</v>
      </c>
      <c r="BY22" s="8">
        <v>1</v>
      </c>
      <c r="BZ22" s="8" t="s">
        <v>107</v>
      </c>
      <c r="CA22" s="8" t="s">
        <v>99</v>
      </c>
      <c r="CB22" s="8">
        <v>874302.73</v>
      </c>
      <c r="CC22" s="8">
        <v>6608759.5700000003</v>
      </c>
      <c r="CI22" s="2">
        <f>SQRT(((CB22-INDEX($G$17:$G$60,MATCH(BW22,$B$17:$B$60,0)))^2)+((CC22-INDEX($H$17:$H$60,MATCH(BW22,$B$17:$B$60,0)))^2))</f>
        <v>1.9644309607588679</v>
      </c>
      <c r="CJ22" s="23">
        <v>203.03</v>
      </c>
      <c r="CK22" s="23">
        <v>874302.77</v>
      </c>
      <c r="CL22" s="23">
        <v>6608757.2599999998</v>
      </c>
      <c r="CM22" s="23">
        <v>202.76</v>
      </c>
      <c r="CN22" s="23">
        <v>874265.1</v>
      </c>
      <c r="CO22" s="23">
        <v>6608577.7199999997</v>
      </c>
      <c r="CP22" s="23">
        <v>195.79</v>
      </c>
      <c r="CQ22" s="23">
        <v>874270.5</v>
      </c>
      <c r="CR22" s="23">
        <v>6608603.4500000002</v>
      </c>
      <c r="CS22" s="23">
        <v>195.58</v>
      </c>
      <c r="CT22" s="23">
        <v>186.44</v>
      </c>
      <c r="CU22" s="23">
        <v>186.45</v>
      </c>
      <c r="CV22" s="23">
        <v>185.6</v>
      </c>
      <c r="CW22" s="23">
        <v>185.37</v>
      </c>
      <c r="CX22" s="23">
        <v>367.63900000000001</v>
      </c>
      <c r="CY22" s="23">
        <v>0.69599999999999995</v>
      </c>
      <c r="DA22" s="2">
        <f>_xlfn.MAXIFS($CI$19:$CI$163,$BW$19:$BW$163,BW22)</f>
        <v>2.4823071927937184</v>
      </c>
      <c r="DC22" s="2">
        <v>2.7339670810864747</v>
      </c>
      <c r="DD22" s="7">
        <v>33</v>
      </c>
    </row>
    <row r="23" spans="2:108" x14ac:dyDescent="0.25">
      <c r="B23" s="7">
        <v>36</v>
      </c>
      <c r="C23" s="8">
        <v>1898.1289999999999</v>
      </c>
      <c r="D23" s="8">
        <v>-1.248</v>
      </c>
      <c r="E23" s="8"/>
      <c r="F23" s="8">
        <v>200</v>
      </c>
      <c r="G23" s="8">
        <v>873919.13300000003</v>
      </c>
      <c r="H23" s="8">
        <v>6606945.8470000001</v>
      </c>
      <c r="I23" s="8">
        <v>187.12799999999999</v>
      </c>
      <c r="J23" s="8">
        <v>185.88</v>
      </c>
      <c r="K23" s="8">
        <v>401.286</v>
      </c>
      <c r="L23" s="8">
        <v>-30.8004</v>
      </c>
      <c r="M23" s="9">
        <v>21916</v>
      </c>
      <c r="N23" s="8">
        <v>97.801100000000005</v>
      </c>
      <c r="O23" s="8" t="s">
        <v>110</v>
      </c>
      <c r="P23" s="8">
        <v>36</v>
      </c>
      <c r="Q23" s="8">
        <v>23.23</v>
      </c>
      <c r="R23" s="8">
        <v>0</v>
      </c>
      <c r="S23" s="8">
        <v>0</v>
      </c>
      <c r="T23" s="8"/>
      <c r="U23" s="8" t="s">
        <v>101</v>
      </c>
      <c r="V23" s="8"/>
      <c r="W23" s="8">
        <v>36</v>
      </c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W23" s="7">
        <v>31</v>
      </c>
      <c r="BX23" s="8">
        <v>42</v>
      </c>
      <c r="BY23" s="8">
        <v>1</v>
      </c>
      <c r="BZ23" s="8" t="s">
        <v>107</v>
      </c>
      <c r="CA23" s="8" t="s">
        <v>102</v>
      </c>
      <c r="CB23" s="8">
        <v>874298.5</v>
      </c>
      <c r="CC23" s="8">
        <v>6608760.3399999999</v>
      </c>
      <c r="CI23" s="2">
        <f>SQRT(((CB23-INDEX($G$17:$G$60,MATCH(BW23,$B$17:$B$60,0)))^2)+((CC23-INDEX($H$17:$H$60,MATCH(BW23,$B$17:$B$60,0)))^2))</f>
        <v>2.3350822255397223</v>
      </c>
      <c r="CJ23" s="23">
        <v>213</v>
      </c>
      <c r="CK23" s="23">
        <v>874226.95</v>
      </c>
      <c r="CL23" s="23">
        <v>6608398.2599999998</v>
      </c>
      <c r="CM23" s="23">
        <v>211.79</v>
      </c>
      <c r="CN23" s="23">
        <v>874181.65</v>
      </c>
      <c r="CO23" s="23">
        <v>6608183.04</v>
      </c>
      <c r="CP23" s="23">
        <v>198.69</v>
      </c>
      <c r="CQ23" s="23">
        <v>874184.11</v>
      </c>
      <c r="CR23" s="23">
        <v>6608194.71</v>
      </c>
      <c r="CS23" s="23">
        <v>198.64</v>
      </c>
      <c r="CT23" s="23">
        <v>185</v>
      </c>
      <c r="CU23" s="23">
        <v>184.99</v>
      </c>
      <c r="CV23" s="23">
        <v>185.42</v>
      </c>
      <c r="CW23" s="23">
        <v>185.29</v>
      </c>
      <c r="CX23" s="23">
        <v>441.197</v>
      </c>
      <c r="CY23" s="23">
        <v>1.3089999999999999</v>
      </c>
      <c r="DA23" s="2">
        <f>_xlfn.MAXIFS($CI$19:$CI$163,$BW$19:$BW$163,BW23)</f>
        <v>2.4823071927937184</v>
      </c>
      <c r="DC23" s="2">
        <v>2.6029183622211716</v>
      </c>
      <c r="DD23" s="7">
        <v>34</v>
      </c>
    </row>
    <row r="24" spans="2:108" x14ac:dyDescent="0.25">
      <c r="B24" s="7">
        <v>37</v>
      </c>
      <c r="C24" s="8">
        <v>2299.415</v>
      </c>
      <c r="D24" s="8"/>
      <c r="E24" s="8">
        <v>0.124</v>
      </c>
      <c r="F24" s="8">
        <v>202.5</v>
      </c>
      <c r="G24" s="8">
        <v>874028.54</v>
      </c>
      <c r="H24" s="8">
        <v>6606559.7640000004</v>
      </c>
      <c r="I24" s="8">
        <v>185.55</v>
      </c>
      <c r="J24" s="8">
        <v>185.55</v>
      </c>
      <c r="K24" s="8">
        <v>387.92599999999999</v>
      </c>
      <c r="L24" s="8">
        <v>0</v>
      </c>
      <c r="M24" s="9">
        <v>21916</v>
      </c>
      <c r="N24" s="8">
        <v>84.900899999999993</v>
      </c>
      <c r="O24" s="8" t="s">
        <v>113</v>
      </c>
      <c r="P24" s="8">
        <v>37</v>
      </c>
      <c r="Q24" s="8">
        <v>29.111000000000001</v>
      </c>
      <c r="R24" s="8">
        <v>0</v>
      </c>
      <c r="S24" s="8">
        <v>0</v>
      </c>
      <c r="T24" s="8"/>
      <c r="U24" s="8" t="s">
        <v>104</v>
      </c>
      <c r="V24" s="8"/>
      <c r="W24" s="8">
        <v>37</v>
      </c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W24" s="7">
        <v>31</v>
      </c>
      <c r="BX24" s="8">
        <v>43</v>
      </c>
      <c r="BY24" s="8">
        <v>1</v>
      </c>
      <c r="BZ24" s="8" t="s">
        <v>107</v>
      </c>
      <c r="CA24" s="8" t="s">
        <v>105</v>
      </c>
      <c r="CB24" s="8">
        <v>874303.24</v>
      </c>
      <c r="CC24" s="8">
        <v>6608759.4800000004</v>
      </c>
      <c r="CI24" s="2">
        <f t="shared" ref="CI24:CI82" si="1">SQRT(((CB24-INDEX($G$17:$G$60,MATCH(BW24,$B$17:$B$60,0)))^2)+((CC24-INDEX($H$17:$H$60,MATCH(BW24,$B$17:$B$60,0)))^2))</f>
        <v>2.4823071927937184</v>
      </c>
      <c r="CJ24" s="23">
        <v>211.33</v>
      </c>
      <c r="CK24" s="23">
        <v>874222.39</v>
      </c>
      <c r="CL24" s="23">
        <v>6608399.3200000003</v>
      </c>
      <c r="CM24" s="23">
        <v>210.09</v>
      </c>
      <c r="CN24" s="23">
        <v>874177.06</v>
      </c>
      <c r="CO24" s="23">
        <v>6608184.0599999996</v>
      </c>
      <c r="CP24" s="23">
        <v>196.68</v>
      </c>
      <c r="CQ24" s="23">
        <v>874178.84</v>
      </c>
      <c r="CR24" s="23">
        <v>6608192.54</v>
      </c>
      <c r="CS24" s="23">
        <v>196.65</v>
      </c>
      <c r="CT24" s="23">
        <v>184.99</v>
      </c>
      <c r="CU24" s="23">
        <v>185</v>
      </c>
      <c r="CV24" s="23">
        <v>185.42</v>
      </c>
      <c r="CW24" s="23">
        <v>185.3</v>
      </c>
      <c r="CX24" s="23">
        <v>441.245</v>
      </c>
      <c r="CY24" s="23">
        <v>1.284</v>
      </c>
      <c r="DA24" s="2">
        <f t="shared" si="0"/>
        <v>2.4823071927937184</v>
      </c>
      <c r="DC24" s="2">
        <v>2.6275869157398732</v>
      </c>
      <c r="DD24" s="7">
        <v>35</v>
      </c>
    </row>
    <row r="25" spans="2:108" x14ac:dyDescent="0.25">
      <c r="B25" s="7">
        <v>38</v>
      </c>
      <c r="C25" s="8">
        <v>2687.3409999999999</v>
      </c>
      <c r="D25" s="8"/>
      <c r="E25" s="8">
        <v>0.23899999999999999</v>
      </c>
      <c r="F25" s="8">
        <v>200</v>
      </c>
      <c r="G25" s="8">
        <v>874134.30900000001</v>
      </c>
      <c r="H25" s="8">
        <v>6606186.5350000001</v>
      </c>
      <c r="I25" s="8">
        <v>193.3</v>
      </c>
      <c r="J25" s="8">
        <v>193.30099999999999</v>
      </c>
      <c r="K25" s="8">
        <v>352.53899999999999</v>
      </c>
      <c r="L25" s="8">
        <v>0</v>
      </c>
      <c r="M25" s="9">
        <v>21916</v>
      </c>
      <c r="N25" s="8">
        <v>82.400899999999993</v>
      </c>
      <c r="O25" s="8" t="s">
        <v>115</v>
      </c>
      <c r="P25" s="8">
        <v>38</v>
      </c>
      <c r="Q25" s="8">
        <v>23.468</v>
      </c>
      <c r="R25" s="8">
        <v>0</v>
      </c>
      <c r="S25" s="8">
        <v>0</v>
      </c>
      <c r="T25" s="8"/>
      <c r="U25" s="8" t="s">
        <v>104</v>
      </c>
      <c r="V25" s="8"/>
      <c r="W25" s="8">
        <v>38</v>
      </c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W25" s="7">
        <v>32</v>
      </c>
      <c r="BX25" s="8">
        <v>1</v>
      </c>
      <c r="BY25" s="8">
        <v>1</v>
      </c>
      <c r="BZ25" s="8" t="s">
        <v>111</v>
      </c>
      <c r="CA25" s="8" t="s">
        <v>112</v>
      </c>
      <c r="CB25" s="8">
        <v>874226.96</v>
      </c>
      <c r="CC25" s="8">
        <v>6608398.29</v>
      </c>
      <c r="CI25" s="2">
        <f t="shared" si="1"/>
        <v>2.0237976676407836</v>
      </c>
      <c r="CJ25" s="23">
        <v>209.58</v>
      </c>
      <c r="CK25" s="23">
        <v>874227.43</v>
      </c>
      <c r="CL25" s="23">
        <v>6608398.1799999997</v>
      </c>
      <c r="CM25" s="23">
        <v>208.38</v>
      </c>
      <c r="CN25" s="23">
        <v>874182.21</v>
      </c>
      <c r="CO25" s="23">
        <v>6608182.9299999997</v>
      </c>
      <c r="CP25" s="23">
        <v>195.08</v>
      </c>
      <c r="CQ25" s="23">
        <v>874183.39</v>
      </c>
      <c r="CR25" s="23">
        <v>6608188.5599999996</v>
      </c>
      <c r="CS25" s="23">
        <v>195.06</v>
      </c>
      <c r="CT25" s="23">
        <v>184.96</v>
      </c>
      <c r="CU25" s="23">
        <v>184.96</v>
      </c>
      <c r="CV25" s="23">
        <v>185.4</v>
      </c>
      <c r="CW25" s="23">
        <v>185.41</v>
      </c>
      <c r="CX25" s="23">
        <v>441.09</v>
      </c>
      <c r="CY25" s="23">
        <v>1.1950000000000001</v>
      </c>
      <c r="DA25" s="2">
        <f t="shared" si="0"/>
        <v>2.6655200243825501</v>
      </c>
      <c r="DC25" s="2">
        <v>2.6686209922257973</v>
      </c>
      <c r="DD25" s="7">
        <v>36</v>
      </c>
    </row>
    <row r="26" spans="2:108" x14ac:dyDescent="0.25">
      <c r="B26" s="7">
        <v>39</v>
      </c>
      <c r="C26" s="8">
        <v>3039.88</v>
      </c>
      <c r="D26" s="8"/>
      <c r="E26" s="8">
        <v>7.8E-2</v>
      </c>
      <c r="F26" s="8">
        <v>200</v>
      </c>
      <c r="G26" s="8">
        <v>874230.68500000006</v>
      </c>
      <c r="H26" s="8">
        <v>6605847.426</v>
      </c>
      <c r="I26" s="8">
        <v>186.43299999999999</v>
      </c>
      <c r="J26" s="8">
        <v>186.38200000000001</v>
      </c>
      <c r="K26" s="8">
        <v>420.94</v>
      </c>
      <c r="L26" s="8">
        <v>0</v>
      </c>
      <c r="M26" s="9">
        <v>21916</v>
      </c>
      <c r="N26" s="8">
        <v>82.400899999999993</v>
      </c>
      <c r="O26" s="8" t="s">
        <v>117</v>
      </c>
      <c r="P26" s="8">
        <v>39</v>
      </c>
      <c r="Q26" s="8">
        <v>25.93</v>
      </c>
      <c r="R26" s="8">
        <v>0</v>
      </c>
      <c r="S26" s="8">
        <v>0</v>
      </c>
      <c r="T26" s="8"/>
      <c r="U26" s="8" t="s">
        <v>104</v>
      </c>
      <c r="V26" s="8"/>
      <c r="W26" s="8">
        <v>39</v>
      </c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W26" s="7">
        <v>32</v>
      </c>
      <c r="BX26" s="8">
        <v>2</v>
      </c>
      <c r="BY26" s="8">
        <v>1</v>
      </c>
      <c r="BZ26" s="8" t="s">
        <v>111</v>
      </c>
      <c r="CA26" s="8" t="s">
        <v>114</v>
      </c>
      <c r="CB26" s="8">
        <v>874222.37</v>
      </c>
      <c r="CC26" s="8">
        <v>6608399.25</v>
      </c>
      <c r="CI26" s="2">
        <f>SQRT(((CB26-INDEX($G$17:$G$60,MATCH(BW26,$B$17:$B$60,0)))^2)+((CC26-INDEX($H$17:$H$60,MATCH(BW26,$B$17:$B$60,0)))^2))</f>
        <v>2.6655200243825501</v>
      </c>
      <c r="CJ26" s="23">
        <v>216.21</v>
      </c>
      <c r="CK26" s="23">
        <v>874136.35</v>
      </c>
      <c r="CL26" s="23">
        <v>6607967.8200000003</v>
      </c>
      <c r="CM26" s="23">
        <v>214.98</v>
      </c>
      <c r="CN26" s="23">
        <v>874092.68</v>
      </c>
      <c r="CO26" s="23">
        <v>6607760.5199999996</v>
      </c>
      <c r="CP26" s="23">
        <v>200.06</v>
      </c>
      <c r="CQ26" s="23">
        <v>874090.42</v>
      </c>
      <c r="CR26" s="23">
        <v>6607749.79</v>
      </c>
      <c r="CS26" s="23">
        <v>200.02</v>
      </c>
      <c r="CT26" s="23">
        <v>185.5</v>
      </c>
      <c r="CU26" s="23">
        <v>185.5</v>
      </c>
      <c r="CV26" s="23">
        <v>185.74</v>
      </c>
      <c r="CW26" s="23">
        <v>185.54</v>
      </c>
      <c r="CX26" s="23">
        <v>424.85599999999999</v>
      </c>
      <c r="CY26" s="23">
        <v>1.151</v>
      </c>
      <c r="DA26" s="2">
        <f t="shared" si="0"/>
        <v>2.6655200243825501</v>
      </c>
      <c r="DC26" s="2">
        <v>2.6136288946458675</v>
      </c>
      <c r="DD26" s="7">
        <v>37</v>
      </c>
    </row>
    <row r="27" spans="2:108" x14ac:dyDescent="0.25">
      <c r="B27" s="7">
        <v>40</v>
      </c>
      <c r="C27" s="8">
        <v>3460.82</v>
      </c>
      <c r="D27" s="8"/>
      <c r="E27" s="8">
        <v>0.21299999999999999</v>
      </c>
      <c r="F27" s="8">
        <v>200</v>
      </c>
      <c r="G27" s="8">
        <v>874345.446</v>
      </c>
      <c r="H27" s="8">
        <v>6605442.4309999999</v>
      </c>
      <c r="I27" s="8">
        <v>186.61099999999999</v>
      </c>
      <c r="J27" s="8">
        <v>186.61099999999999</v>
      </c>
      <c r="K27" s="8">
        <v>303.56799999999998</v>
      </c>
      <c r="L27" s="8">
        <v>0</v>
      </c>
      <c r="M27" s="9">
        <v>21916</v>
      </c>
      <c r="N27" s="8">
        <v>82.400899999999993</v>
      </c>
      <c r="O27" s="8" t="s">
        <v>119</v>
      </c>
      <c r="P27" s="8">
        <v>40</v>
      </c>
      <c r="Q27" s="8">
        <v>28.7</v>
      </c>
      <c r="R27" s="8">
        <v>0</v>
      </c>
      <c r="S27" s="8">
        <v>0</v>
      </c>
      <c r="T27" s="8"/>
      <c r="U27" s="8" t="s">
        <v>104</v>
      </c>
      <c r="V27" s="8"/>
      <c r="W27" s="8">
        <v>40</v>
      </c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W27" s="7">
        <v>32</v>
      </c>
      <c r="BX27" s="8">
        <v>3</v>
      </c>
      <c r="BY27" s="8">
        <v>1</v>
      </c>
      <c r="BZ27" s="8" t="s">
        <v>111</v>
      </c>
      <c r="CA27" s="8" t="s">
        <v>116</v>
      </c>
      <c r="CB27" s="8">
        <v>874227.43</v>
      </c>
      <c r="CC27" s="8">
        <v>6608398.1900000004</v>
      </c>
      <c r="CI27" s="2">
        <f t="shared" si="1"/>
        <v>2.5043156748883315</v>
      </c>
      <c r="CJ27" s="23">
        <v>213.63</v>
      </c>
      <c r="CK27" s="23">
        <v>874131.72</v>
      </c>
      <c r="CL27" s="23">
        <v>6607968.8099999996</v>
      </c>
      <c r="CM27" s="23">
        <v>212.38</v>
      </c>
      <c r="CN27" s="23">
        <v>874088.09</v>
      </c>
      <c r="CO27" s="23">
        <v>6607761.5700000003</v>
      </c>
      <c r="CP27" s="23">
        <v>197.99</v>
      </c>
      <c r="CQ27" s="23">
        <v>874086.54</v>
      </c>
      <c r="CR27" s="23">
        <v>6607754.1900000004</v>
      </c>
      <c r="CS27" s="23">
        <v>197.97</v>
      </c>
      <c r="CT27" s="23">
        <v>185.37</v>
      </c>
      <c r="CU27" s="23">
        <v>185.37</v>
      </c>
      <c r="CV27" s="23">
        <v>185.89</v>
      </c>
      <c r="CW27" s="23">
        <v>185.74</v>
      </c>
      <c r="CX27" s="23">
        <v>424.70800000000003</v>
      </c>
      <c r="CY27" s="23">
        <v>1.1359999999999999</v>
      </c>
      <c r="DA27" s="2">
        <f t="shared" si="0"/>
        <v>2.6655200243825501</v>
      </c>
      <c r="DC27" s="2">
        <v>2.6300543719815912</v>
      </c>
      <c r="DD27" s="7">
        <v>38</v>
      </c>
    </row>
    <row r="28" spans="2:108" x14ac:dyDescent="0.25">
      <c r="B28" s="7">
        <v>41</v>
      </c>
      <c r="C28" s="8">
        <v>3764.3879999999999</v>
      </c>
      <c r="D28" s="8"/>
      <c r="E28" s="8">
        <v>-2.5000000000000001E-2</v>
      </c>
      <c r="F28" s="8">
        <v>202.5</v>
      </c>
      <c r="G28" s="8">
        <v>874428.53099999996</v>
      </c>
      <c r="H28" s="8">
        <v>6605150.4539999999</v>
      </c>
      <c r="I28" s="8">
        <v>188.41</v>
      </c>
      <c r="J28" s="8">
        <v>188.41</v>
      </c>
      <c r="K28" s="8">
        <v>340.53399999999999</v>
      </c>
      <c r="L28" s="8">
        <v>0</v>
      </c>
      <c r="M28" s="9">
        <v>21916</v>
      </c>
      <c r="N28" s="8">
        <v>84.900899999999993</v>
      </c>
      <c r="O28" s="8" t="s">
        <v>120</v>
      </c>
      <c r="P28" s="8">
        <v>41</v>
      </c>
      <c r="Q28" s="8">
        <v>22.72</v>
      </c>
      <c r="R28" s="8">
        <v>0</v>
      </c>
      <c r="S28" s="8">
        <v>0</v>
      </c>
      <c r="T28" s="8"/>
      <c r="U28" s="8" t="s">
        <v>104</v>
      </c>
      <c r="V28" s="8"/>
      <c r="W28" s="8">
        <v>41</v>
      </c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W28" s="7">
        <v>33</v>
      </c>
      <c r="BX28" s="8">
        <v>1</v>
      </c>
      <c r="BY28" s="8">
        <v>1</v>
      </c>
      <c r="BZ28" s="8" t="s">
        <v>118</v>
      </c>
      <c r="CA28" s="8" t="s">
        <v>112</v>
      </c>
      <c r="CB28" s="8">
        <v>874136.36</v>
      </c>
      <c r="CC28" s="8">
        <v>6607967.8499999996</v>
      </c>
      <c r="CI28" s="2">
        <f t="shared" si="1"/>
        <v>2.0809123000253367</v>
      </c>
      <c r="CJ28" s="23">
        <v>211.07</v>
      </c>
      <c r="CK28" s="23">
        <v>874136.99</v>
      </c>
      <c r="CL28" s="23">
        <v>6607967.6799999997</v>
      </c>
      <c r="CM28" s="23">
        <v>209.85</v>
      </c>
      <c r="CN28" s="23">
        <v>874093.24</v>
      </c>
      <c r="CO28" s="23">
        <v>6607760.3600000003</v>
      </c>
      <c r="CP28" s="23">
        <v>196.38</v>
      </c>
      <c r="CQ28" s="23">
        <v>874092.34</v>
      </c>
      <c r="CR28" s="23">
        <v>6607756.0700000003</v>
      </c>
      <c r="CS28" s="23">
        <v>196.37</v>
      </c>
      <c r="CT28" s="23">
        <v>185.5</v>
      </c>
      <c r="CU28" s="23">
        <v>185.51</v>
      </c>
      <c r="CV28" s="23">
        <v>185.66</v>
      </c>
      <c r="CW28" s="23">
        <v>185.72</v>
      </c>
      <c r="CX28" s="23">
        <v>424.827</v>
      </c>
      <c r="CY28" s="23">
        <v>1.052</v>
      </c>
      <c r="DA28" s="2">
        <f t="shared" si="0"/>
        <v>2.7339670810864747</v>
      </c>
      <c r="DC28" s="2">
        <v>2.6240085745063459</v>
      </c>
      <c r="DD28" s="7">
        <v>39</v>
      </c>
    </row>
    <row r="29" spans="2:108" x14ac:dyDescent="0.25">
      <c r="B29" s="7">
        <v>42</v>
      </c>
      <c r="C29" s="8">
        <v>4104.9219999999996</v>
      </c>
      <c r="D29" s="8"/>
      <c r="E29" s="8">
        <v>-7.0999999999999994E-2</v>
      </c>
      <c r="F29" s="8">
        <v>198</v>
      </c>
      <c r="G29" s="8">
        <v>874521.52</v>
      </c>
      <c r="H29" s="8">
        <v>6604822.8619999997</v>
      </c>
      <c r="I29" s="8">
        <v>189.31399999999999</v>
      </c>
      <c r="J29" s="8">
        <v>189.31399999999999</v>
      </c>
      <c r="K29" s="8">
        <v>314.06599999999997</v>
      </c>
      <c r="L29" s="8">
        <v>0</v>
      </c>
      <c r="M29" s="9">
        <v>21916</v>
      </c>
      <c r="N29" s="8">
        <v>80.400899999999993</v>
      </c>
      <c r="O29" s="8" t="s">
        <v>121</v>
      </c>
      <c r="P29" s="8">
        <v>42</v>
      </c>
      <c r="Q29" s="8">
        <v>23.44</v>
      </c>
      <c r="R29" s="8">
        <v>0</v>
      </c>
      <c r="S29" s="8">
        <v>0</v>
      </c>
      <c r="T29" s="8"/>
      <c r="U29" s="8" t="s">
        <v>104</v>
      </c>
      <c r="V29" s="8"/>
      <c r="W29" s="8">
        <v>42</v>
      </c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W29" s="7">
        <v>33</v>
      </c>
      <c r="BX29" s="8">
        <v>2</v>
      </c>
      <c r="BY29" s="8">
        <v>1</v>
      </c>
      <c r="BZ29" s="8" t="s">
        <v>118</v>
      </c>
      <c r="CA29" s="8" t="s">
        <v>114</v>
      </c>
      <c r="CB29" s="8">
        <v>874131.73</v>
      </c>
      <c r="CC29" s="8">
        <v>6607968.8300000001</v>
      </c>
      <c r="CI29" s="2">
        <f t="shared" si="1"/>
        <v>2.6516666457169356</v>
      </c>
      <c r="CJ29" s="23">
        <v>213.4</v>
      </c>
      <c r="CK29" s="23">
        <v>874049.01</v>
      </c>
      <c r="CL29" s="23">
        <v>6607553.2199999997</v>
      </c>
      <c r="CM29" s="23">
        <v>212.18</v>
      </c>
      <c r="CN29" s="23">
        <v>874017.32</v>
      </c>
      <c r="CO29" s="23">
        <v>6607402.0700000003</v>
      </c>
      <c r="CP29" s="23">
        <v>210.07</v>
      </c>
      <c r="CQ29" s="23">
        <v>874028.55</v>
      </c>
      <c r="CR29" s="23">
        <v>6607455.6500000004</v>
      </c>
      <c r="CS29" s="23">
        <v>209.16</v>
      </c>
      <c r="CT29" s="23">
        <v>188.58</v>
      </c>
      <c r="CU29" s="23">
        <v>188.58</v>
      </c>
      <c r="CV29" s="23">
        <v>195.66</v>
      </c>
      <c r="CW29" s="23">
        <v>192.4</v>
      </c>
      <c r="CX29" s="23">
        <v>309.49599999999998</v>
      </c>
      <c r="CY29" s="23">
        <v>0.45200000000000001</v>
      </c>
      <c r="DA29" s="2">
        <f t="shared" si="0"/>
        <v>2.7339670810864747</v>
      </c>
      <c r="DC29" s="2">
        <v>2.7892538430323301</v>
      </c>
      <c r="DD29" s="7">
        <v>40</v>
      </c>
    </row>
    <row r="30" spans="2:108" x14ac:dyDescent="0.25">
      <c r="B30" s="7">
        <v>43</v>
      </c>
      <c r="C30" s="8">
        <v>4418.9880000000003</v>
      </c>
      <c r="D30" s="8"/>
      <c r="E30" s="8">
        <v>-2.4E-2</v>
      </c>
      <c r="F30" s="8">
        <v>202</v>
      </c>
      <c r="G30" s="8">
        <v>874607.19499999995</v>
      </c>
      <c r="H30" s="8">
        <v>6604520.7079999996</v>
      </c>
      <c r="I30" s="8">
        <v>195.839</v>
      </c>
      <c r="J30" s="8">
        <v>195.839</v>
      </c>
      <c r="K30" s="8">
        <v>333.70600000000002</v>
      </c>
      <c r="L30" s="8">
        <v>0</v>
      </c>
      <c r="M30" s="9">
        <v>21916</v>
      </c>
      <c r="N30" s="8">
        <v>84.400899999999993</v>
      </c>
      <c r="O30" s="8" t="s">
        <v>123</v>
      </c>
      <c r="P30" s="8">
        <v>43</v>
      </c>
      <c r="Q30" s="8">
        <v>26.003</v>
      </c>
      <c r="R30" s="8">
        <v>0</v>
      </c>
      <c r="S30" s="8">
        <v>0</v>
      </c>
      <c r="T30" s="8"/>
      <c r="U30" s="8" t="s">
        <v>104</v>
      </c>
      <c r="V30" s="8"/>
      <c r="W30" s="8">
        <v>43</v>
      </c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W30" s="7">
        <v>33</v>
      </c>
      <c r="BX30" s="8">
        <v>3</v>
      </c>
      <c r="BY30" s="8">
        <v>1</v>
      </c>
      <c r="BZ30" s="8" t="s">
        <v>118</v>
      </c>
      <c r="CA30" s="8" t="s">
        <v>116</v>
      </c>
      <c r="CB30" s="8">
        <v>874137</v>
      </c>
      <c r="CC30" s="8">
        <v>6607967.7199999997</v>
      </c>
      <c r="CI30" s="2">
        <f>SQRT(((CB30-INDEX($G$17:$G$60,MATCH(BW30,$B$17:$B$60,0)))^2)+((CC30-INDEX($H$17:$H$60,MATCH(BW30,$B$17:$B$60,0)))^2))</f>
        <v>2.7339670810864747</v>
      </c>
      <c r="CJ30" s="23">
        <v>211.66</v>
      </c>
      <c r="CK30" s="23">
        <v>874044.46</v>
      </c>
      <c r="CL30" s="23">
        <v>6607554.3300000001</v>
      </c>
      <c r="CM30" s="23">
        <v>210.47</v>
      </c>
      <c r="CN30" s="23">
        <v>874012.74</v>
      </c>
      <c r="CO30" s="23">
        <v>6607403.0800000001</v>
      </c>
      <c r="CP30" s="23">
        <v>208.45</v>
      </c>
      <c r="CQ30" s="23">
        <v>874024.14</v>
      </c>
      <c r="CR30" s="23">
        <v>6607457.46</v>
      </c>
      <c r="CS30" s="23">
        <v>207.52</v>
      </c>
      <c r="CT30" s="23">
        <v>188.55</v>
      </c>
      <c r="CU30" s="23">
        <v>188.55</v>
      </c>
      <c r="CV30" s="23">
        <v>195.61</v>
      </c>
      <c r="CW30" s="23">
        <v>192.48</v>
      </c>
      <c r="CX30" s="23">
        <v>309.69499999999999</v>
      </c>
      <c r="CY30" s="23">
        <v>0.44700000000000001</v>
      </c>
      <c r="DA30" s="2">
        <f t="shared" si="0"/>
        <v>2.7339670810864747</v>
      </c>
      <c r="DC30" s="2">
        <v>2.6238515582934863</v>
      </c>
      <c r="DD30" s="7">
        <v>41</v>
      </c>
    </row>
    <row r="31" spans="2:108" x14ac:dyDescent="0.25">
      <c r="B31" s="7">
        <v>44</v>
      </c>
      <c r="C31" s="8">
        <v>4752.6940000000004</v>
      </c>
      <c r="D31" s="8"/>
      <c r="E31" s="8">
        <v>0.14299999999999999</v>
      </c>
      <c r="F31" s="8">
        <v>202</v>
      </c>
      <c r="G31" s="8">
        <v>874698.11499999999</v>
      </c>
      <c r="H31" s="8">
        <v>6604199.6270000003</v>
      </c>
      <c r="I31" s="8">
        <v>194.59299999999999</v>
      </c>
      <c r="J31" s="8">
        <v>194.59299999999999</v>
      </c>
      <c r="K31" s="8">
        <v>363.70499999999998</v>
      </c>
      <c r="L31" s="8">
        <v>0</v>
      </c>
      <c r="M31" s="9">
        <v>21916</v>
      </c>
      <c r="N31" s="8">
        <v>84.400899999999993</v>
      </c>
      <c r="O31" s="8" t="s">
        <v>124</v>
      </c>
      <c r="P31" s="8">
        <v>44</v>
      </c>
      <c r="Q31" s="8">
        <v>23.446000000000002</v>
      </c>
      <c r="R31" s="8">
        <v>0</v>
      </c>
      <c r="S31" s="8">
        <v>0</v>
      </c>
      <c r="T31" s="8"/>
      <c r="U31" s="8" t="s">
        <v>104</v>
      </c>
      <c r="V31" s="8"/>
      <c r="W31" s="8">
        <v>44</v>
      </c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W31" s="7">
        <v>34</v>
      </c>
      <c r="BX31" s="8">
        <v>1</v>
      </c>
      <c r="BY31" s="8">
        <v>1</v>
      </c>
      <c r="BZ31" s="8" t="s">
        <v>122</v>
      </c>
      <c r="CA31" s="8" t="s">
        <v>112</v>
      </c>
      <c r="CB31" s="8">
        <v>874049</v>
      </c>
      <c r="CC31" s="8">
        <v>6607553.1799999997</v>
      </c>
      <c r="CI31" s="2">
        <f t="shared" si="1"/>
        <v>2.0805249338106351</v>
      </c>
      <c r="CJ31" s="23">
        <v>209.98</v>
      </c>
      <c r="CK31" s="23">
        <v>874049.5</v>
      </c>
      <c r="CL31" s="23">
        <v>6607553.04</v>
      </c>
      <c r="CM31" s="23">
        <v>208.78</v>
      </c>
      <c r="CN31" s="23">
        <v>874017.79</v>
      </c>
      <c r="CO31" s="23">
        <v>6607401.9699999997</v>
      </c>
      <c r="CP31" s="23">
        <v>207.06</v>
      </c>
      <c r="CQ31" s="23">
        <v>874029.66</v>
      </c>
      <c r="CR31" s="23">
        <v>6607458.54</v>
      </c>
      <c r="CS31" s="23">
        <v>206.1</v>
      </c>
      <c r="CT31" s="23">
        <v>188.6</v>
      </c>
      <c r="CU31" s="23">
        <v>188.6</v>
      </c>
      <c r="CV31" s="23">
        <v>195.67</v>
      </c>
      <c r="CW31" s="23">
        <v>192.34</v>
      </c>
      <c r="CX31" s="23">
        <v>309.31</v>
      </c>
      <c r="CY31" s="23">
        <v>0.40500000000000003</v>
      </c>
      <c r="DA31" s="2">
        <f t="shared" si="0"/>
        <v>2.6029183622211716</v>
      </c>
      <c r="DC31" s="2">
        <v>2.602180624191456</v>
      </c>
      <c r="DD31" s="7">
        <v>42</v>
      </c>
    </row>
    <row r="32" spans="2:108" x14ac:dyDescent="0.25">
      <c r="B32" s="7">
        <v>45</v>
      </c>
      <c r="C32" s="8">
        <v>5116.3990000000003</v>
      </c>
      <c r="D32" s="8"/>
      <c r="E32" s="8">
        <v>-3.2000000000000001E-2</v>
      </c>
      <c r="F32" s="8">
        <v>202</v>
      </c>
      <c r="G32" s="8">
        <v>874797.55299999996</v>
      </c>
      <c r="H32" s="8">
        <v>6603849.7790000001</v>
      </c>
      <c r="I32" s="8">
        <v>202.02</v>
      </c>
      <c r="J32" s="8">
        <v>202.02</v>
      </c>
      <c r="K32" s="8">
        <v>233.45500000000001</v>
      </c>
      <c r="L32" s="8">
        <v>0</v>
      </c>
      <c r="M32" s="9">
        <v>21916</v>
      </c>
      <c r="N32" s="8">
        <v>84.400899999999993</v>
      </c>
      <c r="O32" s="8" t="s">
        <v>125</v>
      </c>
      <c r="P32" s="8">
        <v>45</v>
      </c>
      <c r="Q32" s="8">
        <v>23.422999999999998</v>
      </c>
      <c r="R32" s="8">
        <v>0</v>
      </c>
      <c r="S32" s="8">
        <v>0</v>
      </c>
      <c r="T32" s="8"/>
      <c r="U32" s="8" t="s">
        <v>104</v>
      </c>
      <c r="V32" s="8"/>
      <c r="W32" s="8">
        <v>45</v>
      </c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W32" s="7">
        <v>34</v>
      </c>
      <c r="BX32" s="8">
        <v>2</v>
      </c>
      <c r="BY32" s="8">
        <v>1</v>
      </c>
      <c r="BZ32" s="8" t="s">
        <v>122</v>
      </c>
      <c r="CA32" s="8" t="s">
        <v>114</v>
      </c>
      <c r="CB32" s="8">
        <v>874044.45</v>
      </c>
      <c r="CC32" s="8">
        <v>6607554.29</v>
      </c>
      <c r="CI32" s="2">
        <f t="shared" si="1"/>
        <v>2.6029183622211716</v>
      </c>
      <c r="CJ32" s="23">
        <v>223.64</v>
      </c>
      <c r="CK32" s="23">
        <v>873985.63</v>
      </c>
      <c r="CL32" s="23">
        <v>6607250.9199999999</v>
      </c>
      <c r="CM32" s="23">
        <v>222.44</v>
      </c>
      <c r="CN32" s="23">
        <v>873953.71</v>
      </c>
      <c r="CO32" s="23">
        <v>6607099.5300000003</v>
      </c>
      <c r="CP32" s="23">
        <v>207.62</v>
      </c>
      <c r="CQ32" s="23">
        <v>873937.28</v>
      </c>
      <c r="CR32" s="23">
        <v>6607021.5999999996</v>
      </c>
      <c r="CS32" s="23">
        <v>205.69</v>
      </c>
      <c r="CT32" s="23">
        <v>201.91</v>
      </c>
      <c r="CU32" s="23">
        <v>201.91</v>
      </c>
      <c r="CV32" s="23">
        <v>195.12</v>
      </c>
      <c r="CW32" s="23">
        <v>189.67</v>
      </c>
      <c r="CX32" s="23">
        <v>310.25400000000002</v>
      </c>
      <c r="CY32" s="23">
        <v>0.45800000000000002</v>
      </c>
      <c r="DA32" s="2">
        <f t="shared" si="0"/>
        <v>2.6029183622211716</v>
      </c>
      <c r="DC32" s="2">
        <v>2.5931928197385123</v>
      </c>
      <c r="DD32" s="7">
        <v>43</v>
      </c>
    </row>
    <row r="33" spans="2:108" x14ac:dyDescent="0.25">
      <c r="B33" s="7">
        <v>46</v>
      </c>
      <c r="C33" s="8">
        <v>5349.8540000000003</v>
      </c>
      <c r="D33" s="8"/>
      <c r="E33" s="8">
        <v>5.8999999999999997E-2</v>
      </c>
      <c r="F33" s="8">
        <v>198</v>
      </c>
      <c r="G33" s="8">
        <v>874861.18400000001</v>
      </c>
      <c r="H33" s="8">
        <v>6603625.1629999997</v>
      </c>
      <c r="I33" s="8">
        <v>205.66399999999999</v>
      </c>
      <c r="J33" s="8">
        <v>205.66399999999999</v>
      </c>
      <c r="K33" s="8">
        <v>470.846</v>
      </c>
      <c r="L33" s="8">
        <v>0</v>
      </c>
      <c r="M33" s="9">
        <v>21916</v>
      </c>
      <c r="N33" s="8">
        <v>80.400899999999993</v>
      </c>
      <c r="O33" s="8" t="s">
        <v>127</v>
      </c>
      <c r="P33" s="8">
        <v>46</v>
      </c>
      <c r="Q33" s="8">
        <v>23.561</v>
      </c>
      <c r="R33" s="8">
        <v>0</v>
      </c>
      <c r="S33" s="8">
        <v>0</v>
      </c>
      <c r="T33" s="8"/>
      <c r="U33" s="8" t="s">
        <v>104</v>
      </c>
      <c r="V33" s="8"/>
      <c r="W33" s="8">
        <v>46</v>
      </c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W33" s="7">
        <v>34</v>
      </c>
      <c r="BX33" s="8">
        <v>3</v>
      </c>
      <c r="BY33" s="8">
        <v>1</v>
      </c>
      <c r="BZ33" s="8" t="s">
        <v>122</v>
      </c>
      <c r="CA33" s="8" t="s">
        <v>116</v>
      </c>
      <c r="CB33" s="8">
        <v>874049.49</v>
      </c>
      <c r="CC33" s="8">
        <v>6607553.0599999996</v>
      </c>
      <c r="CI33" s="2">
        <f t="shared" si="1"/>
        <v>2.5850036751130956</v>
      </c>
      <c r="CJ33" s="23">
        <v>222.02</v>
      </c>
      <c r="CK33" s="23">
        <v>873981.02</v>
      </c>
      <c r="CL33" s="23">
        <v>6607251.8300000001</v>
      </c>
      <c r="CM33" s="23">
        <v>220.83</v>
      </c>
      <c r="CN33" s="23">
        <v>873948.99</v>
      </c>
      <c r="CO33" s="23">
        <v>6607099.9100000001</v>
      </c>
      <c r="CP33" s="23">
        <v>205.91</v>
      </c>
      <c r="CQ33" s="23">
        <v>873932.74</v>
      </c>
      <c r="CR33" s="23">
        <v>6607022.8300000001</v>
      </c>
      <c r="CS33" s="23">
        <v>204.01</v>
      </c>
      <c r="CT33" s="23">
        <v>202.09</v>
      </c>
      <c r="CU33" s="23">
        <v>202.09</v>
      </c>
      <c r="CV33" s="23">
        <v>195.04</v>
      </c>
      <c r="CW33" s="23">
        <v>189.61</v>
      </c>
      <c r="CX33" s="23">
        <v>311.36399999999998</v>
      </c>
      <c r="CY33" s="23">
        <v>0.47</v>
      </c>
      <c r="DA33" s="2">
        <f t="shared" si="0"/>
        <v>2.6029183622211716</v>
      </c>
      <c r="DC33" s="2">
        <v>2.6734760142665435</v>
      </c>
      <c r="DD33" s="7">
        <v>44</v>
      </c>
    </row>
    <row r="34" spans="2:108" x14ac:dyDescent="0.25">
      <c r="B34" s="7">
        <v>47</v>
      </c>
      <c r="C34" s="8">
        <v>5820.7</v>
      </c>
      <c r="D34" s="8"/>
      <c r="E34" s="8">
        <v>-0.152</v>
      </c>
      <c r="F34" s="8">
        <v>200</v>
      </c>
      <c r="G34" s="8">
        <v>874989.89899999998</v>
      </c>
      <c r="H34" s="8">
        <v>6603172.2520000003</v>
      </c>
      <c r="I34" s="8">
        <v>187.3</v>
      </c>
      <c r="J34" s="8">
        <v>187.3</v>
      </c>
      <c r="K34" s="8">
        <v>363.53899999999999</v>
      </c>
      <c r="L34" s="8">
        <v>0</v>
      </c>
      <c r="M34" s="9">
        <v>21916</v>
      </c>
      <c r="N34" s="8">
        <v>82.400899999999993</v>
      </c>
      <c r="O34" s="8" t="s">
        <v>128</v>
      </c>
      <c r="P34" s="8">
        <v>47</v>
      </c>
      <c r="Q34" s="8">
        <v>28.96</v>
      </c>
      <c r="R34" s="8">
        <v>0</v>
      </c>
      <c r="S34" s="8">
        <v>0</v>
      </c>
      <c r="T34" s="8"/>
      <c r="U34" s="8" t="s">
        <v>104</v>
      </c>
      <c r="V34" s="8"/>
      <c r="W34" s="8">
        <v>47</v>
      </c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W34" s="7">
        <v>35</v>
      </c>
      <c r="BX34" s="8">
        <v>1</v>
      </c>
      <c r="BY34" s="8">
        <v>1</v>
      </c>
      <c r="BZ34" s="8" t="s">
        <v>126</v>
      </c>
      <c r="CA34" s="8" t="s">
        <v>112</v>
      </c>
      <c r="CB34" s="8">
        <v>873985.63</v>
      </c>
      <c r="CC34" s="8">
        <v>6607250.9000000004</v>
      </c>
      <c r="CI34" s="2">
        <f t="shared" si="1"/>
        <v>2.0717753255875033</v>
      </c>
      <c r="CJ34" s="23">
        <v>220.21</v>
      </c>
      <c r="CK34" s="23">
        <v>873986.08</v>
      </c>
      <c r="CL34" s="23">
        <v>6607250.8899999997</v>
      </c>
      <c r="CM34" s="23">
        <v>219.04</v>
      </c>
      <c r="CN34" s="23">
        <v>873954.18</v>
      </c>
      <c r="CO34" s="23">
        <v>6607099.5300000003</v>
      </c>
      <c r="CP34" s="23">
        <v>204.56</v>
      </c>
      <c r="CQ34" s="23">
        <v>873937.13</v>
      </c>
      <c r="CR34" s="23">
        <v>6607018.6699999999</v>
      </c>
      <c r="CS34" s="23">
        <v>202.57</v>
      </c>
      <c r="CT34" s="23">
        <v>201.89</v>
      </c>
      <c r="CU34" s="23">
        <v>201.89</v>
      </c>
      <c r="CV34" s="23">
        <v>195.12</v>
      </c>
      <c r="CW34" s="23">
        <v>189.56</v>
      </c>
      <c r="CX34" s="23">
        <v>310.15899999999999</v>
      </c>
      <c r="CY34" s="23">
        <v>0.42099999999999999</v>
      </c>
      <c r="DA34" s="2">
        <f t="shared" si="0"/>
        <v>2.6275869157398732</v>
      </c>
      <c r="DC34" s="2">
        <v>2.6458212335645679</v>
      </c>
      <c r="DD34" s="7">
        <v>45</v>
      </c>
    </row>
    <row r="35" spans="2:108" x14ac:dyDescent="0.25">
      <c r="B35" s="7">
        <v>48</v>
      </c>
      <c r="C35" s="8">
        <v>6184.2389999999996</v>
      </c>
      <c r="D35" s="8"/>
      <c r="E35" s="8">
        <v>-0.11</v>
      </c>
      <c r="F35" s="8">
        <v>201</v>
      </c>
      <c r="G35" s="8">
        <v>875089.08200000005</v>
      </c>
      <c r="H35" s="8">
        <v>6602822.5039999997</v>
      </c>
      <c r="I35" s="8">
        <v>187.57300000000001</v>
      </c>
      <c r="J35" s="8">
        <v>187.57300000000001</v>
      </c>
      <c r="K35" s="8">
        <v>364.65499999999997</v>
      </c>
      <c r="L35" s="8">
        <v>0</v>
      </c>
      <c r="M35" s="9">
        <v>21916</v>
      </c>
      <c r="N35" s="8">
        <v>83.400899999999993</v>
      </c>
      <c r="O35" s="8" t="s">
        <v>129</v>
      </c>
      <c r="P35" s="8">
        <v>48</v>
      </c>
      <c r="Q35" s="8">
        <v>23.021999999999998</v>
      </c>
      <c r="R35" s="8">
        <v>0</v>
      </c>
      <c r="S35" s="8">
        <v>0</v>
      </c>
      <c r="T35" s="8"/>
      <c r="U35" s="8" t="s">
        <v>104</v>
      </c>
      <c r="V35" s="8"/>
      <c r="W35" s="8">
        <v>48</v>
      </c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W35" s="7">
        <v>35</v>
      </c>
      <c r="BX35" s="8">
        <v>2</v>
      </c>
      <c r="BY35" s="8">
        <v>1</v>
      </c>
      <c r="BZ35" s="8" t="s">
        <v>126</v>
      </c>
      <c r="CA35" s="8" t="s">
        <v>114</v>
      </c>
      <c r="CB35" s="8">
        <v>873981.01</v>
      </c>
      <c r="CC35" s="8">
        <v>6607251.7599999998</v>
      </c>
      <c r="CI35" s="2">
        <f>SQRT(((CB35-INDEX($G$17:$G$60,MATCH(BW35,$B$17:$B$60,0)))^2)+((CC35-INDEX($H$17:$H$60,MATCH(BW35,$B$17:$B$60,0)))^2))</f>
        <v>2.6275869157398732</v>
      </c>
      <c r="CJ35" s="23">
        <v>207.57</v>
      </c>
      <c r="CK35" s="23">
        <v>873921.79</v>
      </c>
      <c r="CL35" s="23">
        <v>6606948.1500000004</v>
      </c>
      <c r="CM35" s="23">
        <v>207.4</v>
      </c>
      <c r="CN35" s="23">
        <v>0</v>
      </c>
      <c r="CO35" s="23">
        <v>0</v>
      </c>
      <c r="CP35" s="23">
        <v>0</v>
      </c>
      <c r="CQ35" s="23">
        <v>0</v>
      </c>
      <c r="CR35" s="23">
        <v>0</v>
      </c>
      <c r="CS35" s="23">
        <v>0</v>
      </c>
      <c r="CT35" s="23">
        <v>186.01</v>
      </c>
      <c r="CU35" s="23">
        <v>186.08</v>
      </c>
      <c r="CV35" s="23">
        <v>0</v>
      </c>
      <c r="CW35" s="23">
        <v>0</v>
      </c>
      <c r="CX35" s="23">
        <v>0</v>
      </c>
      <c r="CY35" s="23">
        <v>0</v>
      </c>
      <c r="DA35" s="2">
        <f t="shared" si="0"/>
        <v>2.6275869157398732</v>
      </c>
      <c r="DC35" s="2">
        <v>2.702455365257685</v>
      </c>
      <c r="DD35" s="7">
        <v>46</v>
      </c>
    </row>
    <row r="36" spans="2:108" x14ac:dyDescent="0.25">
      <c r="B36" s="7">
        <v>49</v>
      </c>
      <c r="C36" s="8">
        <v>6548.8940000000002</v>
      </c>
      <c r="D36" s="8"/>
      <c r="E36" s="8">
        <v>-0.123</v>
      </c>
      <c r="F36" s="8">
        <v>200</v>
      </c>
      <c r="G36" s="8">
        <v>875188.62300000002</v>
      </c>
      <c r="H36" s="8">
        <v>6602471.6979999999</v>
      </c>
      <c r="I36" s="8">
        <v>187.94399999999999</v>
      </c>
      <c r="J36" s="8">
        <v>187.94399999999999</v>
      </c>
      <c r="K36" s="8">
        <v>348.101</v>
      </c>
      <c r="L36" s="8">
        <v>0</v>
      </c>
      <c r="M36" s="9">
        <v>21916</v>
      </c>
      <c r="N36" s="8">
        <v>82.400899999999993</v>
      </c>
      <c r="O36" s="8" t="s">
        <v>132</v>
      </c>
      <c r="P36" s="8">
        <v>49</v>
      </c>
      <c r="Q36" s="8">
        <v>25.92</v>
      </c>
      <c r="R36" s="8">
        <v>0</v>
      </c>
      <c r="S36" s="8">
        <v>0</v>
      </c>
      <c r="T36" s="8"/>
      <c r="U36" s="8" t="s">
        <v>104</v>
      </c>
      <c r="V36" s="8"/>
      <c r="W36" s="8">
        <v>49</v>
      </c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W36" s="7">
        <v>35</v>
      </c>
      <c r="BX36" s="8">
        <v>3</v>
      </c>
      <c r="BY36" s="8">
        <v>1</v>
      </c>
      <c r="BZ36" s="8" t="s">
        <v>126</v>
      </c>
      <c r="CA36" s="8" t="s">
        <v>116</v>
      </c>
      <c r="CB36" s="8">
        <v>873986.07</v>
      </c>
      <c r="CC36" s="8">
        <v>6607250.8200000003</v>
      </c>
      <c r="CI36" s="2">
        <f t="shared" si="1"/>
        <v>2.5189865024338909</v>
      </c>
      <c r="CJ36" s="23">
        <v>205.97</v>
      </c>
      <c r="CK36" s="23">
        <v>873916.96</v>
      </c>
      <c r="CL36" s="23">
        <v>6606947.9800000004</v>
      </c>
      <c r="CM36" s="23">
        <v>205.8</v>
      </c>
      <c r="CN36" s="23">
        <v>0</v>
      </c>
      <c r="CO36" s="23">
        <v>0</v>
      </c>
      <c r="CP36" s="23">
        <v>0</v>
      </c>
      <c r="CQ36" s="23">
        <v>0</v>
      </c>
      <c r="CR36" s="23">
        <v>0</v>
      </c>
      <c r="CS36" s="23">
        <v>0</v>
      </c>
      <c r="CT36" s="23">
        <v>185.84</v>
      </c>
      <c r="CU36" s="23">
        <v>185.98</v>
      </c>
      <c r="CV36" s="23">
        <v>0</v>
      </c>
      <c r="CW36" s="23">
        <v>0</v>
      </c>
      <c r="CX36" s="23">
        <v>0</v>
      </c>
      <c r="CY36" s="23">
        <v>0</v>
      </c>
      <c r="DA36" s="2">
        <f t="shared" si="0"/>
        <v>2.6275869157398732</v>
      </c>
      <c r="DC36" s="2">
        <v>2.7220810055075528</v>
      </c>
      <c r="DD36" s="7">
        <v>47</v>
      </c>
    </row>
    <row r="37" spans="2:108" x14ac:dyDescent="0.25">
      <c r="B37" s="7">
        <v>50</v>
      </c>
      <c r="C37" s="8">
        <v>6896.9949999999999</v>
      </c>
      <c r="D37" s="8"/>
      <c r="E37" s="8">
        <v>-6.3E-2</v>
      </c>
      <c r="F37" s="8">
        <v>200</v>
      </c>
      <c r="G37" s="8">
        <v>875283.576</v>
      </c>
      <c r="H37" s="8">
        <v>6602136.7980000004</v>
      </c>
      <c r="I37" s="8">
        <v>188.19300000000001</v>
      </c>
      <c r="J37" s="8">
        <v>188.19300000000001</v>
      </c>
      <c r="K37" s="8">
        <v>429.21499999999997</v>
      </c>
      <c r="L37" s="8">
        <v>0</v>
      </c>
      <c r="M37" s="9">
        <v>21916</v>
      </c>
      <c r="N37" s="8">
        <v>82.400899999999993</v>
      </c>
      <c r="O37" s="8" t="s">
        <v>134</v>
      </c>
      <c r="P37" s="8">
        <v>50</v>
      </c>
      <c r="Q37" s="8">
        <v>22.853000000000002</v>
      </c>
      <c r="R37" s="8">
        <v>0</v>
      </c>
      <c r="S37" s="8">
        <v>0</v>
      </c>
      <c r="T37" s="8"/>
      <c r="U37" s="8" t="s">
        <v>104</v>
      </c>
      <c r="V37" s="8"/>
      <c r="W37" s="8">
        <v>50</v>
      </c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W37" s="7">
        <v>36</v>
      </c>
      <c r="BX37" s="8">
        <v>21</v>
      </c>
      <c r="BY37" s="8">
        <v>1</v>
      </c>
      <c r="BZ37" s="8" t="s">
        <v>130</v>
      </c>
      <c r="CA37" s="8" t="s">
        <v>131</v>
      </c>
      <c r="CB37" s="8">
        <v>873921.32</v>
      </c>
      <c r="CC37" s="8">
        <v>6606945.9199999999</v>
      </c>
      <c r="CI37" s="2">
        <f t="shared" si="1"/>
        <v>2.1882179963661881</v>
      </c>
      <c r="CJ37" s="23">
        <v>204.24</v>
      </c>
      <c r="CK37" s="23">
        <v>873922.27</v>
      </c>
      <c r="CL37" s="23">
        <v>6606948.1699999999</v>
      </c>
      <c r="CM37" s="23">
        <v>204.08</v>
      </c>
      <c r="CN37" s="23">
        <v>0</v>
      </c>
      <c r="CO37" s="23">
        <v>0</v>
      </c>
      <c r="CP37" s="23">
        <v>0</v>
      </c>
      <c r="CQ37" s="23">
        <v>0</v>
      </c>
      <c r="CR37" s="23">
        <v>0</v>
      </c>
      <c r="CS37" s="23">
        <v>0</v>
      </c>
      <c r="CT37" s="23">
        <v>186.04</v>
      </c>
      <c r="CU37" s="23">
        <v>186.08</v>
      </c>
      <c r="CV37" s="23">
        <v>0</v>
      </c>
      <c r="CW37" s="23">
        <v>0</v>
      </c>
      <c r="CX37" s="23">
        <v>0</v>
      </c>
      <c r="CY37" s="23">
        <v>0</v>
      </c>
      <c r="DA37" s="2">
        <f t="shared" si="0"/>
        <v>2.6686209922257973</v>
      </c>
      <c r="DC37" s="2">
        <v>2.6201717500120054</v>
      </c>
      <c r="DD37" s="7">
        <v>48</v>
      </c>
    </row>
    <row r="38" spans="2:108" x14ac:dyDescent="0.25">
      <c r="B38" s="7">
        <v>51</v>
      </c>
      <c r="C38" s="8">
        <v>7326.21</v>
      </c>
      <c r="D38" s="8"/>
      <c r="E38" s="8">
        <v>-0.12</v>
      </c>
      <c r="F38" s="8">
        <v>200</v>
      </c>
      <c r="G38" s="8">
        <v>875400.78</v>
      </c>
      <c r="H38" s="8">
        <v>6601723.8949999996</v>
      </c>
      <c r="I38" s="8">
        <v>204.61699999999999</v>
      </c>
      <c r="J38" s="8">
        <v>204.61699999999999</v>
      </c>
      <c r="K38" s="8">
        <v>348.21199999999999</v>
      </c>
      <c r="L38" s="8">
        <v>0</v>
      </c>
      <c r="M38" s="9">
        <v>21916</v>
      </c>
      <c r="N38" s="8">
        <v>82.400899999999993</v>
      </c>
      <c r="O38" s="8" t="s">
        <v>136</v>
      </c>
      <c r="P38" s="8">
        <v>51</v>
      </c>
      <c r="Q38" s="8">
        <v>26.556999999999999</v>
      </c>
      <c r="R38" s="8">
        <v>0</v>
      </c>
      <c r="S38" s="8">
        <v>0</v>
      </c>
      <c r="T38" s="8"/>
      <c r="U38" s="8" t="s">
        <v>104</v>
      </c>
      <c r="V38" s="8"/>
      <c r="W38" s="8">
        <v>51</v>
      </c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W38" s="7">
        <v>36</v>
      </c>
      <c r="BX38" s="8">
        <v>22</v>
      </c>
      <c r="BY38" s="8">
        <v>1</v>
      </c>
      <c r="BZ38" s="8" t="s">
        <v>130</v>
      </c>
      <c r="CA38" s="8" t="s">
        <v>133</v>
      </c>
      <c r="CB38" s="8">
        <v>873916.49</v>
      </c>
      <c r="CC38" s="8">
        <v>6606945.7599999998</v>
      </c>
      <c r="CI38" s="2">
        <f t="shared" si="1"/>
        <v>2.64443150795445</v>
      </c>
      <c r="CJ38" s="23">
        <v>207.57</v>
      </c>
      <c r="CK38" s="23">
        <v>873921.94</v>
      </c>
      <c r="CL38" s="23">
        <v>6606943.75</v>
      </c>
      <c r="CM38" s="23">
        <v>207.29</v>
      </c>
      <c r="CN38" s="23">
        <v>873976.27</v>
      </c>
      <c r="CO38" s="23">
        <v>6606751.9900000002</v>
      </c>
      <c r="CP38" s="23">
        <v>198.41</v>
      </c>
      <c r="CQ38" s="23">
        <v>873970.69</v>
      </c>
      <c r="CR38" s="23">
        <v>6606771.6799999997</v>
      </c>
      <c r="CS38" s="23">
        <v>198.29</v>
      </c>
      <c r="CT38" s="23">
        <v>186.01</v>
      </c>
      <c r="CU38" s="23">
        <v>186.06</v>
      </c>
      <c r="CV38" s="23">
        <v>184.15</v>
      </c>
      <c r="CW38" s="23">
        <v>184.23</v>
      </c>
      <c r="CX38" s="23">
        <v>399.47</v>
      </c>
      <c r="CY38" s="23">
        <v>0.83499999999999996</v>
      </c>
      <c r="DA38" s="2">
        <f t="shared" si="0"/>
        <v>2.6686209922257973</v>
      </c>
      <c r="DC38" s="2">
        <v>2.6231761281660733</v>
      </c>
      <c r="DD38" s="7">
        <v>49</v>
      </c>
    </row>
    <row r="39" spans="2:108" x14ac:dyDescent="0.25">
      <c r="B39" s="7">
        <v>52</v>
      </c>
      <c r="C39" s="8">
        <v>7674.4219999999996</v>
      </c>
      <c r="D39" s="8"/>
      <c r="E39" s="8">
        <v>-9.7000000000000003E-2</v>
      </c>
      <c r="F39" s="8">
        <v>202</v>
      </c>
      <c r="G39" s="8">
        <v>875495.79799999995</v>
      </c>
      <c r="H39" s="8">
        <v>6601388.898</v>
      </c>
      <c r="I39" s="8">
        <v>215.59</v>
      </c>
      <c r="J39" s="8">
        <v>215.59</v>
      </c>
      <c r="K39" s="8">
        <v>321.786</v>
      </c>
      <c r="L39" s="8">
        <v>0</v>
      </c>
      <c r="M39" s="9">
        <v>21916</v>
      </c>
      <c r="N39" s="8">
        <v>84.400899999999993</v>
      </c>
      <c r="O39" s="8" t="s">
        <v>137</v>
      </c>
      <c r="P39" s="8">
        <v>52</v>
      </c>
      <c r="Q39" s="8">
        <v>25.12</v>
      </c>
      <c r="R39" s="8">
        <v>0</v>
      </c>
      <c r="S39" s="8">
        <v>0</v>
      </c>
      <c r="T39" s="8"/>
      <c r="U39" s="8" t="s">
        <v>104</v>
      </c>
      <c r="V39" s="8"/>
      <c r="W39" s="8">
        <v>52</v>
      </c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W39" s="7">
        <v>36</v>
      </c>
      <c r="BX39" s="8">
        <v>23</v>
      </c>
      <c r="BY39" s="8">
        <v>1</v>
      </c>
      <c r="BZ39" s="8" t="s">
        <v>130</v>
      </c>
      <c r="CA39" s="8" t="s">
        <v>135</v>
      </c>
      <c r="CB39" s="8">
        <v>873921.8</v>
      </c>
      <c r="CC39" s="8">
        <v>6606945.9400000004</v>
      </c>
      <c r="CI39" s="2">
        <f t="shared" si="1"/>
        <v>2.6686209922257973</v>
      </c>
      <c r="CJ39" s="23">
        <v>205.97</v>
      </c>
      <c r="CK39" s="23">
        <v>873917.11</v>
      </c>
      <c r="CL39" s="23">
        <v>6606943.5800000001</v>
      </c>
      <c r="CM39" s="23">
        <v>205.69</v>
      </c>
      <c r="CN39" s="23">
        <v>873971.57</v>
      </c>
      <c r="CO39" s="23">
        <v>6606751.3499999996</v>
      </c>
      <c r="CP39" s="23">
        <v>196.93</v>
      </c>
      <c r="CQ39" s="23">
        <v>873966.03</v>
      </c>
      <c r="CR39" s="23">
        <v>6606770.9299999997</v>
      </c>
      <c r="CS39" s="23">
        <v>196.81</v>
      </c>
      <c r="CT39" s="23">
        <v>185.84</v>
      </c>
      <c r="CU39" s="23">
        <v>185.9</v>
      </c>
      <c r="CV39" s="23">
        <v>184.17</v>
      </c>
      <c r="CW39" s="23">
        <v>184.16</v>
      </c>
      <c r="CX39" s="23">
        <v>400.416</v>
      </c>
      <c r="CY39" s="23">
        <v>0.80800000000000005</v>
      </c>
      <c r="DA39" s="2">
        <f t="shared" si="0"/>
        <v>2.6686209922257973</v>
      </c>
      <c r="DC39" s="2">
        <v>2.6444697008518676</v>
      </c>
      <c r="DD39" s="7">
        <v>50</v>
      </c>
    </row>
    <row r="40" spans="2:108" x14ac:dyDescent="0.25">
      <c r="B40" s="7">
        <v>53</v>
      </c>
      <c r="C40" s="8">
        <v>7996.2079999999996</v>
      </c>
      <c r="D40" s="8"/>
      <c r="E40" s="8">
        <v>-7.3999999999999996E-2</v>
      </c>
      <c r="F40" s="8">
        <v>200</v>
      </c>
      <c r="G40" s="8">
        <v>875583.603</v>
      </c>
      <c r="H40" s="8">
        <v>6601079.3229999999</v>
      </c>
      <c r="I40" s="8">
        <v>206.11500000000001</v>
      </c>
      <c r="J40" s="8">
        <v>206.11500000000001</v>
      </c>
      <c r="K40" s="8">
        <v>411.94400000000002</v>
      </c>
      <c r="L40" s="8">
        <v>0</v>
      </c>
      <c r="M40" s="9">
        <v>21916</v>
      </c>
      <c r="N40" s="8">
        <v>82.400899999999993</v>
      </c>
      <c r="O40" s="8" t="s">
        <v>138</v>
      </c>
      <c r="P40" s="8">
        <v>53</v>
      </c>
      <c r="Q40" s="8">
        <v>26.178999999999998</v>
      </c>
      <c r="R40" s="8">
        <v>0</v>
      </c>
      <c r="S40" s="8">
        <v>0</v>
      </c>
      <c r="T40" s="8"/>
      <c r="U40" s="8" t="s">
        <v>104</v>
      </c>
      <c r="V40" s="8"/>
      <c r="W40" s="8">
        <v>53</v>
      </c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W40" s="7">
        <v>36</v>
      </c>
      <c r="BX40" s="8">
        <v>41</v>
      </c>
      <c r="BY40" s="8">
        <v>1</v>
      </c>
      <c r="BZ40" s="8" t="s">
        <v>130</v>
      </c>
      <c r="CA40" s="8" t="s">
        <v>99</v>
      </c>
      <c r="CB40" s="8">
        <v>873921.32</v>
      </c>
      <c r="CC40" s="8">
        <v>6606945.9199999999</v>
      </c>
      <c r="CI40" s="2">
        <f t="shared" si="1"/>
        <v>2.1882179963661881</v>
      </c>
      <c r="CJ40" s="23">
        <v>204.24</v>
      </c>
      <c r="CK40" s="23">
        <v>873922.42</v>
      </c>
      <c r="CL40" s="23">
        <v>6606943.7599999998</v>
      </c>
      <c r="CM40" s="23">
        <v>203.96</v>
      </c>
      <c r="CN40" s="23">
        <v>873976.76</v>
      </c>
      <c r="CO40" s="23">
        <v>6606752.0199999996</v>
      </c>
      <c r="CP40" s="23">
        <v>195.08</v>
      </c>
      <c r="CQ40" s="23">
        <v>873971.24</v>
      </c>
      <c r="CR40" s="23">
        <v>6606771.5</v>
      </c>
      <c r="CS40" s="23">
        <v>194.96</v>
      </c>
      <c r="CT40" s="23">
        <v>186.04</v>
      </c>
      <c r="CU40" s="23">
        <v>185.98</v>
      </c>
      <c r="CV40" s="23">
        <v>184.12</v>
      </c>
      <c r="CW40" s="23">
        <v>184.28</v>
      </c>
      <c r="CX40" s="23">
        <v>399.45100000000002</v>
      </c>
      <c r="CY40" s="23">
        <v>0.83199999999999996</v>
      </c>
      <c r="DA40" s="2">
        <f t="shared" si="0"/>
        <v>2.6686209922257973</v>
      </c>
      <c r="DC40" s="2">
        <v>2.5782600719670428</v>
      </c>
      <c r="DD40" s="7">
        <v>51</v>
      </c>
    </row>
    <row r="41" spans="2:108" x14ac:dyDescent="0.25">
      <c r="B41" s="7">
        <v>54</v>
      </c>
      <c r="C41" s="8">
        <v>8408.152</v>
      </c>
      <c r="D41" s="8"/>
      <c r="E41" s="8">
        <v>-7.0999999999999994E-2</v>
      </c>
      <c r="F41" s="8">
        <v>202</v>
      </c>
      <c r="G41" s="8">
        <v>875696.03599999996</v>
      </c>
      <c r="H41" s="8">
        <v>6600683.0190000003</v>
      </c>
      <c r="I41" s="8">
        <v>195.25200000000001</v>
      </c>
      <c r="J41" s="8">
        <v>195.25200000000001</v>
      </c>
      <c r="K41" s="8">
        <v>284.62200000000001</v>
      </c>
      <c r="L41" s="8">
        <v>0</v>
      </c>
      <c r="M41" s="9">
        <v>21916</v>
      </c>
      <c r="N41" s="8">
        <v>84.400899999999993</v>
      </c>
      <c r="O41" s="8" t="s">
        <v>139</v>
      </c>
      <c r="P41" s="8">
        <v>54</v>
      </c>
      <c r="Q41" s="8">
        <v>23.074000000000002</v>
      </c>
      <c r="R41" s="8">
        <v>0</v>
      </c>
      <c r="S41" s="8">
        <v>0</v>
      </c>
      <c r="T41" s="8"/>
      <c r="U41" s="8" t="s">
        <v>104</v>
      </c>
      <c r="V41" s="8"/>
      <c r="W41" s="8">
        <v>54</v>
      </c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W41" s="7">
        <v>36</v>
      </c>
      <c r="BX41" s="8">
        <v>42</v>
      </c>
      <c r="BY41" s="8">
        <v>1</v>
      </c>
      <c r="BZ41" s="8" t="s">
        <v>130</v>
      </c>
      <c r="CA41" s="8" t="s">
        <v>102</v>
      </c>
      <c r="CB41" s="8">
        <v>873916.49</v>
      </c>
      <c r="CC41" s="8">
        <v>6606945.7599999998</v>
      </c>
      <c r="CI41" s="2">
        <f t="shared" si="1"/>
        <v>2.64443150795445</v>
      </c>
      <c r="CJ41" s="23">
        <v>213.05</v>
      </c>
      <c r="CK41" s="23">
        <v>874030.6</v>
      </c>
      <c r="CL41" s="23">
        <v>6606560.2300000004</v>
      </c>
      <c r="CM41" s="23">
        <v>211.88</v>
      </c>
      <c r="CN41" s="23">
        <v>874083.48</v>
      </c>
      <c r="CO41" s="23">
        <v>6606373.6699999999</v>
      </c>
      <c r="CP41" s="23">
        <v>202.41</v>
      </c>
      <c r="CQ41" s="23">
        <v>874080.85</v>
      </c>
      <c r="CR41" s="23">
        <v>6606382.9400000004</v>
      </c>
      <c r="CS41" s="23">
        <v>202.38</v>
      </c>
      <c r="CT41" s="23">
        <v>185.64</v>
      </c>
      <c r="CU41" s="23">
        <v>185.64</v>
      </c>
      <c r="CV41" s="23">
        <v>189.06</v>
      </c>
      <c r="CW41" s="23">
        <v>189.16</v>
      </c>
      <c r="CX41" s="23">
        <v>388.60300000000001</v>
      </c>
      <c r="CY41" s="23">
        <v>0.76100000000000001</v>
      </c>
      <c r="DA41" s="2">
        <f t="shared" si="0"/>
        <v>2.6686209922257973</v>
      </c>
      <c r="DC41" s="2">
        <v>2.5999823076819224</v>
      </c>
      <c r="DD41" s="7">
        <v>52</v>
      </c>
    </row>
    <row r="42" spans="2:108" x14ac:dyDescent="0.25">
      <c r="B42" s="7">
        <v>55</v>
      </c>
      <c r="C42" s="8">
        <v>8692.7739999999994</v>
      </c>
      <c r="D42" s="8"/>
      <c r="E42" s="8">
        <v>-0.10100000000000001</v>
      </c>
      <c r="F42" s="8">
        <v>200</v>
      </c>
      <c r="G42" s="8">
        <v>875773.74899999995</v>
      </c>
      <c r="H42" s="8">
        <v>6600409.2120000003</v>
      </c>
      <c r="I42" s="8">
        <v>201.779</v>
      </c>
      <c r="J42" s="8">
        <v>201.779</v>
      </c>
      <c r="K42" s="8">
        <v>331.34100000000001</v>
      </c>
      <c r="L42" s="8">
        <v>0</v>
      </c>
      <c r="M42" s="9">
        <v>21916</v>
      </c>
      <c r="N42" s="8">
        <v>82.400899999999993</v>
      </c>
      <c r="O42" s="8" t="s">
        <v>141</v>
      </c>
      <c r="P42" s="8">
        <v>55</v>
      </c>
      <c r="Q42" s="8">
        <v>23.140999999999998</v>
      </c>
      <c r="R42" s="8">
        <v>0</v>
      </c>
      <c r="S42" s="8">
        <v>0</v>
      </c>
      <c r="T42" s="8"/>
      <c r="U42" s="8" t="s">
        <v>104</v>
      </c>
      <c r="V42" s="8"/>
      <c r="W42" s="8">
        <v>55</v>
      </c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W42" s="7">
        <v>36</v>
      </c>
      <c r="BX42" s="8">
        <v>43</v>
      </c>
      <c r="BY42" s="8">
        <v>1</v>
      </c>
      <c r="BZ42" s="8" t="s">
        <v>130</v>
      </c>
      <c r="CA42" s="8" t="s">
        <v>105</v>
      </c>
      <c r="CB42" s="8">
        <v>873921.8</v>
      </c>
      <c r="CC42" s="8">
        <v>6606945.9400000004</v>
      </c>
      <c r="CI42" s="2">
        <f t="shared" si="1"/>
        <v>2.6686209922257973</v>
      </c>
      <c r="CJ42" s="23">
        <v>211.35</v>
      </c>
      <c r="CK42" s="23">
        <v>874026.03</v>
      </c>
      <c r="CL42" s="23">
        <v>6606559.1299999999</v>
      </c>
      <c r="CM42" s="23">
        <v>210.18</v>
      </c>
      <c r="CN42" s="23">
        <v>874078.94</v>
      </c>
      <c r="CO42" s="23">
        <v>6606372.4800000004</v>
      </c>
      <c r="CP42" s="23">
        <v>200.92</v>
      </c>
      <c r="CQ42" s="23">
        <v>874076.24</v>
      </c>
      <c r="CR42" s="23">
        <v>6606382.0199999996</v>
      </c>
      <c r="CS42" s="23">
        <v>200.89</v>
      </c>
      <c r="CT42" s="23">
        <v>185.6</v>
      </c>
      <c r="CU42" s="23">
        <v>185.6</v>
      </c>
      <c r="CV42" s="23">
        <v>188.69</v>
      </c>
      <c r="CW42" s="23">
        <v>188.83</v>
      </c>
      <c r="CX42" s="23">
        <v>388.74200000000002</v>
      </c>
      <c r="CY42" s="23">
        <v>0.73199999999999998</v>
      </c>
      <c r="DA42" s="2">
        <f t="shared" si="0"/>
        <v>2.6686209922257973</v>
      </c>
      <c r="DC42" s="2">
        <v>2.6363721285723543</v>
      </c>
      <c r="DD42" s="7">
        <v>53</v>
      </c>
    </row>
    <row r="43" spans="2:108" x14ac:dyDescent="0.25">
      <c r="B43" s="7">
        <v>56</v>
      </c>
      <c r="C43" s="8">
        <v>9024.1149999999998</v>
      </c>
      <c r="D43" s="8"/>
      <c r="E43" s="8">
        <v>-9.5000000000000001E-2</v>
      </c>
      <c r="F43" s="8">
        <v>203</v>
      </c>
      <c r="G43" s="8">
        <v>875864.179</v>
      </c>
      <c r="H43" s="8">
        <v>6600090.4500000002</v>
      </c>
      <c r="I43" s="8">
        <v>205.03299999999999</v>
      </c>
      <c r="J43" s="8">
        <v>205.03299999999999</v>
      </c>
      <c r="K43" s="8">
        <v>324.68700000000001</v>
      </c>
      <c r="L43" s="8">
        <v>0</v>
      </c>
      <c r="M43" s="9">
        <v>21916</v>
      </c>
      <c r="N43" s="8">
        <v>85.400899999999993</v>
      </c>
      <c r="O43" s="8" t="s">
        <v>142</v>
      </c>
      <c r="P43" s="8">
        <v>56</v>
      </c>
      <c r="Q43" s="8">
        <v>20.331</v>
      </c>
      <c r="R43" s="8">
        <v>0</v>
      </c>
      <c r="S43" s="8">
        <v>0</v>
      </c>
      <c r="T43" s="8"/>
      <c r="U43" s="8" t="s">
        <v>104</v>
      </c>
      <c r="V43" s="8"/>
      <c r="W43" s="8">
        <v>56</v>
      </c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W43" s="7">
        <v>37</v>
      </c>
      <c r="BX43" s="8">
        <v>1</v>
      </c>
      <c r="BY43" s="8">
        <v>1</v>
      </c>
      <c r="BZ43" s="8" t="s">
        <v>140</v>
      </c>
      <c r="CA43" s="8" t="s">
        <v>112</v>
      </c>
      <c r="CB43" s="8">
        <v>874030.59</v>
      </c>
      <c r="CC43" s="8">
        <v>6606560.2599999998</v>
      </c>
      <c r="CI43" s="2">
        <f t="shared" si="1"/>
        <v>2.1091505396872958</v>
      </c>
      <c r="CJ43" s="23">
        <v>209.7</v>
      </c>
      <c r="CK43" s="23">
        <v>874031.11</v>
      </c>
      <c r="CL43" s="23">
        <v>6606560.2699999996</v>
      </c>
      <c r="CM43" s="23">
        <v>208.49</v>
      </c>
      <c r="CN43" s="23">
        <v>874083.98</v>
      </c>
      <c r="CO43" s="23">
        <v>6606373.7599999998</v>
      </c>
      <c r="CP43" s="23">
        <v>199.2</v>
      </c>
      <c r="CQ43" s="23">
        <v>874081.32</v>
      </c>
      <c r="CR43" s="23">
        <v>6606383.1500000004</v>
      </c>
      <c r="CS43" s="23">
        <v>199.18</v>
      </c>
      <c r="CT43" s="23">
        <v>185.65</v>
      </c>
      <c r="CU43" s="23">
        <v>185.66</v>
      </c>
      <c r="CV43" s="23">
        <v>189.11</v>
      </c>
      <c r="CW43" s="23">
        <v>189.19</v>
      </c>
      <c r="CX43" s="23">
        <v>388.47</v>
      </c>
      <c r="CY43" s="23">
        <v>0.73399999999999999</v>
      </c>
      <c r="DA43" s="2">
        <f t="shared" si="0"/>
        <v>2.6136288946458675</v>
      </c>
      <c r="DC43" s="2">
        <v>2.6235123403086713</v>
      </c>
      <c r="DD43" s="7">
        <v>54</v>
      </c>
    </row>
    <row r="44" spans="2:108" x14ac:dyDescent="0.25">
      <c r="B44" s="7">
        <v>57</v>
      </c>
      <c r="C44" s="8">
        <v>9348.8019999999997</v>
      </c>
      <c r="D44" s="8"/>
      <c r="E44" s="8"/>
      <c r="F44" s="8">
        <v>200</v>
      </c>
      <c r="G44" s="8">
        <v>875952.70700000005</v>
      </c>
      <c r="H44" s="8">
        <v>6599778.0650000004</v>
      </c>
      <c r="I44" s="8">
        <v>213.36199999999999</v>
      </c>
      <c r="J44" s="8">
        <v>213.36199999999999</v>
      </c>
      <c r="K44" s="8">
        <v>403.56900000000002</v>
      </c>
      <c r="L44" s="8">
        <v>9.7284000000000006</v>
      </c>
      <c r="M44" s="9">
        <v>21916</v>
      </c>
      <c r="N44" s="8">
        <v>87.265100000000004</v>
      </c>
      <c r="O44" s="8" t="s">
        <v>143</v>
      </c>
      <c r="P44" s="8">
        <v>57</v>
      </c>
      <c r="Q44" s="8">
        <v>25.71</v>
      </c>
      <c r="R44" s="8">
        <v>0</v>
      </c>
      <c r="S44" s="8">
        <v>0</v>
      </c>
      <c r="T44" s="8"/>
      <c r="U44" s="8" t="s">
        <v>144</v>
      </c>
      <c r="V44" s="8"/>
      <c r="W44" s="8">
        <v>57</v>
      </c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W44" s="7">
        <v>37</v>
      </c>
      <c r="BX44" s="8">
        <v>2</v>
      </c>
      <c r="BY44" s="8">
        <v>1</v>
      </c>
      <c r="BZ44" s="8" t="s">
        <v>140</v>
      </c>
      <c r="CA44" s="8" t="s">
        <v>114</v>
      </c>
      <c r="CB44" s="8">
        <v>874026.03</v>
      </c>
      <c r="CC44" s="8">
        <v>6606559.1600000001</v>
      </c>
      <c r="CI44" s="2">
        <f t="shared" si="1"/>
        <v>2.5816498601453999</v>
      </c>
      <c r="CJ44" s="23">
        <v>215.16</v>
      </c>
      <c r="CK44" s="23">
        <v>874136.37</v>
      </c>
      <c r="CL44" s="23">
        <v>6606187.0999999996</v>
      </c>
      <c r="CM44" s="23">
        <v>213.97</v>
      </c>
      <c r="CN44" s="23">
        <v>874184.55</v>
      </c>
      <c r="CO44" s="23">
        <v>6606017.5599999996</v>
      </c>
      <c r="CP44" s="23">
        <v>203.44</v>
      </c>
      <c r="CQ44" s="23">
        <v>874189.78</v>
      </c>
      <c r="CR44" s="23">
        <v>6605999.1500000004</v>
      </c>
      <c r="CS44" s="23">
        <v>203.34</v>
      </c>
      <c r="CT44" s="23">
        <v>193.69</v>
      </c>
      <c r="CU44" s="23">
        <v>193.7</v>
      </c>
      <c r="CV44" s="23">
        <v>190.03</v>
      </c>
      <c r="CW44" s="23">
        <v>189.75</v>
      </c>
      <c r="CX44" s="23">
        <v>353.089</v>
      </c>
      <c r="CY44" s="23">
        <v>0.56599999999999995</v>
      </c>
      <c r="DA44" s="2">
        <f t="shared" si="0"/>
        <v>2.6136288946458675</v>
      </c>
      <c r="DC44" s="2">
        <v>2.5984504998510909</v>
      </c>
      <c r="DD44" s="7">
        <v>55</v>
      </c>
    </row>
    <row r="45" spans="2:108" x14ac:dyDescent="0.25">
      <c r="B45" s="7">
        <v>58</v>
      </c>
      <c r="C45" s="8">
        <v>9752.3709999999992</v>
      </c>
      <c r="D45" s="8"/>
      <c r="E45" s="8">
        <v>7.2999999999999995E-2</v>
      </c>
      <c r="F45" s="8">
        <v>197</v>
      </c>
      <c r="G45" s="8">
        <v>876002.402</v>
      </c>
      <c r="H45" s="8">
        <v>6599377.5669999998</v>
      </c>
      <c r="I45" s="8">
        <v>209.52199999999999</v>
      </c>
      <c r="J45" s="8">
        <v>209.52199999999999</v>
      </c>
      <c r="K45" s="8">
        <v>316.988</v>
      </c>
      <c r="L45" s="8">
        <v>0</v>
      </c>
      <c r="M45" s="9">
        <v>21916</v>
      </c>
      <c r="N45" s="8">
        <v>89.129300000000001</v>
      </c>
      <c r="O45" s="8" t="s">
        <v>146</v>
      </c>
      <c r="P45" s="8">
        <v>58</v>
      </c>
      <c r="Q45" s="8">
        <v>23.192</v>
      </c>
      <c r="R45" s="8">
        <v>0</v>
      </c>
      <c r="S45" s="8">
        <v>0</v>
      </c>
      <c r="T45" s="8"/>
      <c r="U45" s="8" t="s">
        <v>104</v>
      </c>
      <c r="V45" s="8"/>
      <c r="W45" s="8">
        <v>58</v>
      </c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W45" s="7">
        <v>37</v>
      </c>
      <c r="BX45" s="8">
        <v>3</v>
      </c>
      <c r="BY45" s="8">
        <v>1</v>
      </c>
      <c r="BZ45" s="8" t="s">
        <v>140</v>
      </c>
      <c r="CA45" s="8" t="s">
        <v>116</v>
      </c>
      <c r="CB45" s="8">
        <v>874031.08</v>
      </c>
      <c r="CC45" s="8">
        <v>6606560.3799999999</v>
      </c>
      <c r="CI45" s="2">
        <f t="shared" si="1"/>
        <v>2.6136288946458675</v>
      </c>
      <c r="CJ45" s="23">
        <v>213.46</v>
      </c>
      <c r="CK45" s="23">
        <v>874131.85</v>
      </c>
      <c r="CL45" s="23">
        <v>6606185.8300000001</v>
      </c>
      <c r="CM45" s="23">
        <v>212.29</v>
      </c>
      <c r="CN45" s="23">
        <v>874180.02</v>
      </c>
      <c r="CO45" s="23">
        <v>6606016.2800000003</v>
      </c>
      <c r="CP45" s="23">
        <v>201.91</v>
      </c>
      <c r="CQ45" s="23">
        <v>874185.34</v>
      </c>
      <c r="CR45" s="23">
        <v>6605997.5899999999</v>
      </c>
      <c r="CS45" s="23">
        <v>201.8</v>
      </c>
      <c r="CT45" s="23">
        <v>193.42</v>
      </c>
      <c r="CU45" s="23">
        <v>193.42</v>
      </c>
      <c r="CV45" s="23">
        <v>190</v>
      </c>
      <c r="CW45" s="23">
        <v>189.68</v>
      </c>
      <c r="CX45" s="23">
        <v>353.08699999999999</v>
      </c>
      <c r="CY45" s="23">
        <v>0.54800000000000004</v>
      </c>
      <c r="DA45" s="2">
        <f t="shared" si="0"/>
        <v>2.6136288946458675</v>
      </c>
      <c r="DC45" s="2">
        <v>2.6066493818256693</v>
      </c>
      <c r="DD45" s="7">
        <v>56</v>
      </c>
    </row>
    <row r="46" spans="2:108" x14ac:dyDescent="0.25">
      <c r="B46" s="7">
        <v>59</v>
      </c>
      <c r="C46" s="8">
        <v>10069.359</v>
      </c>
      <c r="D46" s="8"/>
      <c r="E46" s="8">
        <v>7.5999999999999998E-2</v>
      </c>
      <c r="F46" s="8">
        <v>197</v>
      </c>
      <c r="G46" s="8">
        <v>876041.48899999994</v>
      </c>
      <c r="H46" s="8">
        <v>6599062.9979999997</v>
      </c>
      <c r="I46" s="8">
        <v>216.36600000000001</v>
      </c>
      <c r="J46" s="8">
        <v>216.36600000000001</v>
      </c>
      <c r="K46" s="8">
        <v>282.89999999999998</v>
      </c>
      <c r="L46" s="8">
        <v>0</v>
      </c>
      <c r="M46" s="9">
        <v>21916</v>
      </c>
      <c r="N46" s="8">
        <v>89.129300000000001</v>
      </c>
      <c r="O46" s="8" t="s">
        <v>147</v>
      </c>
      <c r="P46" s="8">
        <v>59</v>
      </c>
      <c r="Q46" s="8">
        <v>26.233000000000001</v>
      </c>
      <c r="R46" s="8">
        <v>0</v>
      </c>
      <c r="S46" s="8">
        <v>0</v>
      </c>
      <c r="T46" s="8"/>
      <c r="U46" s="8" t="s">
        <v>104</v>
      </c>
      <c r="V46" s="8"/>
      <c r="W46" s="8">
        <v>59</v>
      </c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W46" s="7">
        <v>38</v>
      </c>
      <c r="BX46" s="8">
        <v>1</v>
      </c>
      <c r="BY46" s="8">
        <v>1</v>
      </c>
      <c r="BZ46" s="8" t="s">
        <v>145</v>
      </c>
      <c r="CA46" s="8" t="s">
        <v>112</v>
      </c>
      <c r="CB46" s="8">
        <v>874136.36</v>
      </c>
      <c r="CC46" s="8">
        <v>6606187.1200000001</v>
      </c>
      <c r="CI46" s="2">
        <f t="shared" si="1"/>
        <v>2.1327976931403336</v>
      </c>
      <c r="CJ46" s="23">
        <v>211.82</v>
      </c>
      <c r="CK46" s="23">
        <v>874136.85</v>
      </c>
      <c r="CL46" s="23">
        <v>6606187.2400000002</v>
      </c>
      <c r="CM46" s="23">
        <v>210.57</v>
      </c>
      <c r="CN46" s="23">
        <v>874185.03</v>
      </c>
      <c r="CO46" s="23">
        <v>6606017.6799999997</v>
      </c>
      <c r="CP46" s="23">
        <v>200.18</v>
      </c>
      <c r="CQ46" s="23">
        <v>874190.34</v>
      </c>
      <c r="CR46" s="23">
        <v>6605998.9800000004</v>
      </c>
      <c r="CS46" s="23">
        <v>200.07</v>
      </c>
      <c r="CT46" s="23">
        <v>193.72</v>
      </c>
      <c r="CU46" s="23">
        <v>193.72</v>
      </c>
      <c r="CV46" s="23">
        <v>190.01</v>
      </c>
      <c r="CW46" s="23">
        <v>189.74</v>
      </c>
      <c r="CX46" s="23">
        <v>353.11900000000003</v>
      </c>
      <c r="CY46" s="23">
        <v>0.54900000000000004</v>
      </c>
      <c r="DA46" s="2">
        <f t="shared" si="0"/>
        <v>2.6300543719815912</v>
      </c>
      <c r="DC46" s="2">
        <v>2.6044258483264917</v>
      </c>
      <c r="DD46" s="7">
        <v>57</v>
      </c>
    </row>
    <row r="47" spans="2:108" x14ac:dyDescent="0.25">
      <c r="B47" s="7">
        <v>60</v>
      </c>
      <c r="C47" s="8">
        <v>10352.259</v>
      </c>
      <c r="D47" s="8"/>
      <c r="E47" s="8">
        <v>2.4E-2</v>
      </c>
      <c r="F47" s="8">
        <v>200</v>
      </c>
      <c r="G47" s="8">
        <v>876076.42700000003</v>
      </c>
      <c r="H47" s="8">
        <v>6598782.2640000004</v>
      </c>
      <c r="I47" s="8">
        <v>223.03800000000001</v>
      </c>
      <c r="J47" s="8">
        <v>223.03800000000001</v>
      </c>
      <c r="K47" s="8">
        <v>290.13600000000002</v>
      </c>
      <c r="L47" s="8">
        <v>0</v>
      </c>
      <c r="M47" s="9">
        <v>21916</v>
      </c>
      <c r="N47" s="8">
        <v>92.129300000000001</v>
      </c>
      <c r="O47" s="8" t="s">
        <v>148</v>
      </c>
      <c r="P47" s="8">
        <v>60</v>
      </c>
      <c r="Q47" s="8">
        <v>23.114999999999998</v>
      </c>
      <c r="R47" s="8">
        <v>0</v>
      </c>
      <c r="S47" s="8">
        <v>0</v>
      </c>
      <c r="T47" s="8"/>
      <c r="U47" s="8" t="s">
        <v>104</v>
      </c>
      <c r="V47" s="8"/>
      <c r="W47" s="8">
        <v>60</v>
      </c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W47" s="7">
        <v>38</v>
      </c>
      <c r="BX47" s="8">
        <v>2</v>
      </c>
      <c r="BY47" s="8">
        <v>1</v>
      </c>
      <c r="BZ47" s="8" t="s">
        <v>145</v>
      </c>
      <c r="CA47" s="8" t="s">
        <v>114</v>
      </c>
      <c r="CB47" s="8">
        <v>874131.85</v>
      </c>
      <c r="CC47" s="8">
        <v>6606185.8399999999</v>
      </c>
      <c r="CI47" s="2">
        <f t="shared" si="1"/>
        <v>2.5553289417548539</v>
      </c>
      <c r="CJ47" s="23">
        <v>211.44</v>
      </c>
      <c r="CK47" s="23">
        <v>874232.73</v>
      </c>
      <c r="CL47" s="23">
        <v>6605848.0199999996</v>
      </c>
      <c r="CM47" s="23">
        <v>210.21</v>
      </c>
      <c r="CN47" s="23">
        <v>874290.21</v>
      </c>
      <c r="CO47" s="23">
        <v>6605645.54</v>
      </c>
      <c r="CP47" s="23">
        <v>198.99</v>
      </c>
      <c r="CQ47" s="23">
        <v>874287.55</v>
      </c>
      <c r="CR47" s="23">
        <v>6605654.8799999999</v>
      </c>
      <c r="CS47" s="23">
        <v>198.96</v>
      </c>
      <c r="CT47" s="23">
        <v>186.98</v>
      </c>
      <c r="CU47" s="23">
        <v>186.99</v>
      </c>
      <c r="CV47" s="23">
        <v>184.99</v>
      </c>
      <c r="CW47" s="23">
        <v>184.92</v>
      </c>
      <c r="CX47" s="23">
        <v>421.947</v>
      </c>
      <c r="CY47" s="23">
        <v>0.97</v>
      </c>
      <c r="DA47" s="2">
        <f t="shared" si="0"/>
        <v>2.6300543719815912</v>
      </c>
      <c r="DC47" s="2">
        <v>2.6766122244279633</v>
      </c>
      <c r="DD47" s="7">
        <v>58</v>
      </c>
    </row>
    <row r="48" spans="2:108" x14ac:dyDescent="0.25">
      <c r="B48" s="7">
        <v>61</v>
      </c>
      <c r="C48" s="8">
        <v>10642.395</v>
      </c>
      <c r="D48" s="8"/>
      <c r="E48" s="8">
        <v>0.14099999999999999</v>
      </c>
      <c r="F48" s="8">
        <v>200</v>
      </c>
      <c r="G48" s="8">
        <v>876112.09</v>
      </c>
      <c r="H48" s="8">
        <v>6598494.3279999997</v>
      </c>
      <c r="I48" s="8">
        <v>205.80699999999999</v>
      </c>
      <c r="J48" s="8">
        <v>205.80699999999999</v>
      </c>
      <c r="K48" s="8">
        <v>384.33199999999999</v>
      </c>
      <c r="L48" s="8">
        <v>0</v>
      </c>
      <c r="M48" s="9">
        <v>21916</v>
      </c>
      <c r="N48" s="8">
        <v>92.129300000000001</v>
      </c>
      <c r="O48" s="8" t="s">
        <v>150</v>
      </c>
      <c r="P48" s="8">
        <v>61</v>
      </c>
      <c r="Q48" s="8">
        <v>36.996000000000002</v>
      </c>
      <c r="R48" s="8">
        <v>0</v>
      </c>
      <c r="S48" s="8">
        <v>0</v>
      </c>
      <c r="T48" s="8"/>
      <c r="U48" s="8" t="s">
        <v>97</v>
      </c>
      <c r="V48" s="8"/>
      <c r="W48" s="8">
        <v>61</v>
      </c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W48" s="7">
        <v>38</v>
      </c>
      <c r="BX48" s="8">
        <v>3</v>
      </c>
      <c r="BY48" s="8">
        <v>1</v>
      </c>
      <c r="BZ48" s="8" t="s">
        <v>145</v>
      </c>
      <c r="CA48" s="8" t="s">
        <v>116</v>
      </c>
      <c r="CB48" s="8">
        <v>874136.84</v>
      </c>
      <c r="CC48" s="8">
        <v>6606187.25</v>
      </c>
      <c r="CI48" s="2">
        <f t="shared" si="1"/>
        <v>2.6300543719815912</v>
      </c>
      <c r="CJ48" s="23">
        <v>209.75</v>
      </c>
      <c r="CK48" s="23">
        <v>874228.2</v>
      </c>
      <c r="CL48" s="23">
        <v>6605846.7300000004</v>
      </c>
      <c r="CM48" s="23">
        <v>208.53</v>
      </c>
      <c r="CN48" s="23">
        <v>874285.68</v>
      </c>
      <c r="CO48" s="23">
        <v>6605644.2599999998</v>
      </c>
      <c r="CP48" s="23">
        <v>197.51</v>
      </c>
      <c r="CQ48" s="23">
        <v>874283</v>
      </c>
      <c r="CR48" s="23">
        <v>6605653.6900000004</v>
      </c>
      <c r="CS48" s="23">
        <v>197.48</v>
      </c>
      <c r="CT48" s="23">
        <v>186.57</v>
      </c>
      <c r="CU48" s="23">
        <v>186.58</v>
      </c>
      <c r="CV48" s="23">
        <v>185.06</v>
      </c>
      <c r="CW48" s="23">
        <v>185.02</v>
      </c>
      <c r="CX48" s="23">
        <v>421.89400000000001</v>
      </c>
      <c r="CY48" s="23">
        <v>0.93700000000000006</v>
      </c>
      <c r="DA48" s="2">
        <f t="shared" si="0"/>
        <v>2.6300543719815912</v>
      </c>
      <c r="DC48" s="2">
        <v>2.6399820076263212</v>
      </c>
      <c r="DD48" s="7">
        <v>59</v>
      </c>
    </row>
    <row r="49" spans="2:108" x14ac:dyDescent="0.25">
      <c r="B49" s="7">
        <v>62</v>
      </c>
      <c r="C49" s="8">
        <v>11026.727000000001</v>
      </c>
      <c r="D49" s="8"/>
      <c r="E49" s="8">
        <v>0.35099999999999998</v>
      </c>
      <c r="F49" s="8">
        <v>200</v>
      </c>
      <c r="G49" s="8">
        <v>876159.27599999995</v>
      </c>
      <c r="H49" s="8">
        <v>6598112.9040000001</v>
      </c>
      <c r="I49" s="8">
        <v>197.55600000000001</v>
      </c>
      <c r="J49" s="8">
        <v>197.541</v>
      </c>
      <c r="K49" s="8">
        <v>332.149</v>
      </c>
      <c r="L49" s="8">
        <v>0</v>
      </c>
      <c r="M49" s="9">
        <v>21916</v>
      </c>
      <c r="N49" s="8">
        <v>92.129300000000001</v>
      </c>
      <c r="O49" s="8" t="s">
        <v>151</v>
      </c>
      <c r="P49" s="8">
        <v>62</v>
      </c>
      <c r="Q49" s="8">
        <v>37.29</v>
      </c>
      <c r="R49" s="8">
        <v>0</v>
      </c>
      <c r="S49" s="8">
        <v>0</v>
      </c>
      <c r="T49" s="8"/>
      <c r="U49" s="8" t="s">
        <v>97</v>
      </c>
      <c r="V49" s="8"/>
      <c r="W49" s="8">
        <v>62</v>
      </c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W49" s="7">
        <v>39</v>
      </c>
      <c r="BX49" s="8">
        <v>1</v>
      </c>
      <c r="BY49" s="8">
        <v>1</v>
      </c>
      <c r="BZ49" s="8" t="s">
        <v>149</v>
      </c>
      <c r="CA49" s="8" t="s">
        <v>112</v>
      </c>
      <c r="CB49" s="8">
        <v>874232.73</v>
      </c>
      <c r="CC49" s="8">
        <v>6605848.0099999998</v>
      </c>
      <c r="CI49" s="2">
        <f t="shared" si="1"/>
        <v>2.1267536292340754</v>
      </c>
      <c r="CJ49" s="23">
        <v>208.03</v>
      </c>
      <c r="CK49" s="23">
        <v>874233.21</v>
      </c>
      <c r="CL49" s="23">
        <v>6605848.1200000001</v>
      </c>
      <c r="CM49" s="23">
        <v>206.81</v>
      </c>
      <c r="CN49" s="23">
        <v>874290.67</v>
      </c>
      <c r="CO49" s="23">
        <v>6605645.6600000001</v>
      </c>
      <c r="CP49" s="23">
        <v>195.86</v>
      </c>
      <c r="CQ49" s="23">
        <v>874287.98</v>
      </c>
      <c r="CR49" s="23">
        <v>6605655.1399999997</v>
      </c>
      <c r="CS49" s="23">
        <v>195.83</v>
      </c>
      <c r="CT49" s="23">
        <v>186.86</v>
      </c>
      <c r="CU49" s="23">
        <v>186.85</v>
      </c>
      <c r="CV49" s="23">
        <v>184.99</v>
      </c>
      <c r="CW49" s="23">
        <v>184.89</v>
      </c>
      <c r="CX49" s="23">
        <v>421.84</v>
      </c>
      <c r="CY49" s="23">
        <v>0.92600000000000005</v>
      </c>
      <c r="DA49" s="2">
        <f t="shared" si="0"/>
        <v>2.6240085745063459</v>
      </c>
      <c r="DC49" s="2">
        <v>2.6233347097988924</v>
      </c>
      <c r="DD49" s="7">
        <v>60</v>
      </c>
    </row>
    <row r="50" spans="2:108" x14ac:dyDescent="0.25">
      <c r="B50" s="7">
        <v>63</v>
      </c>
      <c r="C50" s="8">
        <v>11358.875</v>
      </c>
      <c r="D50" s="8"/>
      <c r="E50" s="8"/>
      <c r="F50" s="8">
        <v>198.5</v>
      </c>
      <c r="G50" s="8">
        <v>876200.58400000003</v>
      </c>
      <c r="H50" s="8">
        <v>6597783.3339999998</v>
      </c>
      <c r="I50" s="8">
        <v>197.577</v>
      </c>
      <c r="J50" s="8">
        <v>197.577</v>
      </c>
      <c r="K50" s="8">
        <v>377.83600000000001</v>
      </c>
      <c r="L50" s="8">
        <v>-51.9848</v>
      </c>
      <c r="M50" s="9">
        <v>21916</v>
      </c>
      <c r="N50" s="8">
        <v>64.636899999999997</v>
      </c>
      <c r="O50" s="8" t="s">
        <v>152</v>
      </c>
      <c r="P50" s="8">
        <v>63</v>
      </c>
      <c r="Q50" s="8">
        <v>22.581</v>
      </c>
      <c r="R50" s="8">
        <v>0</v>
      </c>
      <c r="S50" s="8">
        <v>0</v>
      </c>
      <c r="T50" s="8"/>
      <c r="U50" s="8" t="s">
        <v>101</v>
      </c>
      <c r="V50" s="8"/>
      <c r="W50" s="8">
        <v>63</v>
      </c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W50" s="7">
        <v>39</v>
      </c>
      <c r="BX50" s="8">
        <v>2</v>
      </c>
      <c r="BY50" s="8">
        <v>1</v>
      </c>
      <c r="BZ50" s="8" t="s">
        <v>149</v>
      </c>
      <c r="CA50" s="8" t="s">
        <v>114</v>
      </c>
      <c r="CB50" s="8">
        <v>874228.2</v>
      </c>
      <c r="CC50" s="8">
        <v>6605846.7199999997</v>
      </c>
      <c r="CI50" s="2">
        <f t="shared" si="1"/>
        <v>2.5833429893929689</v>
      </c>
      <c r="CJ50" s="23">
        <v>213.71</v>
      </c>
      <c r="CK50" s="23">
        <v>874347.68</v>
      </c>
      <c r="CL50" s="23">
        <v>6605443.0499999998</v>
      </c>
      <c r="CM50" s="23">
        <v>212.5</v>
      </c>
      <c r="CN50" s="23">
        <v>874389.12</v>
      </c>
      <c r="CO50" s="23">
        <v>6605296.9900000002</v>
      </c>
      <c r="CP50" s="23">
        <v>204.42</v>
      </c>
      <c r="CQ50" s="23">
        <v>874394.49</v>
      </c>
      <c r="CR50" s="23">
        <v>6605278.0499999998</v>
      </c>
      <c r="CS50" s="23">
        <v>204.31</v>
      </c>
      <c r="CT50" s="23">
        <v>186.36</v>
      </c>
      <c r="CU50" s="23">
        <v>186.36</v>
      </c>
      <c r="CV50" s="23">
        <v>188.1</v>
      </c>
      <c r="CW50" s="23">
        <v>188.2</v>
      </c>
      <c r="CX50" s="23">
        <v>304.02199999999999</v>
      </c>
      <c r="CY50" s="23">
        <v>0.36199999999999999</v>
      </c>
      <c r="DA50" s="2">
        <f t="shared" si="0"/>
        <v>2.6240085745063459</v>
      </c>
      <c r="DC50" s="2">
        <v>3.6183427147060794</v>
      </c>
      <c r="DD50" s="7">
        <v>61</v>
      </c>
    </row>
    <row r="51" spans="2:108" x14ac:dyDescent="0.25">
      <c r="B51" s="7">
        <v>64</v>
      </c>
      <c r="C51" s="8">
        <v>11736.710999999999</v>
      </c>
      <c r="D51" s="8"/>
      <c r="E51" s="8">
        <v>0.28999999999999998</v>
      </c>
      <c r="F51" s="8">
        <v>200</v>
      </c>
      <c r="G51" s="8">
        <v>876505.58400000003</v>
      </c>
      <c r="H51" s="8">
        <v>6597560.3200000003</v>
      </c>
      <c r="I51" s="8">
        <v>199.566</v>
      </c>
      <c r="J51" s="8">
        <v>199.566</v>
      </c>
      <c r="K51" s="8">
        <v>411.22899999999998</v>
      </c>
      <c r="L51" s="8">
        <v>0</v>
      </c>
      <c r="M51" s="9">
        <v>21916</v>
      </c>
      <c r="N51" s="8">
        <v>40.144500000000001</v>
      </c>
      <c r="O51" s="8" t="s">
        <v>154</v>
      </c>
      <c r="P51" s="8">
        <v>64</v>
      </c>
      <c r="Q51" s="8">
        <v>29.018000000000001</v>
      </c>
      <c r="R51" s="8">
        <v>0</v>
      </c>
      <c r="S51" s="8">
        <v>0</v>
      </c>
      <c r="T51" s="8"/>
      <c r="U51" s="8" t="s">
        <v>104</v>
      </c>
      <c r="V51" s="8"/>
      <c r="W51" s="8">
        <v>64</v>
      </c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W51" s="7">
        <v>39</v>
      </c>
      <c r="BX51" s="8">
        <v>3</v>
      </c>
      <c r="BY51" s="8">
        <v>1</v>
      </c>
      <c r="BZ51" s="8" t="s">
        <v>149</v>
      </c>
      <c r="CA51" s="8" t="s">
        <v>116</v>
      </c>
      <c r="CB51" s="8">
        <v>874233.21</v>
      </c>
      <c r="CC51" s="8">
        <v>6605848.1399999997</v>
      </c>
      <c r="CI51" s="2">
        <f t="shared" si="1"/>
        <v>2.6240085745063459</v>
      </c>
      <c r="CJ51" s="23">
        <v>211.98</v>
      </c>
      <c r="CK51" s="23">
        <v>874343.16</v>
      </c>
      <c r="CL51" s="23">
        <v>6605441.7800000003</v>
      </c>
      <c r="CM51" s="23">
        <v>210.8</v>
      </c>
      <c r="CN51" s="23">
        <v>874384.57</v>
      </c>
      <c r="CO51" s="23">
        <v>6605295.8099999996</v>
      </c>
      <c r="CP51" s="23">
        <v>202.81</v>
      </c>
      <c r="CQ51" s="23">
        <v>874390.04</v>
      </c>
      <c r="CR51" s="23">
        <v>6605276.5300000003</v>
      </c>
      <c r="CS51" s="23">
        <v>202.7</v>
      </c>
      <c r="CT51" s="23">
        <v>186.42</v>
      </c>
      <c r="CU51" s="23">
        <v>186.42</v>
      </c>
      <c r="CV51" s="23">
        <v>188.27</v>
      </c>
      <c r="CW51" s="23">
        <v>188.36</v>
      </c>
      <c r="CX51" s="23">
        <v>303.83199999999999</v>
      </c>
      <c r="CY51" s="23">
        <v>0.35099999999999998</v>
      </c>
      <c r="DA51" s="2">
        <f t="shared" si="0"/>
        <v>2.6240085745063459</v>
      </c>
      <c r="DC51" s="2">
        <v>3.601720699851819</v>
      </c>
      <c r="DD51" s="7">
        <v>62</v>
      </c>
    </row>
    <row r="52" spans="2:108" x14ac:dyDescent="0.25">
      <c r="B52" s="7">
        <v>65</v>
      </c>
      <c r="C52" s="8">
        <v>12147.94</v>
      </c>
      <c r="D52" s="8"/>
      <c r="E52" s="8">
        <v>0.41199999999999998</v>
      </c>
      <c r="F52" s="8">
        <v>200</v>
      </c>
      <c r="G52" s="8">
        <v>876837.65300000005</v>
      </c>
      <c r="H52" s="8">
        <v>6597317.7529999996</v>
      </c>
      <c r="I52" s="8">
        <v>202.471</v>
      </c>
      <c r="J52" s="8">
        <v>202.47</v>
      </c>
      <c r="K52" s="8">
        <v>404.36</v>
      </c>
      <c r="L52" s="8">
        <v>0</v>
      </c>
      <c r="M52" s="9">
        <v>21916</v>
      </c>
      <c r="N52" s="8">
        <v>40.144500000000001</v>
      </c>
      <c r="O52" s="8" t="s">
        <v>155</v>
      </c>
      <c r="P52" s="8">
        <v>65</v>
      </c>
      <c r="Q52" s="8">
        <v>28.69</v>
      </c>
      <c r="R52" s="8">
        <v>0</v>
      </c>
      <c r="S52" s="8">
        <v>0</v>
      </c>
      <c r="T52" s="8"/>
      <c r="U52" s="8" t="s">
        <v>104</v>
      </c>
      <c r="V52" s="8"/>
      <c r="W52" s="8">
        <v>65</v>
      </c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W52" s="7">
        <v>40</v>
      </c>
      <c r="BX52" s="8">
        <v>1</v>
      </c>
      <c r="BY52" s="8">
        <v>1</v>
      </c>
      <c r="BZ52" s="8" t="s">
        <v>153</v>
      </c>
      <c r="CA52" s="8" t="s">
        <v>112</v>
      </c>
      <c r="CB52" s="8">
        <v>874347.68</v>
      </c>
      <c r="CC52" s="8">
        <v>6605443.0599999996</v>
      </c>
      <c r="CI52" s="2">
        <f t="shared" si="1"/>
        <v>2.320861262527063</v>
      </c>
      <c r="CJ52" s="23">
        <v>210.3</v>
      </c>
      <c r="CK52" s="23">
        <v>874348.13</v>
      </c>
      <c r="CL52" s="23">
        <v>6605443.2000000002</v>
      </c>
      <c r="CM52" s="23">
        <v>209.08</v>
      </c>
      <c r="CN52" s="23">
        <v>874389.58</v>
      </c>
      <c r="CO52" s="23">
        <v>6605297.1299999999</v>
      </c>
      <c r="CP52" s="23">
        <v>201.13</v>
      </c>
      <c r="CQ52" s="23">
        <v>874395.04</v>
      </c>
      <c r="CR52" s="23">
        <v>6605277.8799999999</v>
      </c>
      <c r="CS52" s="23">
        <v>201.02</v>
      </c>
      <c r="CT52" s="23">
        <v>186.14</v>
      </c>
      <c r="CU52" s="23">
        <v>186.14</v>
      </c>
      <c r="CV52" s="23">
        <v>188.08</v>
      </c>
      <c r="CW52" s="23">
        <v>188.18</v>
      </c>
      <c r="CX52" s="23">
        <v>304.04199999999997</v>
      </c>
      <c r="CY52" s="23">
        <v>0.34799999999999998</v>
      </c>
      <c r="DA52" s="2">
        <f t="shared" si="0"/>
        <v>2.7892538430323301</v>
      </c>
      <c r="DC52" s="2">
        <v>2.8166455227677778</v>
      </c>
      <c r="DD52" s="7">
        <v>63</v>
      </c>
    </row>
    <row r="53" spans="2:108" x14ac:dyDescent="0.25">
      <c r="B53" s="7">
        <v>66</v>
      </c>
      <c r="C53" s="8">
        <v>12552.3</v>
      </c>
      <c r="D53" s="8"/>
      <c r="E53" s="8">
        <v>0.313</v>
      </c>
      <c r="F53" s="8">
        <v>200</v>
      </c>
      <c r="G53" s="8">
        <v>877164.30500000005</v>
      </c>
      <c r="H53" s="8">
        <v>6597079.4139999999</v>
      </c>
      <c r="I53" s="8">
        <v>201.88800000000001</v>
      </c>
      <c r="J53" s="8">
        <v>201.88800000000001</v>
      </c>
      <c r="K53" s="8">
        <v>398.07900000000001</v>
      </c>
      <c r="L53" s="8">
        <v>0</v>
      </c>
      <c r="M53" s="9">
        <v>21916</v>
      </c>
      <c r="N53" s="8">
        <v>40.144500000000001</v>
      </c>
      <c r="O53" s="8" t="s">
        <v>156</v>
      </c>
      <c r="P53" s="8">
        <v>66</v>
      </c>
      <c r="Q53" s="8">
        <v>29.074000000000002</v>
      </c>
      <c r="R53" s="8">
        <v>0</v>
      </c>
      <c r="S53" s="8">
        <v>0</v>
      </c>
      <c r="T53" s="8"/>
      <c r="U53" s="8" t="s">
        <v>104</v>
      </c>
      <c r="V53" s="8"/>
      <c r="W53" s="8">
        <v>66</v>
      </c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W53" s="7">
        <v>40</v>
      </c>
      <c r="BX53" s="8">
        <v>2</v>
      </c>
      <c r="BY53" s="8">
        <v>1</v>
      </c>
      <c r="BZ53" s="8" t="s">
        <v>153</v>
      </c>
      <c r="CA53" s="8" t="s">
        <v>114</v>
      </c>
      <c r="CB53" s="8">
        <v>874343.16</v>
      </c>
      <c r="CC53" s="8">
        <v>6605441.7800000003</v>
      </c>
      <c r="CI53" s="2">
        <f t="shared" si="1"/>
        <v>2.3768880914590413</v>
      </c>
      <c r="CJ53" s="23">
        <v>210.38</v>
      </c>
      <c r="CK53" s="23">
        <v>874430.56</v>
      </c>
      <c r="CL53" s="23">
        <v>6605150.9400000004</v>
      </c>
      <c r="CM53" s="23">
        <v>209.17</v>
      </c>
      <c r="CN53" s="23">
        <v>874477.06</v>
      </c>
      <c r="CO53" s="23">
        <v>6604987.1699999999</v>
      </c>
      <c r="CP53" s="23">
        <v>201.4</v>
      </c>
      <c r="CQ53" s="23">
        <v>874476.25</v>
      </c>
      <c r="CR53" s="23">
        <v>6604990.0499999998</v>
      </c>
      <c r="CS53" s="23">
        <v>201.39</v>
      </c>
      <c r="CT53" s="23">
        <v>189.07</v>
      </c>
      <c r="CU53" s="23">
        <v>189.06</v>
      </c>
      <c r="CV53" s="23">
        <v>188.15</v>
      </c>
      <c r="CW53" s="23">
        <v>188.19</v>
      </c>
      <c r="CX53" s="23">
        <v>340.99</v>
      </c>
      <c r="CY53" s="23">
        <v>0.50900000000000001</v>
      </c>
      <c r="DA53" s="2">
        <f t="shared" si="0"/>
        <v>2.7892538430323301</v>
      </c>
      <c r="DC53" s="2">
        <v>2.6366296667403799</v>
      </c>
      <c r="DD53" s="7">
        <v>64</v>
      </c>
    </row>
    <row r="54" spans="2:108" x14ac:dyDescent="0.25">
      <c r="B54" s="7">
        <v>67</v>
      </c>
      <c r="C54" s="8">
        <v>12950.379000000001</v>
      </c>
      <c r="D54" s="8"/>
      <c r="E54" s="8">
        <v>0.32800000000000001</v>
      </c>
      <c r="F54" s="8">
        <v>200</v>
      </c>
      <c r="G54" s="8">
        <v>877485.81700000004</v>
      </c>
      <c r="H54" s="8">
        <v>6596844.6859999998</v>
      </c>
      <c r="I54" s="8">
        <v>202.84100000000001</v>
      </c>
      <c r="J54" s="8">
        <v>202.84100000000001</v>
      </c>
      <c r="K54" s="8">
        <v>333.38</v>
      </c>
      <c r="L54" s="8">
        <v>0</v>
      </c>
      <c r="M54" s="9">
        <v>21916</v>
      </c>
      <c r="N54" s="8">
        <v>40.144500000000001</v>
      </c>
      <c r="O54" s="8" t="s">
        <v>158</v>
      </c>
      <c r="P54" s="8">
        <v>67</v>
      </c>
      <c r="Q54" s="8">
        <v>26.116</v>
      </c>
      <c r="R54" s="8">
        <v>0</v>
      </c>
      <c r="S54" s="8">
        <v>0</v>
      </c>
      <c r="T54" s="8"/>
      <c r="U54" s="8" t="s">
        <v>104</v>
      </c>
      <c r="V54" s="8"/>
      <c r="W54" s="8">
        <v>67</v>
      </c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W54" s="7">
        <v>40</v>
      </c>
      <c r="BX54" s="8">
        <v>3</v>
      </c>
      <c r="BY54" s="8">
        <v>1</v>
      </c>
      <c r="BZ54" s="8" t="s">
        <v>153</v>
      </c>
      <c r="CA54" s="8" t="s">
        <v>116</v>
      </c>
      <c r="CB54" s="8">
        <v>874348.13</v>
      </c>
      <c r="CC54" s="8">
        <v>6605443.1900000004</v>
      </c>
      <c r="CI54" s="2">
        <f t="shared" si="1"/>
        <v>2.7892538430323301</v>
      </c>
      <c r="CJ54" s="23">
        <v>208.68</v>
      </c>
      <c r="CK54" s="23">
        <v>874425.98</v>
      </c>
      <c r="CL54" s="23">
        <v>6605149.8399999999</v>
      </c>
      <c r="CM54" s="23">
        <v>207.46</v>
      </c>
      <c r="CN54" s="23">
        <v>874472.54</v>
      </c>
      <c r="CO54" s="23">
        <v>6604985.9400000004</v>
      </c>
      <c r="CP54" s="23">
        <v>199.8</v>
      </c>
      <c r="CQ54" s="23">
        <v>874471.64</v>
      </c>
      <c r="CR54" s="23">
        <v>6604989.0999999996</v>
      </c>
      <c r="CS54" s="23">
        <v>199.79</v>
      </c>
      <c r="CT54" s="23">
        <v>188.9</v>
      </c>
      <c r="CU54" s="23">
        <v>188.9</v>
      </c>
      <c r="CV54" s="23">
        <v>188.38</v>
      </c>
      <c r="CW54" s="23">
        <v>188.39</v>
      </c>
      <c r="CX54" s="23">
        <v>341.26299999999998</v>
      </c>
      <c r="CY54" s="23">
        <v>0.498</v>
      </c>
      <c r="DA54" s="2">
        <f t="shared" si="0"/>
        <v>2.7892538430323301</v>
      </c>
      <c r="DC54" s="2">
        <v>2.6024407767997082</v>
      </c>
      <c r="DD54" s="7">
        <v>65</v>
      </c>
    </row>
    <row r="55" spans="2:108" x14ac:dyDescent="0.25">
      <c r="B55" s="7">
        <v>68</v>
      </c>
      <c r="C55" s="8">
        <v>13283.759</v>
      </c>
      <c r="D55" s="8"/>
      <c r="E55" s="8">
        <v>0.33700000000000002</v>
      </c>
      <c r="F55" s="8">
        <v>200</v>
      </c>
      <c r="G55" s="8">
        <v>877755.076</v>
      </c>
      <c r="H55" s="8">
        <v>6596648.1109999996</v>
      </c>
      <c r="I55" s="8">
        <v>208.36600000000001</v>
      </c>
      <c r="J55" s="8">
        <v>208.36600000000001</v>
      </c>
      <c r="K55" s="8">
        <v>214.62700000000001</v>
      </c>
      <c r="L55" s="8">
        <v>0</v>
      </c>
      <c r="M55" s="9">
        <v>21916</v>
      </c>
      <c r="N55" s="8">
        <v>40.144500000000001</v>
      </c>
      <c r="O55" s="8" t="s">
        <v>159</v>
      </c>
      <c r="P55" s="8">
        <v>68</v>
      </c>
      <c r="Q55" s="8">
        <v>20.11</v>
      </c>
      <c r="R55" s="8">
        <v>0</v>
      </c>
      <c r="S55" s="8">
        <v>0</v>
      </c>
      <c r="T55" s="8"/>
      <c r="U55" s="8" t="s">
        <v>104</v>
      </c>
      <c r="V55" s="8"/>
      <c r="W55" s="8">
        <v>68</v>
      </c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W55" s="7">
        <v>41</v>
      </c>
      <c r="BX55" s="8">
        <v>1</v>
      </c>
      <c r="BY55" s="8">
        <v>1</v>
      </c>
      <c r="BZ55" s="8" t="s">
        <v>157</v>
      </c>
      <c r="CA55" s="8" t="s">
        <v>112</v>
      </c>
      <c r="CB55" s="8">
        <v>874430.55</v>
      </c>
      <c r="CC55" s="8">
        <v>6605150.9400000004</v>
      </c>
      <c r="CI55" s="2">
        <f t="shared" si="1"/>
        <v>2.0766696898733596</v>
      </c>
      <c r="CJ55" s="23">
        <v>206.93</v>
      </c>
      <c r="CK55" s="23">
        <v>874431.03</v>
      </c>
      <c r="CL55" s="23">
        <v>6605151.0599999996</v>
      </c>
      <c r="CM55" s="23">
        <v>205.76</v>
      </c>
      <c r="CN55" s="23">
        <v>874477.52</v>
      </c>
      <c r="CO55" s="23">
        <v>6604987.3300000001</v>
      </c>
      <c r="CP55" s="23">
        <v>198.13</v>
      </c>
      <c r="CQ55" s="23">
        <v>874476.7</v>
      </c>
      <c r="CR55" s="23">
        <v>6604990.2000000002</v>
      </c>
      <c r="CS55" s="23">
        <v>198.12</v>
      </c>
      <c r="CT55" s="23">
        <v>188.79</v>
      </c>
      <c r="CU55" s="23">
        <v>188.79</v>
      </c>
      <c r="CV55" s="23">
        <v>188.12</v>
      </c>
      <c r="CW55" s="23">
        <v>188.14</v>
      </c>
      <c r="CX55" s="23">
        <v>340.89</v>
      </c>
      <c r="CY55" s="23">
        <v>0.49099999999999999</v>
      </c>
      <c r="DA55" s="2">
        <f t="shared" si="0"/>
        <v>2.6238515582934863</v>
      </c>
      <c r="DC55" s="2">
        <v>2.6184004660062046</v>
      </c>
      <c r="DD55" s="7">
        <v>66</v>
      </c>
    </row>
    <row r="56" spans="2:108" x14ac:dyDescent="0.25">
      <c r="B56" s="7">
        <v>69</v>
      </c>
      <c r="C56" s="8">
        <v>13498.386</v>
      </c>
      <c r="D56" s="8"/>
      <c r="E56" s="8"/>
      <c r="F56" s="8">
        <v>196</v>
      </c>
      <c r="G56" s="8">
        <v>877928.625</v>
      </c>
      <c r="H56" s="8">
        <v>6596521.835</v>
      </c>
      <c r="I56" s="8">
        <v>219.91900000000001</v>
      </c>
      <c r="J56" s="8">
        <v>219.91900000000001</v>
      </c>
      <c r="K56" s="8">
        <v>493.66699999999997</v>
      </c>
      <c r="L56" s="8">
        <v>-13.8324</v>
      </c>
      <c r="M56" s="9">
        <v>21916</v>
      </c>
      <c r="N56" s="8">
        <v>29.228300000000001</v>
      </c>
      <c r="O56" s="8" t="s">
        <v>160</v>
      </c>
      <c r="P56" s="8">
        <v>69</v>
      </c>
      <c r="Q56" s="8">
        <v>23.92</v>
      </c>
      <c r="R56" s="8">
        <v>0</v>
      </c>
      <c r="S56" s="8">
        <v>0</v>
      </c>
      <c r="T56" s="8" t="s">
        <v>161</v>
      </c>
      <c r="U56" s="8" t="s">
        <v>162</v>
      </c>
      <c r="V56" s="8"/>
      <c r="W56" s="8">
        <v>69</v>
      </c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W56" s="7">
        <v>41</v>
      </c>
      <c r="BX56" s="8">
        <v>2</v>
      </c>
      <c r="BY56" s="8">
        <v>1</v>
      </c>
      <c r="BZ56" s="8" t="s">
        <v>157</v>
      </c>
      <c r="CA56" s="8" t="s">
        <v>114</v>
      </c>
      <c r="CB56" s="8">
        <v>874425.98</v>
      </c>
      <c r="CC56" s="8">
        <v>6605149.8399999999</v>
      </c>
      <c r="CI56" s="2">
        <f t="shared" si="1"/>
        <v>2.6238515582934863</v>
      </c>
      <c r="CJ56" s="23">
        <v>211.14</v>
      </c>
      <c r="CK56" s="23">
        <v>874523.57</v>
      </c>
      <c r="CL56" s="23">
        <v>6604823.4100000001</v>
      </c>
      <c r="CM56" s="23">
        <v>209.74</v>
      </c>
      <c r="CN56" s="23">
        <v>874566.41</v>
      </c>
      <c r="CO56" s="23">
        <v>6604672.29</v>
      </c>
      <c r="CP56" s="23">
        <v>207.53</v>
      </c>
      <c r="CQ56" s="23">
        <v>874551.98</v>
      </c>
      <c r="CR56" s="23">
        <v>6604723.2000000002</v>
      </c>
      <c r="CS56" s="23">
        <v>206.76</v>
      </c>
      <c r="CT56" s="23">
        <v>189.63</v>
      </c>
      <c r="CU56" s="23">
        <v>189.67</v>
      </c>
      <c r="CV56" s="23">
        <v>194.88</v>
      </c>
      <c r="CW56" s="23">
        <v>193.88</v>
      </c>
      <c r="CX56" s="23">
        <v>314.66199999999998</v>
      </c>
      <c r="CY56" s="23">
        <v>0.38900000000000001</v>
      </c>
      <c r="DA56" s="2">
        <f t="shared" si="0"/>
        <v>2.6238515582934863</v>
      </c>
      <c r="DC56" s="2">
        <v>2.6172208542819209</v>
      </c>
      <c r="DD56" s="7">
        <v>67</v>
      </c>
    </row>
    <row r="57" spans="2:108" x14ac:dyDescent="0.25">
      <c r="B57" s="7">
        <v>70</v>
      </c>
      <c r="C57" s="8">
        <v>13992.053</v>
      </c>
      <c r="D57" s="8"/>
      <c r="E57" s="8">
        <v>0.10299999999999999</v>
      </c>
      <c r="F57" s="8">
        <v>200</v>
      </c>
      <c r="G57" s="8">
        <v>878380.68200000003</v>
      </c>
      <c r="H57" s="8">
        <v>6596323.4630000005</v>
      </c>
      <c r="I57" s="8">
        <v>222.63399999999999</v>
      </c>
      <c r="J57" s="8">
        <v>222.63399999999999</v>
      </c>
      <c r="K57" s="8">
        <v>435.87900000000002</v>
      </c>
      <c r="L57" s="8">
        <v>0</v>
      </c>
      <c r="M57" s="9">
        <v>21916</v>
      </c>
      <c r="N57" s="8">
        <v>26.312200000000001</v>
      </c>
      <c r="O57" s="8" t="s">
        <v>164</v>
      </c>
      <c r="P57" s="8">
        <v>70</v>
      </c>
      <c r="Q57" s="8">
        <v>32.19</v>
      </c>
      <c r="R57" s="8">
        <v>0</v>
      </c>
      <c r="S57" s="8">
        <v>0</v>
      </c>
      <c r="T57" s="8"/>
      <c r="U57" s="8" t="s">
        <v>104</v>
      </c>
      <c r="V57" s="8"/>
      <c r="W57" s="8">
        <v>70</v>
      </c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W57" s="7">
        <v>41</v>
      </c>
      <c r="BX57" s="8">
        <v>3</v>
      </c>
      <c r="BY57" s="8">
        <v>1</v>
      </c>
      <c r="BZ57" s="8" t="s">
        <v>157</v>
      </c>
      <c r="CA57" s="8" t="s">
        <v>116</v>
      </c>
      <c r="CB57" s="8">
        <v>874431.03</v>
      </c>
      <c r="CC57" s="8">
        <v>6605151.0599999996</v>
      </c>
      <c r="CI57" s="2">
        <f t="shared" si="1"/>
        <v>2.5714270357053022</v>
      </c>
      <c r="CJ57" s="23">
        <v>209.44</v>
      </c>
      <c r="CK57" s="23">
        <v>874519.09</v>
      </c>
      <c r="CL57" s="23">
        <v>6604822.04</v>
      </c>
      <c r="CM57" s="23">
        <v>208.07</v>
      </c>
      <c r="CN57" s="23">
        <v>874561.88</v>
      </c>
      <c r="CO57" s="23">
        <v>6604671.0700000003</v>
      </c>
      <c r="CP57" s="23">
        <v>205.91</v>
      </c>
      <c r="CQ57" s="23">
        <v>874547.39</v>
      </c>
      <c r="CR57" s="23">
        <v>6604722.1900000004</v>
      </c>
      <c r="CS57" s="23">
        <v>205.13</v>
      </c>
      <c r="CT57" s="23">
        <v>189.29</v>
      </c>
      <c r="CU57" s="23">
        <v>189.29</v>
      </c>
      <c r="CV57" s="23">
        <v>193.95</v>
      </c>
      <c r="CW57" s="23">
        <v>193.66</v>
      </c>
      <c r="CX57" s="23">
        <v>314.363</v>
      </c>
      <c r="CY57" s="23">
        <v>0.38400000000000001</v>
      </c>
      <c r="DA57" s="2">
        <f t="shared" si="0"/>
        <v>2.6238515582934863</v>
      </c>
      <c r="DC57" s="2">
        <v>2.588620675171053</v>
      </c>
      <c r="DD57" s="7">
        <v>68</v>
      </c>
    </row>
    <row r="58" spans="2:108" x14ac:dyDescent="0.25">
      <c r="B58" s="7">
        <v>71</v>
      </c>
      <c r="C58" s="8">
        <v>14427.932000000001</v>
      </c>
      <c r="D58" s="8"/>
      <c r="E58" s="8"/>
      <c r="F58" s="8">
        <v>200</v>
      </c>
      <c r="G58" s="8">
        <v>878779.9</v>
      </c>
      <c r="H58" s="8">
        <v>6596148.4890000001</v>
      </c>
      <c r="I58" s="8">
        <v>229.05600000000001</v>
      </c>
      <c r="J58" s="8">
        <v>229.05600000000001</v>
      </c>
      <c r="K58" s="8">
        <v>235.71</v>
      </c>
      <c r="L58" s="8">
        <v>14.380699999999999</v>
      </c>
      <c r="M58" s="9">
        <v>21916</v>
      </c>
      <c r="N58" s="8">
        <v>33.502499999999998</v>
      </c>
      <c r="O58" s="8" t="s">
        <v>165</v>
      </c>
      <c r="P58" s="8">
        <v>71</v>
      </c>
      <c r="Q58" s="8">
        <v>23.61</v>
      </c>
      <c r="R58" s="8">
        <v>0</v>
      </c>
      <c r="S58" s="8">
        <v>0</v>
      </c>
      <c r="T58" s="8" t="s">
        <v>166</v>
      </c>
      <c r="U58" s="8" t="s">
        <v>144</v>
      </c>
      <c r="V58" s="8"/>
      <c r="W58" s="8">
        <v>71</v>
      </c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W58" s="7">
        <v>42</v>
      </c>
      <c r="BX58" s="8">
        <v>1</v>
      </c>
      <c r="BY58" s="8">
        <v>1</v>
      </c>
      <c r="BZ58" s="8" t="s">
        <v>163</v>
      </c>
      <c r="CA58" s="8" t="s">
        <v>112</v>
      </c>
      <c r="CB58" s="8">
        <v>874523.55</v>
      </c>
      <c r="CC58" s="8">
        <v>6604823.5099999998</v>
      </c>
      <c r="CI58" s="2">
        <f t="shared" si="1"/>
        <v>2.1309162349025761</v>
      </c>
      <c r="CJ58" s="23">
        <v>207.77</v>
      </c>
      <c r="CK58" s="23">
        <v>874524.01</v>
      </c>
      <c r="CL58" s="23">
        <v>6604823.5999999996</v>
      </c>
      <c r="CM58" s="23">
        <v>206.31</v>
      </c>
      <c r="CN58" s="23">
        <v>874566.86</v>
      </c>
      <c r="CO58" s="23">
        <v>6604672.4699999997</v>
      </c>
      <c r="CP58" s="23">
        <v>204.18</v>
      </c>
      <c r="CQ58" s="23">
        <v>874552.27</v>
      </c>
      <c r="CR58" s="23">
        <v>6604723.9299999997</v>
      </c>
      <c r="CS58" s="23">
        <v>203.4</v>
      </c>
      <c r="CT58" s="23">
        <v>189.71</v>
      </c>
      <c r="CU58" s="23">
        <v>189.72</v>
      </c>
      <c r="CV58" s="23">
        <v>194.98</v>
      </c>
      <c r="CW58" s="23">
        <v>193.89</v>
      </c>
      <c r="CX58" s="23">
        <v>314.69099999999997</v>
      </c>
      <c r="CY58" s="23">
        <v>0.38100000000000001</v>
      </c>
      <c r="DA58" s="2">
        <f t="shared" si="0"/>
        <v>2.602180624191456</v>
      </c>
      <c r="DC58" s="2">
        <v>2.7258118059316443</v>
      </c>
      <c r="DD58" s="7">
        <v>69</v>
      </c>
    </row>
    <row r="59" spans="2:108" x14ac:dyDescent="0.25">
      <c r="B59" s="7">
        <v>72</v>
      </c>
      <c r="C59" s="8">
        <v>14663.642</v>
      </c>
      <c r="D59" s="8"/>
      <c r="E59" s="8"/>
      <c r="F59" s="8">
        <v>225</v>
      </c>
      <c r="G59" s="8">
        <v>878969.07400000002</v>
      </c>
      <c r="H59" s="8">
        <v>6596007.875</v>
      </c>
      <c r="I59" s="8">
        <v>235.93700000000001</v>
      </c>
      <c r="J59" s="8">
        <v>235.93700000000001</v>
      </c>
      <c r="K59" s="8">
        <v>22.673999999999999</v>
      </c>
      <c r="L59" s="8">
        <v>69.753900000000002</v>
      </c>
      <c r="M59" s="9">
        <v>21916</v>
      </c>
      <c r="N59" s="8">
        <v>100.5698</v>
      </c>
      <c r="O59" s="8" t="s">
        <v>167</v>
      </c>
      <c r="P59" s="8">
        <v>72</v>
      </c>
      <c r="Q59" s="8">
        <v>20.97</v>
      </c>
      <c r="R59" s="8">
        <v>0</v>
      </c>
      <c r="S59" s="8">
        <v>0</v>
      </c>
      <c r="T59" s="8"/>
      <c r="U59" s="8" t="s">
        <v>101</v>
      </c>
      <c r="V59" s="8"/>
      <c r="W59" s="8">
        <v>72</v>
      </c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W59" s="7">
        <v>42</v>
      </c>
      <c r="BX59" s="8">
        <v>2</v>
      </c>
      <c r="BY59" s="8">
        <v>1</v>
      </c>
      <c r="BZ59" s="8" t="s">
        <v>163</v>
      </c>
      <c r="CA59" s="8" t="s">
        <v>114</v>
      </c>
      <c r="CB59" s="8">
        <v>874519.08</v>
      </c>
      <c r="CC59" s="8">
        <v>6604822.0899999999</v>
      </c>
      <c r="CI59" s="2">
        <f t="shared" si="1"/>
        <v>2.5592155048200524</v>
      </c>
      <c r="CJ59" s="23">
        <v>220.25</v>
      </c>
      <c r="CK59" s="23">
        <v>874609.25</v>
      </c>
      <c r="CL59" s="23">
        <v>6604521.1799999997</v>
      </c>
      <c r="CM59" s="23">
        <v>218.87</v>
      </c>
      <c r="CN59" s="23">
        <v>874654.71999999997</v>
      </c>
      <c r="CO59" s="23">
        <v>6604360.6699999999</v>
      </c>
      <c r="CP59" s="23">
        <v>209.49</v>
      </c>
      <c r="CQ59" s="23">
        <v>874660.11</v>
      </c>
      <c r="CR59" s="23">
        <v>6604341.6500000004</v>
      </c>
      <c r="CS59" s="23">
        <v>209.38</v>
      </c>
      <c r="CT59" s="23">
        <v>196.16</v>
      </c>
      <c r="CU59" s="23">
        <v>196.16</v>
      </c>
      <c r="CV59" s="23">
        <v>197.24</v>
      </c>
      <c r="CW59" s="23">
        <v>196.99</v>
      </c>
      <c r="CX59" s="23">
        <v>334.13200000000001</v>
      </c>
      <c r="CY59" s="23">
        <v>0.46</v>
      </c>
      <c r="DA59" s="2">
        <f t="shared" si="0"/>
        <v>2.602180624191456</v>
      </c>
      <c r="DC59" s="2">
        <v>2.7592377568540916</v>
      </c>
      <c r="DD59" s="7">
        <v>70</v>
      </c>
    </row>
    <row r="60" spans="2:108" x14ac:dyDescent="0.25">
      <c r="B60" s="7" t="s">
        <v>169</v>
      </c>
      <c r="C60" s="8">
        <v>14686.316000000001</v>
      </c>
      <c r="D60" s="8"/>
      <c r="E60" s="8"/>
      <c r="F60" s="8"/>
      <c r="G60" s="8">
        <v>878965.37</v>
      </c>
      <c r="H60" s="8">
        <v>6595985.5060000001</v>
      </c>
      <c r="I60" s="8">
        <v>235.94200000000001</v>
      </c>
      <c r="J60" s="8">
        <v>235.94200000000001</v>
      </c>
      <c r="K60" s="8">
        <v>0</v>
      </c>
      <c r="L60" s="8">
        <v>0</v>
      </c>
      <c r="M60" s="9">
        <v>21916</v>
      </c>
      <c r="N60" s="8">
        <v>310.4468</v>
      </c>
      <c r="O60" s="8" t="s">
        <v>170</v>
      </c>
      <c r="P60" s="8" t="s">
        <v>171</v>
      </c>
      <c r="Q60" s="8">
        <v>10</v>
      </c>
      <c r="R60" s="8">
        <v>0</v>
      </c>
      <c r="S60" s="8">
        <v>0</v>
      </c>
      <c r="T60" s="8"/>
      <c r="U60" s="8" t="s">
        <v>97</v>
      </c>
      <c r="V60" s="8"/>
      <c r="W60" s="8" t="s">
        <v>169</v>
      </c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W60" s="7">
        <v>42</v>
      </c>
      <c r="BX60" s="8">
        <v>3</v>
      </c>
      <c r="BY60" s="8">
        <v>1</v>
      </c>
      <c r="BZ60" s="8" t="s">
        <v>163</v>
      </c>
      <c r="CA60" s="8" t="s">
        <v>116</v>
      </c>
      <c r="CB60" s="8">
        <v>874524</v>
      </c>
      <c r="CC60" s="8">
        <v>6604823.6500000004</v>
      </c>
      <c r="CI60" s="2">
        <f t="shared" si="1"/>
        <v>2.602180624191456</v>
      </c>
      <c r="CJ60" s="23">
        <v>218.57</v>
      </c>
      <c r="CK60" s="23">
        <v>874604.68</v>
      </c>
      <c r="CL60" s="23">
        <v>6604520.0999999996</v>
      </c>
      <c r="CM60" s="23">
        <v>217.19</v>
      </c>
      <c r="CN60" s="23">
        <v>874650.16</v>
      </c>
      <c r="CO60" s="23">
        <v>6604359.5599999996</v>
      </c>
      <c r="CP60" s="23">
        <v>207.74</v>
      </c>
      <c r="CQ60" s="23">
        <v>874655.61</v>
      </c>
      <c r="CR60" s="23">
        <v>6604340.3200000003</v>
      </c>
      <c r="CS60" s="23">
        <v>207.63</v>
      </c>
      <c r="CT60" s="23">
        <v>195.4</v>
      </c>
      <c r="CU60" s="23">
        <v>195.4</v>
      </c>
      <c r="CV60" s="23">
        <v>196.84</v>
      </c>
      <c r="CW60" s="23">
        <v>196.65</v>
      </c>
      <c r="CX60" s="23">
        <v>334.18200000000002</v>
      </c>
      <c r="CY60" s="23">
        <v>0.46500000000000002</v>
      </c>
      <c r="DA60" s="2">
        <f t="shared" si="0"/>
        <v>2.602180624191456</v>
      </c>
      <c r="DC60" s="2">
        <v>2.7520103561326237</v>
      </c>
      <c r="DD60" s="7">
        <v>71</v>
      </c>
    </row>
    <row r="61" spans="2:108" x14ac:dyDescent="0.25">
      <c r="B61" s="7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W61" s="7">
        <v>43</v>
      </c>
      <c r="BX61" s="8">
        <v>1</v>
      </c>
      <c r="BY61" s="8">
        <v>1</v>
      </c>
      <c r="BZ61" s="8" t="s">
        <v>168</v>
      </c>
      <c r="CA61" s="8" t="s">
        <v>112</v>
      </c>
      <c r="CB61" s="8">
        <v>874609.24</v>
      </c>
      <c r="CC61" s="8">
        <v>6604521.2199999997</v>
      </c>
      <c r="CI61" s="2">
        <f t="shared" si="1"/>
        <v>2.1081197784467136</v>
      </c>
      <c r="CJ61" s="23">
        <v>216.83</v>
      </c>
      <c r="CK61" s="23">
        <v>874609.71</v>
      </c>
      <c r="CL61" s="23">
        <v>6604521.3399999999</v>
      </c>
      <c r="CM61" s="23">
        <v>215.45</v>
      </c>
      <c r="CN61" s="23">
        <v>874655.21</v>
      </c>
      <c r="CO61" s="23">
        <v>6604360.79</v>
      </c>
      <c r="CP61" s="23">
        <v>206.1</v>
      </c>
      <c r="CQ61" s="23">
        <v>874660.57</v>
      </c>
      <c r="CR61" s="23">
        <v>6604341.9000000004</v>
      </c>
      <c r="CS61" s="23">
        <v>205.99</v>
      </c>
      <c r="CT61" s="23">
        <v>196.05</v>
      </c>
      <c r="CU61" s="23">
        <v>196.05</v>
      </c>
      <c r="CV61" s="23">
        <v>197.29</v>
      </c>
      <c r="CW61" s="23">
        <v>197.04</v>
      </c>
      <c r="CX61" s="23">
        <v>334.22</v>
      </c>
      <c r="CY61" s="23">
        <v>0.45800000000000002</v>
      </c>
      <c r="DA61" s="2">
        <f t="shared" si="0"/>
        <v>2.5931928197385123</v>
      </c>
      <c r="DC61" s="2">
        <v>2.3841310786933745</v>
      </c>
      <c r="DD61" s="7">
        <v>72</v>
      </c>
    </row>
    <row r="62" spans="2:108" x14ac:dyDescent="0.25">
      <c r="B62" s="7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W62" s="7">
        <v>43</v>
      </c>
      <c r="BX62" s="8">
        <v>2</v>
      </c>
      <c r="BY62" s="8">
        <v>1</v>
      </c>
      <c r="BZ62" s="8" t="s">
        <v>168</v>
      </c>
      <c r="CA62" s="8" t="s">
        <v>114</v>
      </c>
      <c r="CB62" s="8">
        <v>874604.69</v>
      </c>
      <c r="CC62" s="8">
        <v>6604520.0800000001</v>
      </c>
      <c r="CI62" s="2">
        <f t="shared" si="1"/>
        <v>2.5825198933350371</v>
      </c>
      <c r="CJ62" s="23">
        <v>216.42</v>
      </c>
      <c r="CK62" s="23">
        <v>874700.19</v>
      </c>
      <c r="CL62" s="23">
        <v>6604200.1600000001</v>
      </c>
      <c r="CM62" s="23">
        <v>215.27</v>
      </c>
      <c r="CN62" s="23">
        <v>874749.93</v>
      </c>
      <c r="CO62" s="23">
        <v>6604025.1399999997</v>
      </c>
      <c r="CP62" s="23">
        <v>209.94</v>
      </c>
      <c r="CQ62" s="23">
        <v>874739.75</v>
      </c>
      <c r="CR62" s="23">
        <v>6604060.9699999997</v>
      </c>
      <c r="CS62" s="23">
        <v>209.56</v>
      </c>
      <c r="CT62" s="23">
        <v>194.73</v>
      </c>
      <c r="CU62" s="23">
        <v>194.73</v>
      </c>
      <c r="CV62" s="23">
        <v>194.32</v>
      </c>
      <c r="CW62" s="23">
        <v>193.88</v>
      </c>
      <c r="CX62" s="23">
        <v>364.57499999999999</v>
      </c>
      <c r="CY62" s="23">
        <v>0.59799999999999998</v>
      </c>
      <c r="DA62" s="2">
        <f t="shared" si="0"/>
        <v>2.5931928197385123</v>
      </c>
      <c r="DC62" s="2">
        <v>1.4687600212237384</v>
      </c>
      <c r="DD62" s="7" t="s">
        <v>169</v>
      </c>
    </row>
    <row r="63" spans="2:108" x14ac:dyDescent="0.25">
      <c r="B63" s="7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W63" s="7">
        <v>43</v>
      </c>
      <c r="BX63" s="8">
        <v>3</v>
      </c>
      <c r="BY63" s="8">
        <v>1</v>
      </c>
      <c r="BZ63" s="8" t="s">
        <v>168</v>
      </c>
      <c r="CA63" s="8" t="s">
        <v>116</v>
      </c>
      <c r="CB63" s="8">
        <v>874609.71</v>
      </c>
      <c r="CC63" s="8">
        <v>6604521.3399999999</v>
      </c>
      <c r="CI63" s="2">
        <f t="shared" si="1"/>
        <v>2.5931928197385123</v>
      </c>
      <c r="CJ63" s="23">
        <v>214.74</v>
      </c>
      <c r="CK63" s="23">
        <v>874695.64</v>
      </c>
      <c r="CL63" s="23">
        <v>6604199.0300000003</v>
      </c>
      <c r="CM63" s="23">
        <v>213.53</v>
      </c>
      <c r="CN63" s="23">
        <v>874745.39</v>
      </c>
      <c r="CO63" s="23">
        <v>6604024.0099999998</v>
      </c>
      <c r="CP63" s="23">
        <v>208.16</v>
      </c>
      <c r="CQ63" s="23">
        <v>874735.22</v>
      </c>
      <c r="CR63" s="23">
        <v>6604059.7800000003</v>
      </c>
      <c r="CS63" s="23">
        <v>207.77</v>
      </c>
      <c r="CT63" s="23">
        <v>194.34</v>
      </c>
      <c r="CU63" s="23">
        <v>194.35</v>
      </c>
      <c r="CV63" s="23">
        <v>194.16</v>
      </c>
      <c r="CW63" s="23">
        <v>193.86</v>
      </c>
      <c r="CX63" s="23">
        <v>364.601</v>
      </c>
      <c r="CY63" s="23">
        <v>0.60699999999999998</v>
      </c>
      <c r="DA63" s="2">
        <f t="shared" si="0"/>
        <v>2.5931928197385123</v>
      </c>
    </row>
    <row r="64" spans="2:108" x14ac:dyDescent="0.25">
      <c r="B64" s="7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W64" s="7">
        <v>44</v>
      </c>
      <c r="BX64" s="8">
        <v>1</v>
      </c>
      <c r="BY64" s="8">
        <v>1</v>
      </c>
      <c r="BZ64" s="8" t="s">
        <v>172</v>
      </c>
      <c r="CA64" s="8" t="s">
        <v>112</v>
      </c>
      <c r="CB64" s="8">
        <v>874700.18</v>
      </c>
      <c r="CC64" s="8">
        <v>6604200.1399999997</v>
      </c>
      <c r="CI64" s="2">
        <f t="shared" si="1"/>
        <v>2.1277673744020213</v>
      </c>
      <c r="CJ64" s="23">
        <v>213.05</v>
      </c>
      <c r="CK64" s="23">
        <v>874700.72</v>
      </c>
      <c r="CL64" s="23">
        <v>6604200.25</v>
      </c>
      <c r="CM64" s="23">
        <v>211.88</v>
      </c>
      <c r="CN64" s="23">
        <v>874750.43</v>
      </c>
      <c r="CO64" s="23">
        <v>6604025.2800000003</v>
      </c>
      <c r="CP64" s="23">
        <v>206.61</v>
      </c>
      <c r="CQ64" s="23">
        <v>874740.22</v>
      </c>
      <c r="CR64" s="23">
        <v>6604061.2300000004</v>
      </c>
      <c r="CS64" s="23">
        <v>206.23</v>
      </c>
      <c r="CT64" s="23">
        <v>194.55</v>
      </c>
      <c r="CU64" s="23">
        <v>194.54</v>
      </c>
      <c r="CV64" s="23">
        <v>194.36</v>
      </c>
      <c r="CW64" s="23">
        <v>193.91</v>
      </c>
      <c r="CX64" s="23">
        <v>364.45699999999999</v>
      </c>
      <c r="CY64" s="23">
        <v>0.58799999999999997</v>
      </c>
      <c r="DA64" s="2">
        <f t="shared" si="0"/>
        <v>2.6734760142665435</v>
      </c>
    </row>
    <row r="65" spans="2:105" x14ac:dyDescent="0.25">
      <c r="B65" s="7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W65" s="7">
        <v>44</v>
      </c>
      <c r="BX65" s="8">
        <v>2</v>
      </c>
      <c r="BY65" s="8">
        <v>1</v>
      </c>
      <c r="BZ65" s="8" t="s">
        <v>172</v>
      </c>
      <c r="CA65" s="8" t="s">
        <v>114</v>
      </c>
      <c r="CB65" s="8">
        <v>874695.64</v>
      </c>
      <c r="CC65" s="8">
        <v>6604199.0099999998</v>
      </c>
      <c r="CI65" s="2">
        <f t="shared" si="1"/>
        <v>2.5507477336195175</v>
      </c>
      <c r="CJ65" s="23">
        <v>223.89</v>
      </c>
      <c r="CK65" s="23">
        <v>874799.68</v>
      </c>
      <c r="CL65" s="23">
        <v>6603850.1200000001</v>
      </c>
      <c r="CM65" s="23">
        <v>222.68</v>
      </c>
      <c r="CN65" s="23">
        <v>874831.46</v>
      </c>
      <c r="CO65" s="23">
        <v>6603737.9800000004</v>
      </c>
      <c r="CP65" s="23">
        <v>220.94</v>
      </c>
      <c r="CQ65" s="23">
        <v>874823.24</v>
      </c>
      <c r="CR65" s="23">
        <v>6603766.9900000002</v>
      </c>
      <c r="CS65" s="23">
        <v>220.69</v>
      </c>
      <c r="CT65" s="23">
        <v>202.12</v>
      </c>
      <c r="CU65" s="23">
        <v>202.13</v>
      </c>
      <c r="CV65" s="23">
        <v>208.43</v>
      </c>
      <c r="CW65" s="23">
        <v>207.69</v>
      </c>
      <c r="CX65" s="23">
        <v>233.3</v>
      </c>
      <c r="CY65" s="23">
        <v>0.14899999999999999</v>
      </c>
      <c r="DA65" s="2">
        <f t="shared" si="0"/>
        <v>2.6734760142665435</v>
      </c>
    </row>
    <row r="66" spans="2:105" x14ac:dyDescent="0.25">
      <c r="B66" s="7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W66" s="7">
        <v>44</v>
      </c>
      <c r="BX66" s="8">
        <v>3</v>
      </c>
      <c r="BY66" s="8">
        <v>1</v>
      </c>
      <c r="BZ66" s="8" t="s">
        <v>172</v>
      </c>
      <c r="CA66" s="8" t="s">
        <v>116</v>
      </c>
      <c r="CB66" s="8">
        <v>874700.71</v>
      </c>
      <c r="CC66" s="8">
        <v>6604200.2699999996</v>
      </c>
      <c r="CI66" s="2">
        <f t="shared" si="1"/>
        <v>2.6734760142665435</v>
      </c>
      <c r="CJ66" s="23">
        <v>222.09</v>
      </c>
      <c r="CK66" s="23">
        <v>874795.14</v>
      </c>
      <c r="CL66" s="23">
        <v>6603848.9800000004</v>
      </c>
      <c r="CM66" s="23">
        <v>220.98</v>
      </c>
      <c r="CN66" s="23">
        <v>874826.97</v>
      </c>
      <c r="CO66" s="23">
        <v>6603736.6900000004</v>
      </c>
      <c r="CP66" s="23">
        <v>219.19</v>
      </c>
      <c r="CQ66" s="23">
        <v>874818.86</v>
      </c>
      <c r="CR66" s="23">
        <v>6603765.2800000003</v>
      </c>
      <c r="CS66" s="23">
        <v>218.96</v>
      </c>
      <c r="CT66" s="23">
        <v>201.99</v>
      </c>
      <c r="CU66" s="23">
        <v>201.99</v>
      </c>
      <c r="CV66" s="23">
        <v>208.33</v>
      </c>
      <c r="CW66" s="23">
        <v>207.48</v>
      </c>
      <c r="CX66" s="23">
        <v>233.62</v>
      </c>
      <c r="CY66" s="23">
        <v>0.151</v>
      </c>
      <c r="DA66" s="2">
        <f t="shared" si="0"/>
        <v>2.6734760142665435</v>
      </c>
    </row>
    <row r="67" spans="2:105" x14ac:dyDescent="0.25">
      <c r="B67" s="7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W67" s="7">
        <v>45</v>
      </c>
      <c r="BX67" s="8">
        <v>1</v>
      </c>
      <c r="BY67" s="8">
        <v>1</v>
      </c>
      <c r="BZ67" s="8" t="s">
        <v>173</v>
      </c>
      <c r="CA67" s="8" t="s">
        <v>112</v>
      </c>
      <c r="CB67" s="8">
        <v>874799.64</v>
      </c>
      <c r="CC67" s="8">
        <v>6603850.2999999998</v>
      </c>
      <c r="CI67" s="2">
        <f t="shared" si="1"/>
        <v>2.1510485814936868</v>
      </c>
      <c r="CJ67" s="23">
        <v>220.41</v>
      </c>
      <c r="CK67" s="23">
        <v>874800.15</v>
      </c>
      <c r="CL67" s="23">
        <v>6603850.2999999998</v>
      </c>
      <c r="CM67" s="23">
        <v>219.25</v>
      </c>
      <c r="CN67" s="23">
        <v>874831.95</v>
      </c>
      <c r="CO67" s="23">
        <v>6603738.1500000004</v>
      </c>
      <c r="CP67" s="23">
        <v>217.52</v>
      </c>
      <c r="CQ67" s="23">
        <v>874823.67</v>
      </c>
      <c r="CR67" s="23">
        <v>6603767.3700000001</v>
      </c>
      <c r="CS67" s="23">
        <v>217.28</v>
      </c>
      <c r="CT67" s="23">
        <v>202.14</v>
      </c>
      <c r="CU67" s="23">
        <v>202.15</v>
      </c>
      <c r="CV67" s="23">
        <v>208.43</v>
      </c>
      <c r="CW67" s="23">
        <v>207.72</v>
      </c>
      <c r="CX67" s="23">
        <v>233.34100000000001</v>
      </c>
      <c r="CY67" s="23">
        <v>0.14899999999999999</v>
      </c>
      <c r="DA67" s="2">
        <f t="shared" si="0"/>
        <v>2.6458212335645679</v>
      </c>
    </row>
    <row r="68" spans="2:105" x14ac:dyDescent="0.25">
      <c r="B68" s="7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W68" s="7">
        <v>45</v>
      </c>
      <c r="BX68" s="8">
        <v>2</v>
      </c>
      <c r="BY68" s="8">
        <v>1</v>
      </c>
      <c r="BZ68" s="8" t="s">
        <v>173</v>
      </c>
      <c r="CA68" s="8" t="s">
        <v>114</v>
      </c>
      <c r="CB68" s="8">
        <v>874795.1</v>
      </c>
      <c r="CC68" s="8">
        <v>6603849.1600000001</v>
      </c>
      <c r="CI68" s="2">
        <f t="shared" si="1"/>
        <v>2.5298952547160751</v>
      </c>
      <c r="CJ68" s="23">
        <v>227.63</v>
      </c>
      <c r="CK68" s="23">
        <v>874863.24</v>
      </c>
      <c r="CL68" s="23">
        <v>6603625.8300000001</v>
      </c>
      <c r="CM68" s="23">
        <v>226.41</v>
      </c>
      <c r="CN68" s="23">
        <v>874927.55</v>
      </c>
      <c r="CO68" s="23">
        <v>6603399.3600000003</v>
      </c>
      <c r="CP68" s="23">
        <v>205.17</v>
      </c>
      <c r="CQ68" s="23">
        <v>874941.62</v>
      </c>
      <c r="CR68" s="23">
        <v>6603349.8399999999</v>
      </c>
      <c r="CS68" s="23">
        <v>204.46</v>
      </c>
      <c r="CT68" s="23">
        <v>205.49</v>
      </c>
      <c r="CU68" s="23">
        <v>205.49</v>
      </c>
      <c r="CV68" s="23">
        <v>188.41</v>
      </c>
      <c r="CW68" s="23">
        <v>187.42</v>
      </c>
      <c r="CX68" s="23">
        <v>472.25700000000001</v>
      </c>
      <c r="CY68" s="23">
        <v>1.2350000000000001</v>
      </c>
      <c r="DA68" s="2">
        <f t="shared" si="0"/>
        <v>2.6458212335645679</v>
      </c>
    </row>
    <row r="69" spans="2:105" x14ac:dyDescent="0.25">
      <c r="B69" s="7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W69" s="7">
        <v>45</v>
      </c>
      <c r="BX69" s="8">
        <v>3</v>
      </c>
      <c r="BY69" s="8">
        <v>1</v>
      </c>
      <c r="BZ69" s="8" t="s">
        <v>173</v>
      </c>
      <c r="CA69" s="8" t="s">
        <v>116</v>
      </c>
      <c r="CB69" s="8">
        <v>874800.12</v>
      </c>
      <c r="CC69" s="8">
        <v>6603850.4199999999</v>
      </c>
      <c r="CI69" s="2">
        <f t="shared" si="1"/>
        <v>2.6458212335645679</v>
      </c>
      <c r="CJ69" s="23">
        <v>225.89</v>
      </c>
      <c r="CK69" s="23">
        <v>874858.79</v>
      </c>
      <c r="CL69" s="23">
        <v>6603624.3899999997</v>
      </c>
      <c r="CM69" s="23">
        <v>224.68</v>
      </c>
      <c r="CN69" s="23">
        <v>874923.02</v>
      </c>
      <c r="CO69" s="23">
        <v>6603397.9900000002</v>
      </c>
      <c r="CP69" s="23">
        <v>203.04</v>
      </c>
      <c r="CQ69" s="23">
        <v>874937.99</v>
      </c>
      <c r="CR69" s="23">
        <v>6603345.2400000002</v>
      </c>
      <c r="CS69" s="23">
        <v>202.24</v>
      </c>
      <c r="CT69" s="23">
        <v>205.78</v>
      </c>
      <c r="CU69" s="23">
        <v>205.78</v>
      </c>
      <c r="CV69" s="23">
        <v>188.47</v>
      </c>
      <c r="CW69" s="23">
        <v>187.41</v>
      </c>
      <c r="CX69" s="23">
        <v>472.09800000000001</v>
      </c>
      <c r="CY69" s="23">
        <v>1.232</v>
      </c>
      <c r="DA69" s="2">
        <f t="shared" si="0"/>
        <v>2.6458212335645679</v>
      </c>
    </row>
    <row r="70" spans="2:105" x14ac:dyDescent="0.25">
      <c r="B70" s="7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W70" s="7">
        <v>46</v>
      </c>
      <c r="BX70" s="8">
        <v>1</v>
      </c>
      <c r="BY70" s="8">
        <v>1</v>
      </c>
      <c r="BZ70" s="8" t="s">
        <v>174</v>
      </c>
      <c r="CA70" s="8" t="s">
        <v>112</v>
      </c>
      <c r="CB70" s="8">
        <v>874863.24</v>
      </c>
      <c r="CC70" s="8">
        <v>6603625.8200000003</v>
      </c>
      <c r="CI70" s="2">
        <f t="shared" si="1"/>
        <v>2.1584218773679655</v>
      </c>
      <c r="CJ70" s="23">
        <v>224.22</v>
      </c>
      <c r="CK70" s="23">
        <v>874863.76</v>
      </c>
      <c r="CL70" s="23">
        <v>6603625.9900000002</v>
      </c>
      <c r="CM70" s="23">
        <v>223.01</v>
      </c>
      <c r="CN70" s="23">
        <v>874928.09</v>
      </c>
      <c r="CO70" s="23">
        <v>6603399.5199999996</v>
      </c>
      <c r="CP70" s="23">
        <v>200.89</v>
      </c>
      <c r="CQ70" s="23">
        <v>874944.14</v>
      </c>
      <c r="CR70" s="23">
        <v>6603343.04</v>
      </c>
      <c r="CS70" s="23">
        <v>199.97</v>
      </c>
      <c r="CT70" s="23">
        <v>205.46</v>
      </c>
      <c r="CU70" s="23">
        <v>205.46</v>
      </c>
      <c r="CV70" s="23">
        <v>188.41</v>
      </c>
      <c r="CW70" s="23">
        <v>187.4</v>
      </c>
      <c r="CX70" s="23">
        <v>472.32100000000003</v>
      </c>
      <c r="CY70" s="23">
        <v>1.232</v>
      </c>
      <c r="DA70" s="2">
        <f t="shared" si="0"/>
        <v>2.702455365257685</v>
      </c>
    </row>
    <row r="71" spans="2:105" x14ac:dyDescent="0.25">
      <c r="B71" s="7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W71" s="7">
        <v>46</v>
      </c>
      <c r="BX71" s="8">
        <v>2</v>
      </c>
      <c r="BY71" s="8">
        <v>1</v>
      </c>
      <c r="BZ71" s="8" t="s">
        <v>174</v>
      </c>
      <c r="CA71" s="8" t="s">
        <v>114</v>
      </c>
      <c r="CB71" s="8">
        <v>874858.78</v>
      </c>
      <c r="CC71" s="8">
        <v>6603624.4000000004</v>
      </c>
      <c r="CI71" s="2">
        <f t="shared" si="1"/>
        <v>2.5221786215282358</v>
      </c>
      <c r="CJ71" s="23">
        <v>214.66</v>
      </c>
      <c r="CK71" s="23">
        <v>874991.87</v>
      </c>
      <c r="CL71" s="23">
        <v>6603172.9000000004</v>
      </c>
      <c r="CM71" s="23">
        <v>213.47</v>
      </c>
      <c r="CN71" s="23">
        <v>875041.48</v>
      </c>
      <c r="CO71" s="23">
        <v>6602997.9400000004</v>
      </c>
      <c r="CP71" s="23">
        <v>201.68</v>
      </c>
      <c r="CQ71" s="23">
        <v>875049.37</v>
      </c>
      <c r="CR71" s="23">
        <v>6602970.1200000001</v>
      </c>
      <c r="CS71" s="23">
        <v>201.45</v>
      </c>
      <c r="CT71" s="23">
        <v>187.19</v>
      </c>
      <c r="CU71" s="23">
        <v>187.17</v>
      </c>
      <c r="CV71" s="23">
        <v>187.41</v>
      </c>
      <c r="CW71" s="23">
        <v>187.33</v>
      </c>
      <c r="CX71" s="23">
        <v>364.33199999999999</v>
      </c>
      <c r="CY71" s="23">
        <v>0.58699999999999997</v>
      </c>
      <c r="DA71" s="2">
        <f t="shared" si="0"/>
        <v>2.702455365257685</v>
      </c>
    </row>
    <row r="72" spans="2:105" x14ac:dyDescent="0.25">
      <c r="B72" s="7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W72" s="7">
        <v>46</v>
      </c>
      <c r="BX72" s="8">
        <v>3</v>
      </c>
      <c r="BY72" s="8">
        <v>1</v>
      </c>
      <c r="BZ72" s="8" t="s">
        <v>174</v>
      </c>
      <c r="CA72" s="8" t="s">
        <v>116</v>
      </c>
      <c r="CB72" s="8">
        <v>874863.76</v>
      </c>
      <c r="CC72" s="8">
        <v>6603625.9800000004</v>
      </c>
      <c r="CI72" s="2">
        <f t="shared" si="1"/>
        <v>2.702455365257685</v>
      </c>
      <c r="CJ72" s="23">
        <v>212.14</v>
      </c>
      <c r="CK72" s="23">
        <v>874987.26</v>
      </c>
      <c r="CL72" s="23">
        <v>6603171.5899999999</v>
      </c>
      <c r="CM72" s="23">
        <v>210.91</v>
      </c>
      <c r="CN72" s="23">
        <v>875036.91</v>
      </c>
      <c r="CO72" s="23">
        <v>6602996.6799999997</v>
      </c>
      <c r="CP72" s="23">
        <v>199.55</v>
      </c>
      <c r="CQ72" s="23">
        <v>875043.64</v>
      </c>
      <c r="CR72" s="23">
        <v>6602972.9800000004</v>
      </c>
      <c r="CS72" s="23">
        <v>199.38</v>
      </c>
      <c r="CT72" s="23">
        <v>187.37</v>
      </c>
      <c r="CU72" s="23">
        <v>187.4</v>
      </c>
      <c r="CV72" s="23">
        <v>187.48</v>
      </c>
      <c r="CW72" s="23">
        <v>187.37</v>
      </c>
      <c r="CX72" s="23">
        <v>364.262</v>
      </c>
      <c r="CY72" s="23">
        <v>0.58599999999999997</v>
      </c>
      <c r="DA72" s="2">
        <f t="shared" si="0"/>
        <v>2.702455365257685</v>
      </c>
    </row>
    <row r="73" spans="2:105" x14ac:dyDescent="0.25">
      <c r="B73" s="7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W73" s="7">
        <v>47</v>
      </c>
      <c r="BX73" s="8">
        <v>1</v>
      </c>
      <c r="BY73" s="8">
        <v>1</v>
      </c>
      <c r="BZ73" s="8" t="s">
        <v>175</v>
      </c>
      <c r="CA73" s="8" t="s">
        <v>112</v>
      </c>
      <c r="CB73" s="8">
        <v>874991.89</v>
      </c>
      <c r="CC73" s="8">
        <v>6603172.8200000003</v>
      </c>
      <c r="CI73" s="2">
        <f t="shared" si="1"/>
        <v>2.0704359444615026</v>
      </c>
      <c r="CJ73" s="23">
        <v>209.49</v>
      </c>
      <c r="CK73" s="23">
        <v>874992.42</v>
      </c>
      <c r="CL73" s="23">
        <v>6603173.0499999998</v>
      </c>
      <c r="CM73" s="23">
        <v>208.28</v>
      </c>
      <c r="CN73" s="23">
        <v>875042</v>
      </c>
      <c r="CO73" s="23">
        <v>6602998.0800000001</v>
      </c>
      <c r="CP73" s="23">
        <v>197.41</v>
      </c>
      <c r="CQ73" s="23">
        <v>875047.42</v>
      </c>
      <c r="CR73" s="23">
        <v>6602978.9699999997</v>
      </c>
      <c r="CS73" s="23">
        <v>197.3</v>
      </c>
      <c r="CT73" s="23">
        <v>187.15</v>
      </c>
      <c r="CU73" s="23">
        <v>187.14</v>
      </c>
      <c r="CV73" s="23">
        <v>187.42</v>
      </c>
      <c r="CW73" s="23">
        <v>187.27</v>
      </c>
      <c r="CX73" s="23">
        <v>364.31299999999999</v>
      </c>
      <c r="CY73" s="23">
        <v>0.58299999999999996</v>
      </c>
      <c r="DA73" s="2">
        <f t="shared" si="0"/>
        <v>2.7220810055075528</v>
      </c>
    </row>
    <row r="74" spans="2:105" x14ac:dyDescent="0.25">
      <c r="B74" s="7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W74" s="7">
        <v>47</v>
      </c>
      <c r="BX74" s="8">
        <v>2</v>
      </c>
      <c r="BY74" s="8">
        <v>1</v>
      </c>
      <c r="BZ74" s="8" t="s">
        <v>175</v>
      </c>
      <c r="CA74" s="8" t="s">
        <v>114</v>
      </c>
      <c r="CB74" s="8">
        <v>874987.28</v>
      </c>
      <c r="CC74" s="8">
        <v>6603171.5099999998</v>
      </c>
      <c r="CI74" s="2">
        <f t="shared" si="1"/>
        <v>2.7220810055075528</v>
      </c>
      <c r="CJ74" s="23">
        <v>208.95</v>
      </c>
      <c r="CK74" s="23">
        <v>875091.09</v>
      </c>
      <c r="CL74" s="23">
        <v>6602822.9900000002</v>
      </c>
      <c r="CM74" s="23">
        <v>207.78</v>
      </c>
      <c r="CN74" s="23">
        <v>875140.86</v>
      </c>
      <c r="CO74" s="23">
        <v>6602647.6200000001</v>
      </c>
      <c r="CP74" s="23">
        <v>200.39</v>
      </c>
      <c r="CQ74" s="23">
        <v>875136.58</v>
      </c>
      <c r="CR74" s="23">
        <v>6602662.7000000002</v>
      </c>
      <c r="CS74" s="23">
        <v>200.32</v>
      </c>
      <c r="CT74" s="23">
        <v>187.6</v>
      </c>
      <c r="CU74" s="23">
        <v>187.6</v>
      </c>
      <c r="CV74" s="23">
        <v>187.6</v>
      </c>
      <c r="CW74" s="23">
        <v>187.59</v>
      </c>
      <c r="CX74" s="23">
        <v>365.185</v>
      </c>
      <c r="CY74" s="23">
        <v>0.58299999999999996</v>
      </c>
      <c r="DA74" s="2">
        <f t="shared" si="0"/>
        <v>2.7220810055075528</v>
      </c>
    </row>
    <row r="75" spans="2:105" x14ac:dyDescent="0.25">
      <c r="B75" s="7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W75" s="7">
        <v>47</v>
      </c>
      <c r="BX75" s="8">
        <v>3</v>
      </c>
      <c r="BY75" s="8">
        <v>1</v>
      </c>
      <c r="BZ75" s="8" t="s">
        <v>175</v>
      </c>
      <c r="CA75" s="8" t="s">
        <v>116</v>
      </c>
      <c r="CB75" s="8">
        <v>874992.45</v>
      </c>
      <c r="CC75" s="8">
        <v>6603172.9800000004</v>
      </c>
      <c r="CI75" s="2">
        <f t="shared" si="1"/>
        <v>2.6528446995743136</v>
      </c>
      <c r="CJ75" s="23">
        <v>207.27</v>
      </c>
      <c r="CK75" s="23">
        <v>875086.57</v>
      </c>
      <c r="CL75" s="23">
        <v>6602821.7699999996</v>
      </c>
      <c r="CM75" s="23">
        <v>206.06</v>
      </c>
      <c r="CN75" s="23">
        <v>875136.33</v>
      </c>
      <c r="CO75" s="23">
        <v>6602646.3799999999</v>
      </c>
      <c r="CP75" s="23">
        <v>198.7</v>
      </c>
      <c r="CQ75" s="23">
        <v>875132.04</v>
      </c>
      <c r="CR75" s="23">
        <v>6602661.5300000003</v>
      </c>
      <c r="CS75" s="23">
        <v>198.63</v>
      </c>
      <c r="CT75" s="23">
        <v>187.54</v>
      </c>
      <c r="CU75" s="23">
        <v>187.55</v>
      </c>
      <c r="CV75" s="23">
        <v>187.52</v>
      </c>
      <c r="CW75" s="23">
        <v>187.6</v>
      </c>
      <c r="CX75" s="23">
        <v>365.24099999999999</v>
      </c>
      <c r="CY75" s="23">
        <v>0.58099999999999996</v>
      </c>
      <c r="DA75" s="2">
        <f t="shared" si="0"/>
        <v>2.7220810055075528</v>
      </c>
    </row>
    <row r="76" spans="2:105" x14ac:dyDescent="0.25">
      <c r="B76" s="7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W76" s="7">
        <v>48</v>
      </c>
      <c r="BX76" s="8">
        <v>1</v>
      </c>
      <c r="BY76" s="8">
        <v>1</v>
      </c>
      <c r="BZ76" s="8" t="s">
        <v>176</v>
      </c>
      <c r="CA76" s="8" t="s">
        <v>112</v>
      </c>
      <c r="CB76" s="8">
        <v>875091.08</v>
      </c>
      <c r="CC76" s="8">
        <v>6602823.04</v>
      </c>
      <c r="CI76" s="2">
        <f t="shared" si="1"/>
        <v>2.0686469007435404</v>
      </c>
      <c r="CJ76" s="23">
        <v>205.59</v>
      </c>
      <c r="CK76" s="23">
        <v>875091.58</v>
      </c>
      <c r="CL76" s="23">
        <v>6602823.1200000001</v>
      </c>
      <c r="CM76" s="23">
        <v>204.38</v>
      </c>
      <c r="CN76" s="23">
        <v>875141.35</v>
      </c>
      <c r="CO76" s="23">
        <v>6602647.7599999998</v>
      </c>
      <c r="CP76" s="23">
        <v>197.03</v>
      </c>
      <c r="CQ76" s="23">
        <v>875137.05</v>
      </c>
      <c r="CR76" s="23">
        <v>6602662.9000000004</v>
      </c>
      <c r="CS76" s="23">
        <v>196.96</v>
      </c>
      <c r="CT76" s="23">
        <v>187.65</v>
      </c>
      <c r="CU76" s="23">
        <v>187.66</v>
      </c>
      <c r="CV76" s="23">
        <v>187.59</v>
      </c>
      <c r="CW76" s="23">
        <v>187.59</v>
      </c>
      <c r="CX76" s="23">
        <v>365.15899999999999</v>
      </c>
      <c r="CY76" s="23">
        <v>0.57799999999999996</v>
      </c>
      <c r="DA76" s="2">
        <f t="shared" si="0"/>
        <v>2.6201717500120054</v>
      </c>
    </row>
    <row r="77" spans="2:105" x14ac:dyDescent="0.25">
      <c r="B77" s="7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W77" s="7">
        <v>48</v>
      </c>
      <c r="BX77" s="8">
        <v>2</v>
      </c>
      <c r="BY77" s="8">
        <v>1</v>
      </c>
      <c r="BZ77" s="8" t="s">
        <v>176</v>
      </c>
      <c r="CA77" s="8" t="s">
        <v>114</v>
      </c>
      <c r="CB77" s="8">
        <v>875086.55</v>
      </c>
      <c r="CC77" s="8">
        <v>6602821.8300000001</v>
      </c>
      <c r="CI77" s="2">
        <f t="shared" si="1"/>
        <v>2.6201717500120054</v>
      </c>
      <c r="CJ77" s="23">
        <v>212.26</v>
      </c>
      <c r="CK77" s="23">
        <v>875190.62</v>
      </c>
      <c r="CL77" s="23">
        <v>6602472.25</v>
      </c>
      <c r="CM77" s="23">
        <v>210.85</v>
      </c>
      <c r="CN77" s="23">
        <v>875238.14</v>
      </c>
      <c r="CO77" s="23">
        <v>6602304.8200000003</v>
      </c>
      <c r="CP77" s="23">
        <v>201.36</v>
      </c>
      <c r="CQ77" s="23">
        <v>875242.16</v>
      </c>
      <c r="CR77" s="23">
        <v>6602290.6500000004</v>
      </c>
      <c r="CS77" s="23">
        <v>201.3</v>
      </c>
      <c r="CT77" s="23">
        <v>187.89</v>
      </c>
      <c r="CU77" s="23">
        <v>187.89</v>
      </c>
      <c r="CV77" s="23">
        <v>187.62</v>
      </c>
      <c r="CW77" s="23">
        <v>187.47</v>
      </c>
      <c r="CX77" s="23">
        <v>348.61099999999999</v>
      </c>
      <c r="CY77" s="23">
        <v>0.505</v>
      </c>
      <c r="DA77" s="2">
        <f t="shared" si="0"/>
        <v>2.6201717500120054</v>
      </c>
    </row>
    <row r="78" spans="2:105" x14ac:dyDescent="0.25">
      <c r="B78" s="7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W78" s="7">
        <v>48</v>
      </c>
      <c r="BX78" s="8">
        <v>3</v>
      </c>
      <c r="BY78" s="8">
        <v>1</v>
      </c>
      <c r="BZ78" s="8" t="s">
        <v>176</v>
      </c>
      <c r="CA78" s="8" t="s">
        <v>116</v>
      </c>
      <c r="CB78" s="8">
        <v>875091.56</v>
      </c>
      <c r="CC78" s="8">
        <v>6602823.1699999999</v>
      </c>
      <c r="CI78" s="2">
        <f t="shared" si="1"/>
        <v>2.5659384248811974</v>
      </c>
      <c r="CJ78" s="23">
        <v>210.53</v>
      </c>
      <c r="CK78" s="23">
        <v>875186.1</v>
      </c>
      <c r="CL78" s="23">
        <v>6602470.9800000004</v>
      </c>
      <c r="CM78" s="23">
        <v>209.14</v>
      </c>
      <c r="CN78" s="23">
        <v>875233.62</v>
      </c>
      <c r="CO78" s="23">
        <v>6602303.54</v>
      </c>
      <c r="CP78" s="23">
        <v>199.66</v>
      </c>
      <c r="CQ78" s="23">
        <v>875237.65</v>
      </c>
      <c r="CR78" s="23">
        <v>6602289.2999999998</v>
      </c>
      <c r="CS78" s="23">
        <v>199.6</v>
      </c>
      <c r="CT78" s="23">
        <v>187.84</v>
      </c>
      <c r="CU78" s="23">
        <v>187.84</v>
      </c>
      <c r="CV78" s="23">
        <v>187.65</v>
      </c>
      <c r="CW78" s="23">
        <v>187.49</v>
      </c>
      <c r="CX78" s="23">
        <v>348.61399999999998</v>
      </c>
      <c r="CY78" s="23">
        <v>0.504</v>
      </c>
      <c r="DA78" s="2">
        <f t="shared" si="0"/>
        <v>2.6201717500120054</v>
      </c>
    </row>
    <row r="79" spans="2:105" x14ac:dyDescent="0.25">
      <c r="B79" s="7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W79" s="7">
        <v>49</v>
      </c>
      <c r="BX79" s="8">
        <v>1</v>
      </c>
      <c r="BY79" s="8">
        <v>1</v>
      </c>
      <c r="BZ79" s="8" t="s">
        <v>177</v>
      </c>
      <c r="CA79" s="8" t="s">
        <v>112</v>
      </c>
      <c r="CB79" s="8">
        <v>875190.62</v>
      </c>
      <c r="CC79" s="8">
        <v>6602472.2699999996</v>
      </c>
      <c r="CI79" s="2">
        <f t="shared" si="1"/>
        <v>2.077304262631352</v>
      </c>
      <c r="CJ79" s="23">
        <v>208.88</v>
      </c>
      <c r="CK79" s="23">
        <v>875191.11</v>
      </c>
      <c r="CL79" s="23">
        <v>6602472.4000000004</v>
      </c>
      <c r="CM79" s="23">
        <v>207.45</v>
      </c>
      <c r="CN79" s="23">
        <v>875238.62</v>
      </c>
      <c r="CO79" s="23">
        <v>6602304.9500000002</v>
      </c>
      <c r="CP79" s="23">
        <v>197.97</v>
      </c>
      <c r="CQ79" s="23">
        <v>875242.67</v>
      </c>
      <c r="CR79" s="23">
        <v>6602290.6500000004</v>
      </c>
      <c r="CS79" s="23">
        <v>197.91</v>
      </c>
      <c r="CT79" s="23">
        <v>187.78</v>
      </c>
      <c r="CU79" s="23">
        <v>187.78</v>
      </c>
      <c r="CV79" s="23">
        <v>187.77</v>
      </c>
      <c r="CW79" s="23">
        <v>187.47</v>
      </c>
      <c r="CX79" s="23">
        <v>348.62400000000002</v>
      </c>
      <c r="CY79" s="23">
        <v>0.502</v>
      </c>
      <c r="DA79" s="2">
        <f t="shared" si="0"/>
        <v>2.6231761281660733</v>
      </c>
    </row>
    <row r="80" spans="2:105" x14ac:dyDescent="0.25">
      <c r="B80" s="7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W80" s="7">
        <v>49</v>
      </c>
      <c r="BX80" s="8">
        <v>2</v>
      </c>
      <c r="BY80" s="8">
        <v>1</v>
      </c>
      <c r="BZ80" s="8" t="s">
        <v>177</v>
      </c>
      <c r="CA80" s="8" t="s">
        <v>114</v>
      </c>
      <c r="CB80" s="8">
        <v>875186.1</v>
      </c>
      <c r="CC80" s="8">
        <v>6602470.9800000004</v>
      </c>
      <c r="CI80" s="2">
        <f t="shared" si="1"/>
        <v>2.6231761281660733</v>
      </c>
      <c r="CJ80" s="23">
        <v>209.51</v>
      </c>
      <c r="CK80" s="23">
        <v>875285.65</v>
      </c>
      <c r="CL80" s="23">
        <v>6602137.3799999999</v>
      </c>
      <c r="CM80" s="23">
        <v>208.1</v>
      </c>
      <c r="CN80" s="23">
        <v>875344.23</v>
      </c>
      <c r="CO80" s="23">
        <v>6601930.9299999997</v>
      </c>
      <c r="CP80" s="23">
        <v>205.89</v>
      </c>
      <c r="CQ80" s="23">
        <v>875320.21</v>
      </c>
      <c r="CR80" s="23">
        <v>6602015.5999999996</v>
      </c>
      <c r="CS80" s="23">
        <v>203.81</v>
      </c>
      <c r="CT80" s="23">
        <v>188.18</v>
      </c>
      <c r="CU80" s="23">
        <v>188.18</v>
      </c>
      <c r="CV80" s="23">
        <v>189.8</v>
      </c>
      <c r="CW80" s="23">
        <v>188.02</v>
      </c>
      <c r="CX80" s="23">
        <v>430.62299999999999</v>
      </c>
      <c r="CY80" s="23">
        <v>0.94499999999999995</v>
      </c>
      <c r="DA80" s="2">
        <f t="shared" si="0"/>
        <v>2.6231761281660733</v>
      </c>
    </row>
    <row r="81" spans="2:105" x14ac:dyDescent="0.25">
      <c r="B81" s="7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W81" s="7">
        <v>49</v>
      </c>
      <c r="BX81" s="8">
        <v>3</v>
      </c>
      <c r="BY81" s="8">
        <v>1</v>
      </c>
      <c r="BZ81" s="8" t="s">
        <v>177</v>
      </c>
      <c r="CA81" s="8" t="s">
        <v>116</v>
      </c>
      <c r="CB81" s="8">
        <v>875191.11</v>
      </c>
      <c r="CC81" s="8">
        <v>6602472.4100000001</v>
      </c>
      <c r="CI81" s="2">
        <f t="shared" si="1"/>
        <v>2.586911865572104</v>
      </c>
      <c r="CJ81" s="23">
        <v>207.78</v>
      </c>
      <c r="CK81" s="23">
        <v>875281.13</v>
      </c>
      <c r="CL81" s="23">
        <v>6602136.0999999996</v>
      </c>
      <c r="CM81" s="23">
        <v>206.38</v>
      </c>
      <c r="CN81" s="23">
        <v>875339.72</v>
      </c>
      <c r="CO81" s="23">
        <v>6601929.6399999997</v>
      </c>
      <c r="CP81" s="23">
        <v>204.21</v>
      </c>
      <c r="CQ81" s="23">
        <v>875315.61</v>
      </c>
      <c r="CR81" s="23">
        <v>6602014.5899999999</v>
      </c>
      <c r="CS81" s="23">
        <v>202.12</v>
      </c>
      <c r="CT81" s="23">
        <v>188.16</v>
      </c>
      <c r="CU81" s="23">
        <v>188.16</v>
      </c>
      <c r="CV81" s="23">
        <v>189.72</v>
      </c>
      <c r="CW81" s="23">
        <v>188.03</v>
      </c>
      <c r="CX81" s="23">
        <v>430.63799999999998</v>
      </c>
      <c r="CY81" s="23">
        <v>0.94299999999999995</v>
      </c>
      <c r="DA81" s="2">
        <f t="shared" si="0"/>
        <v>2.6231761281660733</v>
      </c>
    </row>
    <row r="82" spans="2:105" x14ac:dyDescent="0.25">
      <c r="B82" s="7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W82" s="7">
        <v>50</v>
      </c>
      <c r="BX82" s="8">
        <v>1</v>
      </c>
      <c r="BY82" s="8">
        <v>1</v>
      </c>
      <c r="BZ82" s="8" t="s">
        <v>178</v>
      </c>
      <c r="CA82" s="8" t="s">
        <v>112</v>
      </c>
      <c r="CB82" s="8">
        <v>875285.65</v>
      </c>
      <c r="CC82" s="8">
        <v>6602137.3799999999</v>
      </c>
      <c r="CI82" s="2">
        <f t="shared" si="1"/>
        <v>2.1541123460666971</v>
      </c>
      <c r="CJ82" s="23">
        <v>206.08</v>
      </c>
      <c r="CK82" s="23">
        <v>875286.12</v>
      </c>
      <c r="CL82" s="23">
        <v>6602137.5</v>
      </c>
      <c r="CM82" s="23">
        <v>204.68</v>
      </c>
      <c r="CN82" s="23">
        <v>875344.69</v>
      </c>
      <c r="CO82" s="23">
        <v>6601931.0499999998</v>
      </c>
      <c r="CP82" s="23">
        <v>202.51</v>
      </c>
      <c r="CQ82" s="23">
        <v>875320.58</v>
      </c>
      <c r="CR82" s="23">
        <v>6602016.04</v>
      </c>
      <c r="CS82" s="23">
        <v>200.43</v>
      </c>
      <c r="CT82" s="23">
        <v>188.18</v>
      </c>
      <c r="CU82" s="23">
        <v>188.18</v>
      </c>
      <c r="CV82" s="23">
        <v>189.82</v>
      </c>
      <c r="CW82" s="23">
        <v>188.04</v>
      </c>
      <c r="CX82" s="23">
        <v>430.62200000000001</v>
      </c>
      <c r="CY82" s="23">
        <v>0.93700000000000006</v>
      </c>
      <c r="DA82" s="2">
        <f t="shared" si="0"/>
        <v>2.6444697008518676</v>
      </c>
    </row>
    <row r="83" spans="2:105" x14ac:dyDescent="0.25">
      <c r="B83" s="7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W83" s="7">
        <v>50</v>
      </c>
      <c r="BX83" s="8">
        <v>2</v>
      </c>
      <c r="BY83" s="8">
        <v>1</v>
      </c>
      <c r="BZ83" s="8" t="s">
        <v>178</v>
      </c>
      <c r="CA83" s="8" t="s">
        <v>114</v>
      </c>
      <c r="CB83" s="8">
        <v>875281.13</v>
      </c>
      <c r="CC83" s="8">
        <v>6602136.0999999996</v>
      </c>
      <c r="CI83" s="2">
        <f t="shared" ref="CI83:CI146" si="2">SQRT(((CB83-INDEX($G$17:$G$60,MATCH(BW83,$B$17:$B$60,0)))^2)+((CC83-INDEX($H$17:$H$60,MATCH(BW83,$B$17:$B$60,0)))^2))</f>
        <v>2.5436430569331621</v>
      </c>
      <c r="CJ83" s="23">
        <v>229.56</v>
      </c>
      <c r="CK83" s="23">
        <v>875402.82</v>
      </c>
      <c r="CL83" s="23">
        <v>6601724.4800000004</v>
      </c>
      <c r="CM83" s="23">
        <v>228.37</v>
      </c>
      <c r="CN83" s="23">
        <v>875450.33</v>
      </c>
      <c r="CO83" s="23">
        <v>6601556.9400000004</v>
      </c>
      <c r="CP83" s="23">
        <v>225.61</v>
      </c>
      <c r="CQ83" s="23">
        <v>875434.64</v>
      </c>
      <c r="CR83" s="23">
        <v>6601612.2599999998</v>
      </c>
      <c r="CS83" s="23">
        <v>224.72</v>
      </c>
      <c r="CT83" s="23">
        <v>204.91</v>
      </c>
      <c r="CU83" s="23">
        <v>204.91</v>
      </c>
      <c r="CV83" s="23">
        <v>210.47</v>
      </c>
      <c r="CW83" s="23">
        <v>208.82</v>
      </c>
      <c r="CX83" s="23">
        <v>348.98</v>
      </c>
      <c r="CY83" s="23">
        <v>0.50700000000000001</v>
      </c>
      <c r="DA83" s="2">
        <f t="shared" si="0"/>
        <v>2.6444697008518676</v>
      </c>
    </row>
    <row r="84" spans="2:105" x14ac:dyDescent="0.25">
      <c r="B84" s="7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W84" s="7">
        <v>50</v>
      </c>
      <c r="BX84" s="8">
        <v>3</v>
      </c>
      <c r="BY84" s="8">
        <v>1</v>
      </c>
      <c r="BZ84" s="8" t="s">
        <v>178</v>
      </c>
      <c r="CA84" s="8" t="s">
        <v>116</v>
      </c>
      <c r="CB84" s="8">
        <v>875286.12</v>
      </c>
      <c r="CC84" s="8">
        <v>6602137.5199999996</v>
      </c>
      <c r="CI84" s="2">
        <f t="shared" si="2"/>
        <v>2.6444697008518676</v>
      </c>
      <c r="CJ84" s="23">
        <v>227.87</v>
      </c>
      <c r="CK84" s="23">
        <v>875398.3</v>
      </c>
      <c r="CL84" s="23">
        <v>6601723.1900000004</v>
      </c>
      <c r="CM84" s="23">
        <v>226.7</v>
      </c>
      <c r="CN84" s="23">
        <v>875445.8</v>
      </c>
      <c r="CO84" s="23">
        <v>6601555.7300000004</v>
      </c>
      <c r="CP84" s="23">
        <v>223.96</v>
      </c>
      <c r="CQ84" s="23">
        <v>875430.09</v>
      </c>
      <c r="CR84" s="23">
        <v>6601611.1200000001</v>
      </c>
      <c r="CS84" s="23">
        <v>223.08</v>
      </c>
      <c r="CT84" s="23">
        <v>204.3</v>
      </c>
      <c r="CU84" s="23">
        <v>204.3</v>
      </c>
      <c r="CV84" s="23">
        <v>210.24</v>
      </c>
      <c r="CW84" s="23">
        <v>208.45</v>
      </c>
      <c r="CX84" s="23">
        <v>348.79300000000001</v>
      </c>
      <c r="CY84" s="23">
        <v>0.503</v>
      </c>
      <c r="DA84" s="2">
        <f t="shared" ref="DA84:DA147" si="3">_xlfn.MAXIFS($CI$19:$CI$163,$BW$19:$BW$163,BW84)</f>
        <v>2.6444697008518676</v>
      </c>
    </row>
    <row r="85" spans="2:105" x14ac:dyDescent="0.25">
      <c r="B85" s="7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W85" s="7">
        <v>51</v>
      </c>
      <c r="BX85" s="8">
        <v>1</v>
      </c>
      <c r="BY85" s="8">
        <v>1</v>
      </c>
      <c r="BZ85" s="8" t="s">
        <v>179</v>
      </c>
      <c r="CA85" s="8" t="s">
        <v>112</v>
      </c>
      <c r="CB85" s="8">
        <v>875402.82</v>
      </c>
      <c r="CC85" s="8">
        <v>6601724.4699999997</v>
      </c>
      <c r="CI85" s="2">
        <f t="shared" si="2"/>
        <v>2.1194869661998919</v>
      </c>
      <c r="CJ85" s="23">
        <v>226.16</v>
      </c>
      <c r="CK85" s="23">
        <v>875403.26</v>
      </c>
      <c r="CL85" s="23">
        <v>6601724.5899999999</v>
      </c>
      <c r="CM85" s="23">
        <v>224.94</v>
      </c>
      <c r="CN85" s="23">
        <v>875450.78</v>
      </c>
      <c r="CO85" s="23">
        <v>6601557.0899999999</v>
      </c>
      <c r="CP85" s="23">
        <v>222.25</v>
      </c>
      <c r="CQ85" s="23">
        <v>875434.94</v>
      </c>
      <c r="CR85" s="23">
        <v>6601612.9100000001</v>
      </c>
      <c r="CS85" s="23">
        <v>221.35</v>
      </c>
      <c r="CT85" s="23">
        <v>204.97</v>
      </c>
      <c r="CU85" s="23">
        <v>204.97</v>
      </c>
      <c r="CV85" s="23">
        <v>210.48</v>
      </c>
      <c r="CW85" s="23">
        <v>208.79</v>
      </c>
      <c r="CX85" s="23">
        <v>348.899</v>
      </c>
      <c r="CY85" s="23">
        <v>0.499</v>
      </c>
      <c r="DA85" s="2">
        <f t="shared" si="3"/>
        <v>2.5782600719670428</v>
      </c>
    </row>
    <row r="86" spans="2:105" x14ac:dyDescent="0.25">
      <c r="B86" s="7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W86" s="7">
        <v>51</v>
      </c>
      <c r="BX86" s="8">
        <v>2</v>
      </c>
      <c r="BY86" s="8">
        <v>1</v>
      </c>
      <c r="BZ86" s="8" t="s">
        <v>179</v>
      </c>
      <c r="CA86" s="8" t="s">
        <v>114</v>
      </c>
      <c r="CB86" s="8">
        <v>875398.3</v>
      </c>
      <c r="CC86" s="8">
        <v>6601723.1900000004</v>
      </c>
      <c r="CI86" s="2">
        <f t="shared" si="2"/>
        <v>2.5782600719670428</v>
      </c>
      <c r="CJ86" s="23">
        <v>240.32</v>
      </c>
      <c r="CK86" s="23">
        <v>875497.85</v>
      </c>
      <c r="CL86" s="23">
        <v>6601389.3899999997</v>
      </c>
      <c r="CM86" s="23">
        <v>239.13</v>
      </c>
      <c r="CN86" s="23">
        <v>875541.75</v>
      </c>
      <c r="CO86" s="23">
        <v>6601234.6399999997</v>
      </c>
      <c r="CP86" s="23">
        <v>227.38</v>
      </c>
      <c r="CQ86" s="23">
        <v>875557.1</v>
      </c>
      <c r="CR86" s="23">
        <v>6601180.5499999998</v>
      </c>
      <c r="CS86" s="23">
        <v>226.53</v>
      </c>
      <c r="CT86" s="23">
        <v>217.2</v>
      </c>
      <c r="CU86" s="23">
        <v>217.19</v>
      </c>
      <c r="CV86" s="23">
        <v>213.56</v>
      </c>
      <c r="CW86" s="23">
        <v>211.73</v>
      </c>
      <c r="CX86" s="23">
        <v>322.25799999999998</v>
      </c>
      <c r="CY86" s="23">
        <v>0.39700000000000002</v>
      </c>
      <c r="DA86" s="2">
        <f t="shared" si="3"/>
        <v>2.5782600719670428</v>
      </c>
    </row>
    <row r="87" spans="2:105" x14ac:dyDescent="0.25">
      <c r="B87" s="7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W87" s="7">
        <v>51</v>
      </c>
      <c r="BX87" s="8">
        <v>3</v>
      </c>
      <c r="BY87" s="8">
        <v>1</v>
      </c>
      <c r="BZ87" s="8" t="s">
        <v>179</v>
      </c>
      <c r="CA87" s="8" t="s">
        <v>116</v>
      </c>
      <c r="CB87" s="8">
        <v>875403.25</v>
      </c>
      <c r="CC87" s="8">
        <v>6601724.5999999996</v>
      </c>
      <c r="CI87" s="2">
        <f t="shared" si="2"/>
        <v>2.5686426376526246</v>
      </c>
      <c r="CJ87" s="23">
        <v>238.63</v>
      </c>
      <c r="CK87" s="23">
        <v>875493.29</v>
      </c>
      <c r="CL87" s="23">
        <v>6601388.2699999996</v>
      </c>
      <c r="CM87" s="23">
        <v>237.43</v>
      </c>
      <c r="CN87" s="23">
        <v>875537.21</v>
      </c>
      <c r="CO87" s="23">
        <v>6601233.4500000002</v>
      </c>
      <c r="CP87" s="23">
        <v>225.66</v>
      </c>
      <c r="CQ87" s="23">
        <v>875552.55</v>
      </c>
      <c r="CR87" s="23">
        <v>6601179.3600000003</v>
      </c>
      <c r="CS87" s="23">
        <v>224.81</v>
      </c>
      <c r="CT87" s="23">
        <v>216.14</v>
      </c>
      <c r="CU87" s="23">
        <v>216.14</v>
      </c>
      <c r="CV87" s="23">
        <v>213.66</v>
      </c>
      <c r="CW87" s="23">
        <v>211.85</v>
      </c>
      <c r="CX87" s="23">
        <v>322.41500000000002</v>
      </c>
      <c r="CY87" s="23">
        <v>0.39800000000000002</v>
      </c>
      <c r="DA87" s="2">
        <f t="shared" si="3"/>
        <v>2.5782600719670428</v>
      </c>
    </row>
    <row r="88" spans="2:105" x14ac:dyDescent="0.25">
      <c r="B88" s="7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W88" s="7">
        <v>52</v>
      </c>
      <c r="BX88" s="8">
        <v>1</v>
      </c>
      <c r="BY88" s="8">
        <v>1</v>
      </c>
      <c r="BZ88" s="8" t="s">
        <v>180</v>
      </c>
      <c r="CA88" s="8" t="s">
        <v>112</v>
      </c>
      <c r="CB88" s="8">
        <v>875497.84</v>
      </c>
      <c r="CC88" s="8">
        <v>6601389.4100000001</v>
      </c>
      <c r="CI88" s="2">
        <f t="shared" si="2"/>
        <v>2.105209728310097</v>
      </c>
      <c r="CJ88" s="23">
        <v>236.97</v>
      </c>
      <c r="CK88" s="23">
        <v>875498.31</v>
      </c>
      <c r="CL88" s="23">
        <v>6601389.5800000001</v>
      </c>
      <c r="CM88" s="23">
        <v>235.71</v>
      </c>
      <c r="CN88" s="23">
        <v>875542.22</v>
      </c>
      <c r="CO88" s="23">
        <v>6601234.8099999996</v>
      </c>
      <c r="CP88" s="23">
        <v>223.93</v>
      </c>
      <c r="CQ88" s="23">
        <v>875557.38</v>
      </c>
      <c r="CR88" s="23">
        <v>6601181.3700000001</v>
      </c>
      <c r="CS88" s="23">
        <v>223.1</v>
      </c>
      <c r="CT88" s="23">
        <v>217.01</v>
      </c>
      <c r="CU88" s="23">
        <v>217.09</v>
      </c>
      <c r="CV88" s="23">
        <v>213.55</v>
      </c>
      <c r="CW88" s="23">
        <v>211.7</v>
      </c>
      <c r="CX88" s="23">
        <v>322.31099999999998</v>
      </c>
      <c r="CY88" s="23">
        <v>0.40200000000000002</v>
      </c>
      <c r="DA88" s="2">
        <f t="shared" si="3"/>
        <v>2.5999823076819224</v>
      </c>
    </row>
    <row r="89" spans="2:105" x14ac:dyDescent="0.25">
      <c r="B89" s="7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W89" s="7">
        <v>52</v>
      </c>
      <c r="BX89" s="8">
        <v>2</v>
      </c>
      <c r="BY89" s="8">
        <v>1</v>
      </c>
      <c r="BZ89" s="8" t="s">
        <v>180</v>
      </c>
      <c r="CA89" s="8" t="s">
        <v>114</v>
      </c>
      <c r="CB89" s="8">
        <v>875493.29</v>
      </c>
      <c r="CC89" s="8">
        <v>6601388.2699999996</v>
      </c>
      <c r="CI89" s="2">
        <f t="shared" si="2"/>
        <v>2.5854299449391092</v>
      </c>
      <c r="CJ89" s="23">
        <v>230.68</v>
      </c>
      <c r="CK89" s="23">
        <v>875585.66</v>
      </c>
      <c r="CL89" s="23">
        <v>6601079.8899999997</v>
      </c>
      <c r="CM89" s="23">
        <v>229.45</v>
      </c>
      <c r="CN89" s="23">
        <v>875641.88</v>
      </c>
      <c r="CO89" s="23">
        <v>6600881.7199999997</v>
      </c>
      <c r="CP89" s="23">
        <v>211.07</v>
      </c>
      <c r="CQ89" s="23">
        <v>875659.4</v>
      </c>
      <c r="CR89" s="23">
        <v>6600819.9299999997</v>
      </c>
      <c r="CS89" s="23">
        <v>209.97</v>
      </c>
      <c r="CT89" s="23">
        <v>205.91</v>
      </c>
      <c r="CU89" s="23">
        <v>205.91</v>
      </c>
      <c r="CV89" s="23">
        <v>193</v>
      </c>
      <c r="CW89" s="23">
        <v>193.72</v>
      </c>
      <c r="CX89" s="23">
        <v>413.05900000000003</v>
      </c>
      <c r="CY89" s="23">
        <v>0.82899999999999996</v>
      </c>
      <c r="DA89" s="2">
        <f t="shared" si="3"/>
        <v>2.5999823076819224</v>
      </c>
    </row>
    <row r="90" spans="2:105" x14ac:dyDescent="0.25">
      <c r="B90" s="7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W90" s="7">
        <v>52</v>
      </c>
      <c r="BX90" s="8">
        <v>3</v>
      </c>
      <c r="BY90" s="8">
        <v>1</v>
      </c>
      <c r="BZ90" s="8" t="s">
        <v>180</v>
      </c>
      <c r="CA90" s="8" t="s">
        <v>116</v>
      </c>
      <c r="CB90" s="8">
        <v>875498.32</v>
      </c>
      <c r="CC90" s="8">
        <v>6601389.5300000003</v>
      </c>
      <c r="CI90" s="2">
        <f t="shared" si="2"/>
        <v>2.5999823076819224</v>
      </c>
      <c r="CJ90" s="23">
        <v>228.97</v>
      </c>
      <c r="CK90" s="23">
        <v>875581.13</v>
      </c>
      <c r="CL90" s="23">
        <v>6601078.6200000001</v>
      </c>
      <c r="CM90" s="23">
        <v>227.74</v>
      </c>
      <c r="CN90" s="23">
        <v>875637.34</v>
      </c>
      <c r="CO90" s="23">
        <v>6600880.5</v>
      </c>
      <c r="CP90" s="23">
        <v>209.34</v>
      </c>
      <c r="CQ90" s="23">
        <v>875654.82</v>
      </c>
      <c r="CR90" s="23">
        <v>6600818.8700000001</v>
      </c>
      <c r="CS90" s="23">
        <v>208.24</v>
      </c>
      <c r="CT90" s="23">
        <v>205.79</v>
      </c>
      <c r="CU90" s="23">
        <v>205.79</v>
      </c>
      <c r="CV90" s="23">
        <v>192.91</v>
      </c>
      <c r="CW90" s="23">
        <v>193.8</v>
      </c>
      <c r="CX90" s="23">
        <v>412.96100000000001</v>
      </c>
      <c r="CY90" s="23">
        <v>0.83299999999999996</v>
      </c>
      <c r="DA90" s="2">
        <f t="shared" si="3"/>
        <v>2.5999823076819224</v>
      </c>
    </row>
    <row r="91" spans="2:105" x14ac:dyDescent="0.25">
      <c r="B91" s="7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W91" s="7">
        <v>53</v>
      </c>
      <c r="BX91" s="8">
        <v>1</v>
      </c>
      <c r="BY91" s="8">
        <v>1</v>
      </c>
      <c r="BZ91" s="8" t="s">
        <v>181</v>
      </c>
      <c r="CA91" s="8" t="s">
        <v>112</v>
      </c>
      <c r="CB91" s="8">
        <v>875585.66</v>
      </c>
      <c r="CC91" s="8">
        <v>6601079.9100000001</v>
      </c>
      <c r="CI91" s="2">
        <f t="shared" si="2"/>
        <v>2.1391161727367076</v>
      </c>
      <c r="CJ91" s="23">
        <v>227.28</v>
      </c>
      <c r="CK91" s="23">
        <v>875586.14</v>
      </c>
      <c r="CL91" s="23">
        <v>6601080.04</v>
      </c>
      <c r="CM91" s="23">
        <v>226.08</v>
      </c>
      <c r="CN91" s="23">
        <v>875642.37</v>
      </c>
      <c r="CO91" s="23">
        <v>6600881.8200000003</v>
      </c>
      <c r="CP91" s="23">
        <v>207.59</v>
      </c>
      <c r="CQ91" s="23">
        <v>875659.78</v>
      </c>
      <c r="CR91" s="23">
        <v>6600820.4400000004</v>
      </c>
      <c r="CS91" s="23">
        <v>206.49</v>
      </c>
      <c r="CT91" s="23">
        <v>205.67</v>
      </c>
      <c r="CU91" s="23">
        <v>205.67</v>
      </c>
      <c r="CV91" s="23">
        <v>193.03</v>
      </c>
      <c r="CW91" s="23">
        <v>193.7</v>
      </c>
      <c r="CX91" s="23">
        <v>413.149</v>
      </c>
      <c r="CY91" s="23">
        <v>0.84299999999999997</v>
      </c>
      <c r="DA91" s="2">
        <f t="shared" si="3"/>
        <v>2.6363721285723543</v>
      </c>
    </row>
    <row r="92" spans="2:105" x14ac:dyDescent="0.25">
      <c r="B92" s="7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W92" s="7">
        <v>53</v>
      </c>
      <c r="BX92" s="8">
        <v>2</v>
      </c>
      <c r="BY92" s="8">
        <v>1</v>
      </c>
      <c r="BZ92" s="8" t="s">
        <v>181</v>
      </c>
      <c r="CA92" s="8" t="s">
        <v>114</v>
      </c>
      <c r="CB92" s="8">
        <v>875581.13</v>
      </c>
      <c r="CC92" s="8">
        <v>6601078.6200000001</v>
      </c>
      <c r="CI92" s="2">
        <f t="shared" si="2"/>
        <v>2.5709799687346107</v>
      </c>
      <c r="CJ92" s="23">
        <v>216.69</v>
      </c>
      <c r="CK92" s="23">
        <v>875698.09</v>
      </c>
      <c r="CL92" s="23">
        <v>6600683.54</v>
      </c>
      <c r="CM92" s="23">
        <v>215.33</v>
      </c>
      <c r="CN92" s="23">
        <v>875736.92</v>
      </c>
      <c r="CO92" s="23">
        <v>6600546.6799999997</v>
      </c>
      <c r="CP92" s="23">
        <v>213.23</v>
      </c>
      <c r="CQ92" s="23">
        <v>875725.04</v>
      </c>
      <c r="CR92" s="23">
        <v>6600588.5499999998</v>
      </c>
      <c r="CS92" s="23">
        <v>212.73</v>
      </c>
      <c r="CT92" s="23">
        <v>195.2</v>
      </c>
      <c r="CU92" s="23">
        <v>195.2</v>
      </c>
      <c r="CV92" s="23">
        <v>196.4</v>
      </c>
      <c r="CW92" s="23">
        <v>195.73</v>
      </c>
      <c r="CX92" s="23">
        <v>284.875</v>
      </c>
      <c r="CY92" s="23">
        <v>0.27300000000000002</v>
      </c>
      <c r="DA92" s="2">
        <f t="shared" si="3"/>
        <v>2.6363721285723543</v>
      </c>
    </row>
    <row r="93" spans="2:105" x14ac:dyDescent="0.25">
      <c r="B93" s="7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W93" s="7">
        <v>53</v>
      </c>
      <c r="BX93" s="8">
        <v>3</v>
      </c>
      <c r="BY93" s="8">
        <v>1</v>
      </c>
      <c r="BZ93" s="8" t="s">
        <v>181</v>
      </c>
      <c r="CA93" s="8" t="s">
        <v>116</v>
      </c>
      <c r="CB93" s="8">
        <v>875586.14</v>
      </c>
      <c r="CC93" s="8">
        <v>6601080.04</v>
      </c>
      <c r="CI93" s="2">
        <f t="shared" si="2"/>
        <v>2.6363721285723543</v>
      </c>
      <c r="CJ93" s="23">
        <v>215.02</v>
      </c>
      <c r="CK93" s="23">
        <v>875693.55</v>
      </c>
      <c r="CL93" s="23">
        <v>6600682.3700000001</v>
      </c>
      <c r="CM93" s="23">
        <v>213.62</v>
      </c>
      <c r="CN93" s="23">
        <v>875732.39</v>
      </c>
      <c r="CO93" s="23">
        <v>6600545.4500000002</v>
      </c>
      <c r="CP93" s="23">
        <v>211.51</v>
      </c>
      <c r="CQ93" s="23">
        <v>875720.55</v>
      </c>
      <c r="CR93" s="23">
        <v>6600587.21</v>
      </c>
      <c r="CS93" s="23">
        <v>211.01</v>
      </c>
      <c r="CT93" s="23">
        <v>195.43</v>
      </c>
      <c r="CU93" s="23">
        <v>195.43</v>
      </c>
      <c r="CV93" s="23">
        <v>196.59</v>
      </c>
      <c r="CW93" s="23">
        <v>195.89</v>
      </c>
      <c r="CX93" s="23">
        <v>284.99700000000001</v>
      </c>
      <c r="CY93" s="23">
        <v>0.27300000000000002</v>
      </c>
      <c r="DA93" s="2">
        <f t="shared" si="3"/>
        <v>2.6363721285723543</v>
      </c>
    </row>
    <row r="94" spans="2:105" x14ac:dyDescent="0.25">
      <c r="B94" s="7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W94" s="7">
        <v>54</v>
      </c>
      <c r="BX94" s="8">
        <v>1</v>
      </c>
      <c r="BY94" s="8">
        <v>1</v>
      </c>
      <c r="BZ94" s="8" t="s">
        <v>182</v>
      </c>
      <c r="CA94" s="8" t="s">
        <v>112</v>
      </c>
      <c r="CB94" s="8">
        <v>875698.09</v>
      </c>
      <c r="CC94" s="8">
        <v>6600683.5300000003</v>
      </c>
      <c r="CI94" s="2">
        <f t="shared" si="2"/>
        <v>2.1166097892512896</v>
      </c>
      <c r="CJ94" s="23">
        <v>213.28</v>
      </c>
      <c r="CK94" s="23">
        <v>875698.6</v>
      </c>
      <c r="CL94" s="23">
        <v>6600683.6100000003</v>
      </c>
      <c r="CM94" s="23">
        <v>211.93</v>
      </c>
      <c r="CN94" s="23">
        <v>875737.41</v>
      </c>
      <c r="CO94" s="23">
        <v>6600546.7800000003</v>
      </c>
      <c r="CP94" s="23">
        <v>209.81</v>
      </c>
      <c r="CQ94" s="23">
        <v>875725.61</v>
      </c>
      <c r="CR94" s="23">
        <v>6600588.4000000004</v>
      </c>
      <c r="CS94" s="23">
        <v>209.31</v>
      </c>
      <c r="CT94" s="23">
        <v>195.16</v>
      </c>
      <c r="CU94" s="23">
        <v>195.16</v>
      </c>
      <c r="CV94" s="23">
        <v>196.37</v>
      </c>
      <c r="CW94" s="23">
        <v>195.7</v>
      </c>
      <c r="CX94" s="23">
        <v>284.81299999999999</v>
      </c>
      <c r="CY94" s="23">
        <v>0.27500000000000002</v>
      </c>
      <c r="DA94" s="2">
        <f t="shared" si="3"/>
        <v>2.6235123403086713</v>
      </c>
    </row>
    <row r="95" spans="2:105" x14ac:dyDescent="0.25">
      <c r="B95" s="7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W95" s="7">
        <v>54</v>
      </c>
      <c r="BX95" s="8">
        <v>2</v>
      </c>
      <c r="BY95" s="8">
        <v>1</v>
      </c>
      <c r="BZ95" s="8" t="s">
        <v>182</v>
      </c>
      <c r="CA95" s="8" t="s">
        <v>114</v>
      </c>
      <c r="CB95" s="8">
        <v>875693.55</v>
      </c>
      <c r="CC95" s="8">
        <v>6600682.4000000004</v>
      </c>
      <c r="CI95" s="2">
        <f t="shared" si="2"/>
        <v>2.5619049552087829</v>
      </c>
      <c r="CJ95" s="23">
        <v>223.37</v>
      </c>
      <c r="CK95" s="23">
        <v>875775.74</v>
      </c>
      <c r="CL95" s="23">
        <v>6600409.8200000003</v>
      </c>
      <c r="CM95" s="23">
        <v>221.94</v>
      </c>
      <c r="CN95" s="23">
        <v>875820.96</v>
      </c>
      <c r="CO95" s="23">
        <v>6600250.3600000003</v>
      </c>
      <c r="CP95" s="23">
        <v>214.88</v>
      </c>
      <c r="CQ95" s="23">
        <v>875820.01</v>
      </c>
      <c r="CR95" s="23">
        <v>6600253.71</v>
      </c>
      <c r="CS95" s="23">
        <v>214.88</v>
      </c>
      <c r="CT95" s="23">
        <v>201.61</v>
      </c>
      <c r="CU95" s="23">
        <v>201.61</v>
      </c>
      <c r="CV95" s="23">
        <v>201.24</v>
      </c>
      <c r="CW95" s="23">
        <v>201.5</v>
      </c>
      <c r="CX95" s="23">
        <v>331.923</v>
      </c>
      <c r="CY95" s="23">
        <v>0.437</v>
      </c>
      <c r="DA95" s="2">
        <f t="shared" si="3"/>
        <v>2.6235123403086713</v>
      </c>
    </row>
    <row r="96" spans="2:105" x14ac:dyDescent="0.25">
      <c r="B96" s="7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W96" s="7">
        <v>54</v>
      </c>
      <c r="BX96" s="8">
        <v>3</v>
      </c>
      <c r="BY96" s="8">
        <v>1</v>
      </c>
      <c r="BZ96" s="8" t="s">
        <v>182</v>
      </c>
      <c r="CA96" s="8" t="s">
        <v>116</v>
      </c>
      <c r="CB96" s="8">
        <v>875698.58</v>
      </c>
      <c r="CC96" s="8">
        <v>6600683.6600000001</v>
      </c>
      <c r="CI96" s="2">
        <f t="shared" si="2"/>
        <v>2.6235123403086713</v>
      </c>
      <c r="CJ96" s="23">
        <v>221.6</v>
      </c>
      <c r="CK96" s="23">
        <v>875771.24</v>
      </c>
      <c r="CL96" s="23">
        <v>6600408.5300000003</v>
      </c>
      <c r="CM96" s="23">
        <v>220.21</v>
      </c>
      <c r="CN96" s="23">
        <v>875816.43</v>
      </c>
      <c r="CO96" s="23">
        <v>6600249.1900000004</v>
      </c>
      <c r="CP96" s="23">
        <v>213.18</v>
      </c>
      <c r="CQ96" s="23">
        <v>875815.45</v>
      </c>
      <c r="CR96" s="23">
        <v>6600252.6600000001</v>
      </c>
      <c r="CS96" s="23">
        <v>213.18</v>
      </c>
      <c r="CT96" s="23">
        <v>202.07</v>
      </c>
      <c r="CU96" s="23">
        <v>202.07</v>
      </c>
      <c r="CV96" s="23">
        <v>201.75</v>
      </c>
      <c r="CW96" s="23">
        <v>201.99</v>
      </c>
      <c r="CX96" s="23">
        <v>331.69400000000002</v>
      </c>
      <c r="CY96" s="23">
        <v>0.435</v>
      </c>
      <c r="DA96" s="2">
        <f t="shared" si="3"/>
        <v>2.6235123403086713</v>
      </c>
    </row>
    <row r="97" spans="2:105" x14ac:dyDescent="0.25">
      <c r="B97" s="7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W97" s="7">
        <v>55</v>
      </c>
      <c r="BX97" s="8">
        <v>1</v>
      </c>
      <c r="BY97" s="8">
        <v>1</v>
      </c>
      <c r="BZ97" s="8" t="s">
        <v>183</v>
      </c>
      <c r="CA97" s="8" t="s">
        <v>112</v>
      </c>
      <c r="CB97" s="8">
        <v>875775.75</v>
      </c>
      <c r="CC97" s="8">
        <v>6600409.7800000003</v>
      </c>
      <c r="CI97" s="2">
        <f t="shared" si="2"/>
        <v>2.080054085872824</v>
      </c>
      <c r="CJ97" s="23">
        <v>219.91</v>
      </c>
      <c r="CK97" s="23">
        <v>875776.23</v>
      </c>
      <c r="CL97" s="23">
        <v>6600409.9500000002</v>
      </c>
      <c r="CM97" s="23">
        <v>218.51</v>
      </c>
      <c r="CN97" s="23">
        <v>875821.46</v>
      </c>
      <c r="CO97" s="23">
        <v>6600250.4900000002</v>
      </c>
      <c r="CP97" s="23">
        <v>211.45</v>
      </c>
      <c r="CQ97" s="23">
        <v>875820.47</v>
      </c>
      <c r="CR97" s="23">
        <v>6600253.96</v>
      </c>
      <c r="CS97" s="23">
        <v>211.45</v>
      </c>
      <c r="CT97" s="23">
        <v>201.58</v>
      </c>
      <c r="CU97" s="23">
        <v>201.57</v>
      </c>
      <c r="CV97" s="23">
        <v>201.19</v>
      </c>
      <c r="CW97" s="23">
        <v>201.46</v>
      </c>
      <c r="CX97" s="23">
        <v>331.94900000000001</v>
      </c>
      <c r="CY97" s="23">
        <v>0.439</v>
      </c>
      <c r="DA97" s="2">
        <f t="shared" si="3"/>
        <v>2.5984504998510909</v>
      </c>
    </row>
    <row r="98" spans="2:105" x14ac:dyDescent="0.25">
      <c r="B98" s="7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  <c r="BN98" s="8"/>
      <c r="BO98" s="8"/>
      <c r="BP98" s="8"/>
      <c r="BQ98" s="8"/>
      <c r="BR98" s="8"/>
      <c r="BS98" s="8"/>
      <c r="BT98" s="8"/>
      <c r="BU98" s="8"/>
      <c r="BW98" s="7">
        <v>55</v>
      </c>
      <c r="BX98" s="8">
        <v>2</v>
      </c>
      <c r="BY98" s="8">
        <v>1</v>
      </c>
      <c r="BZ98" s="8" t="s">
        <v>183</v>
      </c>
      <c r="CA98" s="8" t="s">
        <v>114</v>
      </c>
      <c r="CB98" s="8">
        <v>875771.25</v>
      </c>
      <c r="CC98" s="8">
        <v>6600408.5</v>
      </c>
      <c r="CI98" s="2">
        <f t="shared" si="2"/>
        <v>2.5984504998510909</v>
      </c>
      <c r="CJ98" s="23">
        <v>223.78</v>
      </c>
      <c r="CK98" s="23">
        <v>875866.19</v>
      </c>
      <c r="CL98" s="23">
        <v>6600090.9100000001</v>
      </c>
      <c r="CM98" s="23">
        <v>222.56</v>
      </c>
      <c r="CN98" s="23">
        <v>875910.2</v>
      </c>
      <c r="CO98" s="23">
        <v>6599934.6299999999</v>
      </c>
      <c r="CP98" s="23">
        <v>222.43</v>
      </c>
      <c r="CQ98" s="23">
        <v>875888.59</v>
      </c>
      <c r="CR98" s="23">
        <v>6600011.3499999996</v>
      </c>
      <c r="CS98" s="23">
        <v>220.73</v>
      </c>
      <c r="CT98" s="23">
        <v>205.28</v>
      </c>
      <c r="CU98" s="23">
        <v>205.28</v>
      </c>
      <c r="CV98" s="23">
        <v>207.89</v>
      </c>
      <c r="CW98" s="23">
        <v>206.03</v>
      </c>
      <c r="CX98" s="23">
        <v>325.41800000000001</v>
      </c>
      <c r="CY98" s="23">
        <v>0.40899999999999997</v>
      </c>
      <c r="DA98" s="2">
        <f t="shared" si="3"/>
        <v>2.5984504998510909</v>
      </c>
    </row>
    <row r="99" spans="2:105" x14ac:dyDescent="0.25">
      <c r="B99" s="7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  <c r="BP99" s="8"/>
      <c r="BQ99" s="8"/>
      <c r="BR99" s="8"/>
      <c r="BS99" s="8"/>
      <c r="BT99" s="8"/>
      <c r="BU99" s="8"/>
      <c r="BW99" s="7">
        <v>55</v>
      </c>
      <c r="BX99" s="8">
        <v>3</v>
      </c>
      <c r="BY99" s="8">
        <v>1</v>
      </c>
      <c r="BZ99" s="8" t="s">
        <v>183</v>
      </c>
      <c r="CA99" s="8" t="s">
        <v>116</v>
      </c>
      <c r="CB99" s="8">
        <v>875776.24</v>
      </c>
      <c r="CC99" s="8">
        <v>6600409.9199999999</v>
      </c>
      <c r="CI99" s="2">
        <f t="shared" si="2"/>
        <v>2.5896611746854612</v>
      </c>
      <c r="CJ99" s="23">
        <v>222.05</v>
      </c>
      <c r="CK99" s="23">
        <v>875861.62</v>
      </c>
      <c r="CL99" s="23">
        <v>6600089.8399999999</v>
      </c>
      <c r="CM99" s="23">
        <v>220.85</v>
      </c>
      <c r="CN99" s="23">
        <v>875905.64</v>
      </c>
      <c r="CO99" s="23">
        <v>6599933.6299999999</v>
      </c>
      <c r="CP99" s="23">
        <v>220.75</v>
      </c>
      <c r="CQ99" s="23">
        <v>875883.95</v>
      </c>
      <c r="CR99" s="23">
        <v>6600010.6100000003</v>
      </c>
      <c r="CS99" s="23">
        <v>219.04</v>
      </c>
      <c r="CT99" s="23">
        <v>205</v>
      </c>
      <c r="CU99" s="23">
        <v>204.99</v>
      </c>
      <c r="CV99" s="23">
        <v>207.67</v>
      </c>
      <c r="CW99" s="23">
        <v>205.85</v>
      </c>
      <c r="CX99" s="23">
        <v>325.29000000000002</v>
      </c>
      <c r="CY99" s="23">
        <v>0.40799999999999997</v>
      </c>
      <c r="DA99" s="2">
        <f t="shared" si="3"/>
        <v>2.5984504998510909</v>
      </c>
    </row>
    <row r="100" spans="2:105" x14ac:dyDescent="0.25">
      <c r="B100" s="7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  <c r="BW100" s="7">
        <v>56</v>
      </c>
      <c r="BX100" s="8">
        <v>1</v>
      </c>
      <c r="BY100" s="8">
        <v>1</v>
      </c>
      <c r="BZ100" s="8" t="s">
        <v>184</v>
      </c>
      <c r="CA100" s="8" t="s">
        <v>112</v>
      </c>
      <c r="CB100" s="8">
        <v>875866.2</v>
      </c>
      <c r="CC100" s="8">
        <v>6600090.9199999999</v>
      </c>
      <c r="CI100" s="2">
        <f t="shared" si="2"/>
        <v>2.0749315650284945</v>
      </c>
      <c r="CJ100" s="23">
        <v>220.36</v>
      </c>
      <c r="CK100" s="23">
        <v>875866.69</v>
      </c>
      <c r="CL100" s="23">
        <v>6600091.0199999996</v>
      </c>
      <c r="CM100" s="23">
        <v>219.16</v>
      </c>
      <c r="CN100" s="23">
        <v>875910.66</v>
      </c>
      <c r="CO100" s="23">
        <v>6599934.75</v>
      </c>
      <c r="CP100" s="23">
        <v>218.99</v>
      </c>
      <c r="CQ100" s="23">
        <v>875889.19</v>
      </c>
      <c r="CR100" s="23">
        <v>6600011.04</v>
      </c>
      <c r="CS100" s="23">
        <v>217.31</v>
      </c>
      <c r="CT100" s="23">
        <v>205.29</v>
      </c>
      <c r="CU100" s="23">
        <v>205.29</v>
      </c>
      <c r="CV100" s="23">
        <v>207.9</v>
      </c>
      <c r="CW100" s="23">
        <v>206.05</v>
      </c>
      <c r="CX100" s="23">
        <v>325.39400000000001</v>
      </c>
      <c r="CY100" s="23">
        <v>0.41099999999999998</v>
      </c>
      <c r="DA100" s="2">
        <f t="shared" si="3"/>
        <v>2.6066493818256693</v>
      </c>
    </row>
    <row r="101" spans="2:105" x14ac:dyDescent="0.25">
      <c r="B101" s="7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  <c r="BW101" s="7">
        <v>56</v>
      </c>
      <c r="BX101" s="8">
        <v>2</v>
      </c>
      <c r="BY101" s="8">
        <v>1</v>
      </c>
      <c r="BZ101" s="8" t="s">
        <v>184</v>
      </c>
      <c r="CA101" s="8" t="s">
        <v>114</v>
      </c>
      <c r="CB101" s="8">
        <v>875861.64</v>
      </c>
      <c r="CC101" s="8">
        <v>6600089.8600000003</v>
      </c>
      <c r="CI101" s="2">
        <f t="shared" si="2"/>
        <v>2.6066493818256693</v>
      </c>
      <c r="CJ101" s="23">
        <v>237.44</v>
      </c>
      <c r="CK101" s="23">
        <v>875954.21</v>
      </c>
      <c r="CL101" s="23">
        <v>6599778.3499999996</v>
      </c>
      <c r="CM101" s="23">
        <v>236.43</v>
      </c>
      <c r="CN101" s="23">
        <v>875979.36</v>
      </c>
      <c r="CO101" s="23">
        <v>6599578.1600000001</v>
      </c>
      <c r="CP101" s="23">
        <v>222.32</v>
      </c>
      <c r="CQ101" s="23">
        <v>875983.12</v>
      </c>
      <c r="CR101" s="23">
        <v>6599548.2400000002</v>
      </c>
      <c r="CS101" s="23">
        <v>222.07</v>
      </c>
      <c r="CT101" s="23">
        <v>213.02</v>
      </c>
      <c r="CU101" s="23">
        <v>213.48</v>
      </c>
      <c r="CV101" s="23">
        <v>208.43</v>
      </c>
      <c r="CW101" s="23">
        <v>208.02</v>
      </c>
      <c r="CX101" s="23">
        <v>404.37700000000001</v>
      </c>
      <c r="CY101" s="23">
        <v>0.78100000000000003</v>
      </c>
      <c r="DA101" s="2">
        <f t="shared" si="3"/>
        <v>2.6066493818256693</v>
      </c>
    </row>
    <row r="102" spans="2:105" x14ac:dyDescent="0.25">
      <c r="B102" s="7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  <c r="BN102" s="8"/>
      <c r="BO102" s="8"/>
      <c r="BP102" s="8"/>
      <c r="BQ102" s="8"/>
      <c r="BR102" s="8"/>
      <c r="BS102" s="8"/>
      <c r="BT102" s="8"/>
      <c r="BU102" s="8"/>
      <c r="BW102" s="7">
        <v>56</v>
      </c>
      <c r="BX102" s="8">
        <v>3</v>
      </c>
      <c r="BY102" s="8">
        <v>1</v>
      </c>
      <c r="BZ102" s="8" t="s">
        <v>184</v>
      </c>
      <c r="CA102" s="8" t="s">
        <v>116</v>
      </c>
      <c r="CB102" s="8">
        <v>875866.7</v>
      </c>
      <c r="CC102" s="8">
        <v>6600091.04</v>
      </c>
      <c r="CI102" s="2">
        <f t="shared" si="2"/>
        <v>2.5891197344986958</v>
      </c>
      <c r="CJ102" s="23">
        <v>235.81</v>
      </c>
      <c r="CK102" s="23">
        <v>875949.65</v>
      </c>
      <c r="CL102" s="23">
        <v>6599777.4199999999</v>
      </c>
      <c r="CM102" s="23">
        <v>234.74</v>
      </c>
      <c r="CN102" s="23">
        <v>875974.77</v>
      </c>
      <c r="CO102" s="23">
        <v>6599577.2800000003</v>
      </c>
      <c r="CP102" s="23">
        <v>220.67</v>
      </c>
      <c r="CQ102" s="23">
        <v>875978.55</v>
      </c>
      <c r="CR102" s="23">
        <v>6599547.1500000004</v>
      </c>
      <c r="CS102" s="23">
        <v>220.42</v>
      </c>
      <c r="CT102" s="23">
        <v>213.11</v>
      </c>
      <c r="CU102" s="23">
        <v>212.76</v>
      </c>
      <c r="CV102" s="23">
        <v>208.44</v>
      </c>
      <c r="CW102" s="23">
        <v>208.29</v>
      </c>
      <c r="CX102" s="23">
        <v>404.238</v>
      </c>
      <c r="CY102" s="23">
        <v>0.77400000000000002</v>
      </c>
      <c r="DA102" s="2">
        <f t="shared" si="3"/>
        <v>2.6066493818256693</v>
      </c>
    </row>
    <row r="103" spans="2:105" x14ac:dyDescent="0.25">
      <c r="B103" s="7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8"/>
      <c r="BM103" s="8"/>
      <c r="BN103" s="8"/>
      <c r="BO103" s="8"/>
      <c r="BP103" s="8"/>
      <c r="BQ103" s="8"/>
      <c r="BR103" s="8"/>
      <c r="BS103" s="8"/>
      <c r="BT103" s="8"/>
      <c r="BU103" s="8"/>
      <c r="BW103" s="7">
        <v>57</v>
      </c>
      <c r="BX103" s="8">
        <v>1</v>
      </c>
      <c r="BY103" s="8">
        <v>1</v>
      </c>
      <c r="BZ103" s="8" t="s">
        <v>185</v>
      </c>
      <c r="CA103" s="8" t="s">
        <v>112</v>
      </c>
      <c r="CB103" s="8">
        <v>875954.77</v>
      </c>
      <c r="CC103" s="8">
        <v>6599778.4800000004</v>
      </c>
      <c r="CI103" s="2">
        <f t="shared" si="2"/>
        <v>2.1043274459762062</v>
      </c>
      <c r="CJ103" s="23">
        <v>234.09</v>
      </c>
      <c r="CK103" s="23">
        <v>875954.64</v>
      </c>
      <c r="CL103" s="23">
        <v>6599778.4699999997</v>
      </c>
      <c r="CM103" s="23">
        <v>232.99</v>
      </c>
      <c r="CN103" s="23">
        <v>875979.83</v>
      </c>
      <c r="CO103" s="23">
        <v>6599578.2599999998</v>
      </c>
      <c r="CP103" s="23">
        <v>218.78</v>
      </c>
      <c r="CQ103" s="23">
        <v>875983.53</v>
      </c>
      <c r="CR103" s="23">
        <v>6599548.8200000003</v>
      </c>
      <c r="CS103" s="23">
        <v>218.54</v>
      </c>
      <c r="CT103" s="23">
        <v>212.91</v>
      </c>
      <c r="CU103" s="23">
        <v>213.17</v>
      </c>
      <c r="CV103" s="23">
        <v>208.38</v>
      </c>
      <c r="CW103" s="23">
        <v>208</v>
      </c>
      <c r="CX103" s="23">
        <v>404.43200000000002</v>
      </c>
      <c r="CY103" s="23">
        <v>0.79600000000000004</v>
      </c>
      <c r="DA103" s="2">
        <f t="shared" si="3"/>
        <v>2.6044258483264917</v>
      </c>
    </row>
    <row r="104" spans="2:105" x14ac:dyDescent="0.25">
      <c r="B104" s="7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8"/>
      <c r="BM104" s="8"/>
      <c r="BN104" s="8"/>
      <c r="BO104" s="8"/>
      <c r="BP104" s="8"/>
      <c r="BQ104" s="8"/>
      <c r="BR104" s="8"/>
      <c r="BS104" s="8"/>
      <c r="BT104" s="8"/>
      <c r="BU104" s="8"/>
      <c r="BW104" s="7">
        <v>57</v>
      </c>
      <c r="BX104" s="8">
        <v>2</v>
      </c>
      <c r="BY104" s="8">
        <v>1</v>
      </c>
      <c r="BZ104" s="8" t="s">
        <v>185</v>
      </c>
      <c r="CA104" s="8" t="s">
        <v>114</v>
      </c>
      <c r="CB104" s="8">
        <v>875950.24</v>
      </c>
      <c r="CC104" s="8">
        <v>6599777.5599999996</v>
      </c>
      <c r="CI104" s="2">
        <f t="shared" si="2"/>
        <v>2.5181568658714721</v>
      </c>
      <c r="CJ104" s="23">
        <v>231.15</v>
      </c>
      <c r="CK104" s="23">
        <v>876004.51</v>
      </c>
      <c r="CL104" s="23">
        <v>6599377.96</v>
      </c>
      <c r="CM104" s="23">
        <v>229.93</v>
      </c>
      <c r="CN104" s="23">
        <v>876024.04</v>
      </c>
      <c r="CO104" s="23">
        <v>6599220.6399999997</v>
      </c>
      <c r="CP104" s="23">
        <v>228.15</v>
      </c>
      <c r="CQ104" s="23">
        <v>876016.86</v>
      </c>
      <c r="CR104" s="23">
        <v>6599278.4699999997</v>
      </c>
      <c r="CS104" s="23">
        <v>227.24</v>
      </c>
      <c r="CT104" s="23">
        <v>209.42</v>
      </c>
      <c r="CU104" s="23">
        <v>209.43</v>
      </c>
      <c r="CV104" s="23">
        <v>214.02</v>
      </c>
      <c r="CW104" s="23">
        <v>214.17</v>
      </c>
      <c r="CX104" s="23">
        <v>317.59199999999998</v>
      </c>
      <c r="CY104" s="23">
        <v>0.38100000000000001</v>
      </c>
      <c r="DA104" s="2">
        <f t="shared" si="3"/>
        <v>2.6044258483264917</v>
      </c>
    </row>
    <row r="105" spans="2:105" x14ac:dyDescent="0.25">
      <c r="B105" s="7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  <c r="BL105" s="8"/>
      <c r="BM105" s="8"/>
      <c r="BN105" s="8"/>
      <c r="BO105" s="8"/>
      <c r="BP105" s="8"/>
      <c r="BQ105" s="8"/>
      <c r="BR105" s="8"/>
      <c r="BS105" s="8"/>
      <c r="BT105" s="8"/>
      <c r="BU105" s="8"/>
      <c r="BW105" s="7">
        <v>57</v>
      </c>
      <c r="BX105" s="8">
        <v>3</v>
      </c>
      <c r="BY105" s="8">
        <v>1</v>
      </c>
      <c r="BZ105" s="8" t="s">
        <v>185</v>
      </c>
      <c r="CA105" s="8" t="s">
        <v>116</v>
      </c>
      <c r="CB105" s="8">
        <v>875955.26</v>
      </c>
      <c r="CC105" s="8">
        <v>6599778.5800000001</v>
      </c>
      <c r="CI105" s="2">
        <f t="shared" si="2"/>
        <v>2.6044258483264917</v>
      </c>
      <c r="CJ105" s="23">
        <v>229.43</v>
      </c>
      <c r="CK105" s="23">
        <v>875999.89</v>
      </c>
      <c r="CL105" s="23">
        <v>6599377.1500000004</v>
      </c>
      <c r="CM105" s="23">
        <v>228.22</v>
      </c>
      <c r="CN105" s="23">
        <v>876019.43</v>
      </c>
      <c r="CO105" s="23">
        <v>6599219.8499999996</v>
      </c>
      <c r="CP105" s="23">
        <v>226.47</v>
      </c>
      <c r="CQ105" s="23">
        <v>876012.22</v>
      </c>
      <c r="CR105" s="23">
        <v>6599277.8600000003</v>
      </c>
      <c r="CS105" s="23">
        <v>225.56</v>
      </c>
      <c r="CT105" s="23">
        <v>209.75</v>
      </c>
      <c r="CU105" s="23">
        <v>209.74</v>
      </c>
      <c r="CV105" s="23">
        <v>213.7</v>
      </c>
      <c r="CW105" s="23">
        <v>214.26</v>
      </c>
      <c r="CX105" s="23">
        <v>317.55399999999997</v>
      </c>
      <c r="CY105" s="23">
        <v>0.377</v>
      </c>
      <c r="DA105" s="2">
        <f t="shared" si="3"/>
        <v>2.6044258483264917</v>
      </c>
    </row>
    <row r="106" spans="2:105" x14ac:dyDescent="0.25">
      <c r="B106" s="7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8"/>
      <c r="BM106" s="8"/>
      <c r="BN106" s="8"/>
      <c r="BO106" s="8"/>
      <c r="BP106" s="8"/>
      <c r="BQ106" s="8"/>
      <c r="BR106" s="8"/>
      <c r="BS106" s="8"/>
      <c r="BT106" s="8"/>
      <c r="BU106" s="8"/>
      <c r="BW106" s="7">
        <v>58</v>
      </c>
      <c r="BX106" s="8">
        <v>1</v>
      </c>
      <c r="BY106" s="8">
        <v>1</v>
      </c>
      <c r="BZ106" s="8" t="s">
        <v>186</v>
      </c>
      <c r="CA106" s="8" t="s">
        <v>112</v>
      </c>
      <c r="CB106" s="8">
        <v>876004.53</v>
      </c>
      <c r="CC106" s="8">
        <v>6599377.9299999997</v>
      </c>
      <c r="CI106" s="2">
        <f t="shared" si="2"/>
        <v>2.158738752150259</v>
      </c>
      <c r="CJ106" s="23">
        <v>227.74</v>
      </c>
      <c r="CK106" s="23">
        <v>876005.02</v>
      </c>
      <c r="CL106" s="23">
        <v>6599378.04</v>
      </c>
      <c r="CM106" s="23">
        <v>226.53</v>
      </c>
      <c r="CN106" s="23">
        <v>876024.56</v>
      </c>
      <c r="CO106" s="23">
        <v>6599220.7300000004</v>
      </c>
      <c r="CP106" s="23">
        <v>224.68</v>
      </c>
      <c r="CQ106" s="23">
        <v>876017.44</v>
      </c>
      <c r="CR106" s="23">
        <v>6599278.0300000003</v>
      </c>
      <c r="CS106" s="23">
        <v>223.78</v>
      </c>
      <c r="CT106" s="23">
        <v>209.22</v>
      </c>
      <c r="CU106" s="23">
        <v>209.25</v>
      </c>
      <c r="CV106" s="23">
        <v>214.06</v>
      </c>
      <c r="CW106" s="23">
        <v>214.17</v>
      </c>
      <c r="CX106" s="23">
        <v>317.58600000000001</v>
      </c>
      <c r="CY106" s="23">
        <v>0.38800000000000001</v>
      </c>
      <c r="DA106" s="2">
        <f t="shared" si="3"/>
        <v>2.6766122244279633</v>
      </c>
    </row>
    <row r="107" spans="2:105" x14ac:dyDescent="0.25">
      <c r="B107" s="7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8"/>
      <c r="BM107" s="8"/>
      <c r="BN107" s="8"/>
      <c r="BO107" s="8"/>
      <c r="BP107" s="8"/>
      <c r="BQ107" s="8"/>
      <c r="BR107" s="8"/>
      <c r="BS107" s="8"/>
      <c r="BT107" s="8"/>
      <c r="BU107" s="8"/>
      <c r="BW107" s="7">
        <v>58</v>
      </c>
      <c r="BX107" s="8">
        <v>2</v>
      </c>
      <c r="BY107" s="8">
        <v>1</v>
      </c>
      <c r="BZ107" s="8" t="s">
        <v>186</v>
      </c>
      <c r="CA107" s="8" t="s">
        <v>114</v>
      </c>
      <c r="CB107" s="8">
        <v>875999.9</v>
      </c>
      <c r="CC107" s="8">
        <v>6599377.1399999997</v>
      </c>
      <c r="CI107" s="2">
        <f t="shared" si="2"/>
        <v>2.5381751318641714</v>
      </c>
      <c r="CJ107" s="23">
        <v>240.99</v>
      </c>
      <c r="CK107" s="23">
        <v>876043.57</v>
      </c>
      <c r="CL107" s="23">
        <v>6599063.3200000003</v>
      </c>
      <c r="CM107" s="23">
        <v>239.83</v>
      </c>
      <c r="CN107" s="23">
        <v>876061.06</v>
      </c>
      <c r="CO107" s="23">
        <v>6598922.9100000001</v>
      </c>
      <c r="CP107" s="23">
        <v>236.27</v>
      </c>
      <c r="CQ107" s="23">
        <v>876058.17</v>
      </c>
      <c r="CR107" s="23">
        <v>6598946.1200000001</v>
      </c>
      <c r="CS107" s="23">
        <v>236.12</v>
      </c>
      <c r="CT107" s="23">
        <v>216.74</v>
      </c>
      <c r="CU107" s="23">
        <v>216.75</v>
      </c>
      <c r="CV107" s="23">
        <v>220.12</v>
      </c>
      <c r="CW107" s="23">
        <v>219.54</v>
      </c>
      <c r="CX107" s="23">
        <v>283.279</v>
      </c>
      <c r="CY107" s="23">
        <v>0.26700000000000002</v>
      </c>
      <c r="DA107" s="2">
        <f t="shared" si="3"/>
        <v>2.6766122244279633</v>
      </c>
    </row>
    <row r="108" spans="2:105" x14ac:dyDescent="0.25">
      <c r="B108" s="7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8"/>
      <c r="BM108" s="8"/>
      <c r="BN108" s="8"/>
      <c r="BO108" s="8"/>
      <c r="BP108" s="8"/>
      <c r="BQ108" s="8"/>
      <c r="BR108" s="8"/>
      <c r="BS108" s="8"/>
      <c r="BT108" s="8"/>
      <c r="BU108" s="8"/>
      <c r="BW108" s="7">
        <v>58</v>
      </c>
      <c r="BX108" s="8">
        <v>3</v>
      </c>
      <c r="BY108" s="8">
        <v>1</v>
      </c>
      <c r="BZ108" s="8" t="s">
        <v>186</v>
      </c>
      <c r="CA108" s="8" t="s">
        <v>116</v>
      </c>
      <c r="CB108" s="8">
        <v>876005.04</v>
      </c>
      <c r="CC108" s="8">
        <v>6599378.0199999996</v>
      </c>
      <c r="CI108" s="2">
        <f t="shared" si="2"/>
        <v>2.6766122244279633</v>
      </c>
      <c r="CJ108" s="23">
        <v>239.3</v>
      </c>
      <c r="CK108" s="23">
        <v>876038.96</v>
      </c>
      <c r="CL108" s="23">
        <v>6599062.54</v>
      </c>
      <c r="CM108" s="23">
        <v>238.1</v>
      </c>
      <c r="CN108" s="23">
        <v>876056.4</v>
      </c>
      <c r="CO108" s="23">
        <v>6598922.2199999997</v>
      </c>
      <c r="CP108" s="23">
        <v>234.57</v>
      </c>
      <c r="CQ108" s="23">
        <v>876053.49</v>
      </c>
      <c r="CR108" s="23">
        <v>6598945.6500000004</v>
      </c>
      <c r="CS108" s="23">
        <v>234.42</v>
      </c>
      <c r="CT108" s="23">
        <v>216.1</v>
      </c>
      <c r="CU108" s="23">
        <v>216.1</v>
      </c>
      <c r="CV108" s="23">
        <v>219.62</v>
      </c>
      <c r="CW108" s="23">
        <v>218.98</v>
      </c>
      <c r="CX108" s="23">
        <v>283.09399999999999</v>
      </c>
      <c r="CY108" s="23">
        <v>0.26600000000000001</v>
      </c>
      <c r="DA108" s="2">
        <f t="shared" si="3"/>
        <v>2.6766122244279633</v>
      </c>
    </row>
    <row r="109" spans="2:105" x14ac:dyDescent="0.25">
      <c r="B109" s="7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  <c r="BL109" s="8"/>
      <c r="BM109" s="8"/>
      <c r="BN109" s="8"/>
      <c r="BO109" s="8"/>
      <c r="BP109" s="8"/>
      <c r="BQ109" s="8"/>
      <c r="BR109" s="8"/>
      <c r="BS109" s="8"/>
      <c r="BT109" s="8"/>
      <c r="BU109" s="8"/>
      <c r="BW109" s="7">
        <v>59</v>
      </c>
      <c r="BX109" s="8">
        <v>1</v>
      </c>
      <c r="BY109" s="8">
        <v>1</v>
      </c>
      <c r="BZ109" s="8" t="s">
        <v>187</v>
      </c>
      <c r="CA109" s="8" t="s">
        <v>112</v>
      </c>
      <c r="CB109" s="8">
        <v>876043.57</v>
      </c>
      <c r="CC109" s="8">
        <v>6599063.3600000003</v>
      </c>
      <c r="CI109" s="2">
        <f t="shared" si="2"/>
        <v>2.1122511688961954</v>
      </c>
      <c r="CJ109" s="23">
        <v>237.64</v>
      </c>
      <c r="CK109" s="23">
        <v>876044.09</v>
      </c>
      <c r="CL109" s="23">
        <v>6599063.4199999999</v>
      </c>
      <c r="CM109" s="23">
        <v>236.43</v>
      </c>
      <c r="CN109" s="23">
        <v>876061.57</v>
      </c>
      <c r="CO109" s="23">
        <v>6598923.0099999998</v>
      </c>
      <c r="CP109" s="23">
        <v>232.79</v>
      </c>
      <c r="CQ109" s="23">
        <v>876058.75</v>
      </c>
      <c r="CR109" s="23">
        <v>6598945.7000000002</v>
      </c>
      <c r="CS109" s="23">
        <v>232.64</v>
      </c>
      <c r="CT109" s="23">
        <v>216.87</v>
      </c>
      <c r="CU109" s="23">
        <v>216.87</v>
      </c>
      <c r="CV109" s="23">
        <v>220.16</v>
      </c>
      <c r="CW109" s="23">
        <v>219.61</v>
      </c>
      <c r="CX109" s="23">
        <v>283.27199999999999</v>
      </c>
      <c r="CY109" s="23">
        <v>0.27400000000000002</v>
      </c>
      <c r="DA109" s="2">
        <f t="shared" si="3"/>
        <v>2.6399820076263212</v>
      </c>
    </row>
    <row r="110" spans="2:105" x14ac:dyDescent="0.25">
      <c r="B110" s="7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8"/>
      <c r="BM110" s="8"/>
      <c r="BN110" s="8"/>
      <c r="BO110" s="8"/>
      <c r="BP110" s="8"/>
      <c r="BQ110" s="8"/>
      <c r="BR110" s="8"/>
      <c r="BS110" s="8"/>
      <c r="BT110" s="8"/>
      <c r="BU110" s="8"/>
      <c r="BW110" s="7">
        <v>59</v>
      </c>
      <c r="BX110" s="8">
        <v>2</v>
      </c>
      <c r="BY110" s="8">
        <v>1</v>
      </c>
      <c r="BZ110" s="8" t="s">
        <v>187</v>
      </c>
      <c r="CA110" s="8" t="s">
        <v>114</v>
      </c>
      <c r="CB110" s="8">
        <v>876038.96</v>
      </c>
      <c r="CC110" s="8">
        <v>6599062.5599999996</v>
      </c>
      <c r="CI110" s="2">
        <f t="shared" si="2"/>
        <v>2.5666485930046736</v>
      </c>
      <c r="CJ110" s="23">
        <v>244.55</v>
      </c>
      <c r="CK110" s="23">
        <v>876078.55</v>
      </c>
      <c r="CL110" s="23">
        <v>6598782.5</v>
      </c>
      <c r="CM110" s="23">
        <v>243.35</v>
      </c>
      <c r="CN110" s="23">
        <v>876096.61</v>
      </c>
      <c r="CO110" s="23">
        <v>6598639.5099999998</v>
      </c>
      <c r="CP110" s="23">
        <v>235.77</v>
      </c>
      <c r="CQ110" s="23">
        <v>876100.03</v>
      </c>
      <c r="CR110" s="23">
        <v>6598612.3700000001</v>
      </c>
      <c r="CS110" s="23">
        <v>235.57</v>
      </c>
      <c r="CT110" s="23">
        <v>223.07</v>
      </c>
      <c r="CU110" s="23">
        <v>223.07</v>
      </c>
      <c r="CV110" s="23">
        <v>214.76</v>
      </c>
      <c r="CW110" s="23">
        <v>211.78</v>
      </c>
      <c r="CX110" s="23">
        <v>288.55900000000003</v>
      </c>
      <c r="CY110" s="23">
        <v>0.28000000000000003</v>
      </c>
      <c r="DA110" s="2">
        <f t="shared" si="3"/>
        <v>2.6399820076263212</v>
      </c>
    </row>
    <row r="111" spans="2:105" x14ac:dyDescent="0.25">
      <c r="B111" s="7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8"/>
      <c r="BM111" s="8"/>
      <c r="BN111" s="8"/>
      <c r="BO111" s="8"/>
      <c r="BP111" s="8"/>
      <c r="BQ111" s="8"/>
      <c r="BR111" s="8"/>
      <c r="BS111" s="8"/>
      <c r="BT111" s="8"/>
      <c r="BU111" s="8"/>
      <c r="BW111" s="7">
        <v>59</v>
      </c>
      <c r="BX111" s="8">
        <v>3</v>
      </c>
      <c r="BY111" s="8">
        <v>1</v>
      </c>
      <c r="BZ111" s="8" t="s">
        <v>187</v>
      </c>
      <c r="CA111" s="8" t="s">
        <v>116</v>
      </c>
      <c r="CB111" s="8">
        <v>876044.09</v>
      </c>
      <c r="CC111" s="8">
        <v>6599063.4500000002</v>
      </c>
      <c r="CI111" s="2">
        <f t="shared" si="2"/>
        <v>2.6399820076263212</v>
      </c>
      <c r="CJ111" s="23">
        <v>242.82</v>
      </c>
      <c r="CK111" s="23">
        <v>876073.83</v>
      </c>
      <c r="CL111" s="23">
        <v>6598781.8899999997</v>
      </c>
      <c r="CM111" s="23">
        <v>241.64</v>
      </c>
      <c r="CN111" s="23">
        <v>876091.11</v>
      </c>
      <c r="CO111" s="23">
        <v>6598638.8200000003</v>
      </c>
      <c r="CP111" s="23">
        <v>234.07</v>
      </c>
      <c r="CQ111" s="23">
        <v>876094.44</v>
      </c>
      <c r="CR111" s="23">
        <v>6598611.2999999998</v>
      </c>
      <c r="CS111" s="23">
        <v>233.86</v>
      </c>
      <c r="CT111" s="23">
        <v>222.79</v>
      </c>
      <c r="CU111" s="23">
        <v>222.79</v>
      </c>
      <c r="CV111" s="23">
        <v>215.31</v>
      </c>
      <c r="CW111" s="23">
        <v>212.26</v>
      </c>
      <c r="CX111" s="23">
        <v>288.54300000000001</v>
      </c>
      <c r="CY111" s="23">
        <v>0.27700000000000002</v>
      </c>
      <c r="DA111" s="2">
        <f t="shared" si="3"/>
        <v>2.6399820076263212</v>
      </c>
    </row>
    <row r="112" spans="2:105" x14ac:dyDescent="0.25">
      <c r="B112" s="7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K112" s="8"/>
      <c r="BL112" s="8"/>
      <c r="BM112" s="8"/>
      <c r="BN112" s="8"/>
      <c r="BO112" s="8"/>
      <c r="BP112" s="8"/>
      <c r="BQ112" s="8"/>
      <c r="BR112" s="8"/>
      <c r="BS112" s="8"/>
      <c r="BT112" s="8"/>
      <c r="BU112" s="8"/>
      <c r="BW112" s="7">
        <v>60</v>
      </c>
      <c r="BX112" s="8">
        <v>1</v>
      </c>
      <c r="BY112" s="8">
        <v>1</v>
      </c>
      <c r="BZ112" s="8" t="s">
        <v>188</v>
      </c>
      <c r="CA112" s="8" t="s">
        <v>112</v>
      </c>
      <c r="CB112" s="8">
        <v>876078.53</v>
      </c>
      <c r="CC112" s="8">
        <v>6598782.5300000003</v>
      </c>
      <c r="CI112" s="2">
        <f t="shared" si="2"/>
        <v>2.1197558821526092</v>
      </c>
      <c r="CJ112" s="23">
        <v>241.13</v>
      </c>
      <c r="CK112" s="23">
        <v>876079.04</v>
      </c>
      <c r="CL112" s="23">
        <v>6598782.6100000003</v>
      </c>
      <c r="CM112" s="23">
        <v>239.91</v>
      </c>
      <c r="CN112" s="23">
        <v>876097.24</v>
      </c>
      <c r="CO112" s="23">
        <v>6598639.6100000003</v>
      </c>
      <c r="CP112" s="23">
        <v>232.24</v>
      </c>
      <c r="CQ112" s="23">
        <v>876100.59</v>
      </c>
      <c r="CR112" s="23">
        <v>6598613.29</v>
      </c>
      <c r="CS112" s="23">
        <v>232.05</v>
      </c>
      <c r="CT112" s="23">
        <v>222.94</v>
      </c>
      <c r="CU112" s="23">
        <v>222.94</v>
      </c>
      <c r="CV112" s="23">
        <v>214.64</v>
      </c>
      <c r="CW112" s="23">
        <v>211.91</v>
      </c>
      <c r="CX112" s="23">
        <v>288.62099999999998</v>
      </c>
      <c r="CY112" s="23">
        <v>0.29099999999999998</v>
      </c>
      <c r="DA112" s="2">
        <f t="shared" si="3"/>
        <v>2.6233347097988924</v>
      </c>
    </row>
    <row r="113" spans="2:105" x14ac:dyDescent="0.25">
      <c r="B113" s="7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8"/>
      <c r="BM113" s="8"/>
      <c r="BN113" s="8"/>
      <c r="BO113" s="8"/>
      <c r="BP113" s="8"/>
      <c r="BQ113" s="8"/>
      <c r="BR113" s="8"/>
      <c r="BS113" s="8"/>
      <c r="BT113" s="8"/>
      <c r="BU113" s="8"/>
      <c r="BW113" s="7">
        <v>60</v>
      </c>
      <c r="BX113" s="8">
        <v>2</v>
      </c>
      <c r="BY113" s="8">
        <v>1</v>
      </c>
      <c r="BZ113" s="8" t="s">
        <v>188</v>
      </c>
      <c r="CA113" s="8" t="s">
        <v>114</v>
      </c>
      <c r="CB113" s="8">
        <v>876073.85</v>
      </c>
      <c r="CC113" s="8">
        <v>6598781.9400000004</v>
      </c>
      <c r="CI113" s="2">
        <f t="shared" si="2"/>
        <v>2.5972880087245014</v>
      </c>
      <c r="CJ113" s="23">
        <v>239.31</v>
      </c>
      <c r="CK113" s="23">
        <v>876115.12</v>
      </c>
      <c r="CL113" s="23">
        <v>6598492.8499999996</v>
      </c>
      <c r="CM113" s="23">
        <v>239.07</v>
      </c>
      <c r="CN113" s="23">
        <v>876138.48</v>
      </c>
      <c r="CO113" s="23">
        <v>6598303.9699999997</v>
      </c>
      <c r="CP113" s="23">
        <v>225.7</v>
      </c>
      <c r="CQ113" s="23">
        <v>876143.29</v>
      </c>
      <c r="CR113" s="23">
        <v>6598265.0999999996</v>
      </c>
      <c r="CS113" s="23">
        <v>225.3</v>
      </c>
      <c r="CT113" s="23">
        <v>205.85</v>
      </c>
      <c r="CU113" s="23">
        <v>205.79</v>
      </c>
      <c r="CV113" s="23">
        <v>208.24</v>
      </c>
      <c r="CW113" s="23">
        <v>207.25</v>
      </c>
      <c r="CX113" s="23">
        <v>381.34399999999999</v>
      </c>
      <c r="CY113" s="23">
        <v>0.629</v>
      </c>
      <c r="DA113" s="2">
        <f t="shared" si="3"/>
        <v>2.6233347097988924</v>
      </c>
    </row>
    <row r="114" spans="2:105" x14ac:dyDescent="0.25">
      <c r="B114" s="7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8"/>
      <c r="BM114" s="8"/>
      <c r="BN114" s="8"/>
      <c r="BO114" s="8"/>
      <c r="BP114" s="8"/>
      <c r="BQ114" s="8"/>
      <c r="BR114" s="8"/>
      <c r="BS114" s="8"/>
      <c r="BT114" s="8"/>
      <c r="BU114" s="8"/>
      <c r="BW114" s="7">
        <v>60</v>
      </c>
      <c r="BX114" s="8">
        <v>3</v>
      </c>
      <c r="BY114" s="8">
        <v>1</v>
      </c>
      <c r="BZ114" s="8" t="s">
        <v>188</v>
      </c>
      <c r="CA114" s="8" t="s">
        <v>116</v>
      </c>
      <c r="CB114" s="8">
        <v>876079.03</v>
      </c>
      <c r="CC114" s="8">
        <v>6598782.5899999999</v>
      </c>
      <c r="CI114" s="2">
        <f t="shared" si="2"/>
        <v>2.6233347097988924</v>
      </c>
      <c r="CJ114" s="23">
        <v>237.57</v>
      </c>
      <c r="CK114" s="23">
        <v>876108.84</v>
      </c>
      <c r="CL114" s="23">
        <v>6598492.0700000003</v>
      </c>
      <c r="CM114" s="23">
        <v>237.33</v>
      </c>
      <c r="CN114" s="23">
        <v>876132.19</v>
      </c>
      <c r="CO114" s="23">
        <v>6598303.1900000004</v>
      </c>
      <c r="CP114" s="23">
        <v>224.22</v>
      </c>
      <c r="CQ114" s="23">
        <v>876137.09</v>
      </c>
      <c r="CR114" s="23">
        <v>6598263.5700000003</v>
      </c>
      <c r="CS114" s="23">
        <v>223.81</v>
      </c>
      <c r="CT114" s="23">
        <v>205.76</v>
      </c>
      <c r="CU114" s="23">
        <v>205.95</v>
      </c>
      <c r="CV114" s="23">
        <v>207.06</v>
      </c>
      <c r="CW114" s="23">
        <v>207.05</v>
      </c>
      <c r="CX114" s="23">
        <v>381.31099999999998</v>
      </c>
      <c r="CY114" s="23">
        <v>0.59799999999999998</v>
      </c>
      <c r="DA114" s="2">
        <f t="shared" si="3"/>
        <v>2.6233347097988924</v>
      </c>
    </row>
    <row r="115" spans="2:105" x14ac:dyDescent="0.25">
      <c r="B115" s="7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8"/>
      <c r="BM115" s="8"/>
      <c r="BN115" s="8"/>
      <c r="BO115" s="8"/>
      <c r="BP115" s="8"/>
      <c r="BQ115" s="8"/>
      <c r="BR115" s="8"/>
      <c r="BS115" s="8"/>
      <c r="BT115" s="8"/>
      <c r="BU115" s="8"/>
      <c r="BW115" s="7">
        <v>61</v>
      </c>
      <c r="BX115" s="8">
        <v>21</v>
      </c>
      <c r="BY115" s="8">
        <v>1</v>
      </c>
      <c r="BZ115" s="8" t="s">
        <v>189</v>
      </c>
      <c r="CA115" s="8" t="s">
        <v>131</v>
      </c>
      <c r="CB115" s="8">
        <v>876114.89</v>
      </c>
      <c r="CC115" s="8">
        <v>6598494.6799999997</v>
      </c>
      <c r="CI115" s="2">
        <f t="shared" si="2"/>
        <v>2.8220389792186249</v>
      </c>
      <c r="CJ115" s="23">
        <v>235.92</v>
      </c>
      <c r="CK115" s="23">
        <v>876115.9</v>
      </c>
      <c r="CL115" s="23">
        <v>6598492.9400000004</v>
      </c>
      <c r="CM115" s="23">
        <v>235.68</v>
      </c>
      <c r="CN115" s="23">
        <v>876139.26</v>
      </c>
      <c r="CO115" s="23">
        <v>6598304.0700000003</v>
      </c>
      <c r="CP115" s="23">
        <v>222.33</v>
      </c>
      <c r="CQ115" s="23">
        <v>876144.14</v>
      </c>
      <c r="CR115" s="23">
        <v>6598264.6500000004</v>
      </c>
      <c r="CS115" s="23">
        <v>221.92</v>
      </c>
      <c r="CT115" s="23">
        <v>205.84</v>
      </c>
      <c r="CU115" s="23">
        <v>205.83</v>
      </c>
      <c r="CV115" s="23">
        <v>208.25</v>
      </c>
      <c r="CW115" s="23">
        <v>207.26</v>
      </c>
      <c r="CX115" s="23">
        <v>381.33800000000002</v>
      </c>
      <c r="CY115" s="23">
        <v>0.622</v>
      </c>
      <c r="DA115" s="2">
        <f t="shared" si="3"/>
        <v>3.6183427147060794</v>
      </c>
    </row>
    <row r="116" spans="2:105" x14ac:dyDescent="0.25">
      <c r="B116" s="7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K116" s="8"/>
      <c r="BL116" s="8"/>
      <c r="BM116" s="8"/>
      <c r="BN116" s="8"/>
      <c r="BO116" s="8"/>
      <c r="BP116" s="8"/>
      <c r="BQ116" s="8"/>
      <c r="BR116" s="8"/>
      <c r="BS116" s="8"/>
      <c r="BT116" s="8"/>
      <c r="BU116" s="8"/>
      <c r="BW116" s="7">
        <v>61</v>
      </c>
      <c r="BX116" s="8">
        <v>22</v>
      </c>
      <c r="BY116" s="8">
        <v>1</v>
      </c>
      <c r="BZ116" s="8" t="s">
        <v>189</v>
      </c>
      <c r="CA116" s="8" t="s">
        <v>133</v>
      </c>
      <c r="CB116" s="8">
        <v>876108.62</v>
      </c>
      <c r="CC116" s="8">
        <v>6598493.9000000004</v>
      </c>
      <c r="CI116" s="2">
        <f t="shared" si="2"/>
        <v>3.4962957539759665</v>
      </c>
      <c r="CJ116" s="23">
        <v>242.72</v>
      </c>
      <c r="CK116" s="23">
        <v>876112.18</v>
      </c>
      <c r="CL116" s="23">
        <v>6598493.9100000001</v>
      </c>
      <c r="CM116" s="23">
        <v>242.68</v>
      </c>
      <c r="CN116" s="23">
        <v>876135.73</v>
      </c>
      <c r="CO116" s="23">
        <v>6598303.6200000001</v>
      </c>
      <c r="CP116" s="23">
        <v>231.2</v>
      </c>
      <c r="CQ116" s="23">
        <v>876141.88</v>
      </c>
      <c r="CR116" s="23">
        <v>6598253.9400000004</v>
      </c>
      <c r="CS116" s="23">
        <v>230.68</v>
      </c>
      <c r="CT116" s="23">
        <v>205.81</v>
      </c>
      <c r="CU116" s="23">
        <v>205.81</v>
      </c>
      <c r="CV116" s="23">
        <v>208.16</v>
      </c>
      <c r="CW116" s="23">
        <v>207.03</v>
      </c>
      <c r="CX116" s="23">
        <v>383.952</v>
      </c>
      <c r="CY116" s="23">
        <v>0.39600000000000002</v>
      </c>
      <c r="DA116" s="2">
        <f t="shared" si="3"/>
        <v>3.6183427147060794</v>
      </c>
    </row>
    <row r="117" spans="2:105" x14ac:dyDescent="0.25">
      <c r="B117" s="7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  <c r="BW117" s="7">
        <v>61</v>
      </c>
      <c r="BX117" s="8">
        <v>23</v>
      </c>
      <c r="BY117" s="8">
        <v>1</v>
      </c>
      <c r="BZ117" s="8" t="s">
        <v>189</v>
      </c>
      <c r="CA117" s="8" t="s">
        <v>135</v>
      </c>
      <c r="CB117" s="8">
        <v>876115.68</v>
      </c>
      <c r="CC117" s="8">
        <v>6598494.7800000003</v>
      </c>
      <c r="CI117" s="2">
        <f t="shared" si="2"/>
        <v>3.6183427147060794</v>
      </c>
      <c r="CJ117" s="23">
        <v>231.44</v>
      </c>
      <c r="CK117" s="23">
        <v>876162.34</v>
      </c>
      <c r="CL117" s="23">
        <v>6598111.0099999998</v>
      </c>
      <c r="CM117" s="23">
        <v>231.11</v>
      </c>
      <c r="CN117" s="23">
        <v>876182.2</v>
      </c>
      <c r="CO117" s="23">
        <v>6597948.6200000001</v>
      </c>
      <c r="CP117" s="23">
        <v>217.54</v>
      </c>
      <c r="CQ117" s="23">
        <v>876192.4</v>
      </c>
      <c r="CR117" s="23">
        <v>6597865.1500000004</v>
      </c>
      <c r="CS117" s="23">
        <v>215.78</v>
      </c>
      <c r="CT117" s="23">
        <v>198.73</v>
      </c>
      <c r="CU117" s="23">
        <v>198.39</v>
      </c>
      <c r="CV117" s="23">
        <v>196.99</v>
      </c>
      <c r="CW117" s="23">
        <v>197.03</v>
      </c>
      <c r="CX117" s="23">
        <v>327.85199999999998</v>
      </c>
      <c r="CY117" s="23">
        <v>0.36399999999999999</v>
      </c>
      <c r="DA117" s="2">
        <f t="shared" si="3"/>
        <v>3.6183427147060794</v>
      </c>
    </row>
    <row r="118" spans="2:105" x14ac:dyDescent="0.25">
      <c r="B118" s="7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  <c r="BR118" s="8"/>
      <c r="BS118" s="8"/>
      <c r="BT118" s="8"/>
      <c r="BU118" s="8"/>
      <c r="BW118" s="7">
        <v>61</v>
      </c>
      <c r="BX118" s="8">
        <v>39</v>
      </c>
      <c r="BY118" s="8">
        <v>1</v>
      </c>
      <c r="BZ118" s="8" t="s">
        <v>189</v>
      </c>
      <c r="CA118" s="8" t="s">
        <v>190</v>
      </c>
      <c r="CB118" s="8">
        <v>876112.13</v>
      </c>
      <c r="CC118" s="8">
        <v>6598494.3300000001</v>
      </c>
      <c r="CI118" s="2">
        <f t="shared" si="2"/>
        <v>4.0049968842578824E-2</v>
      </c>
      <c r="CJ118" s="23">
        <v>229.74</v>
      </c>
      <c r="CK118" s="23">
        <v>876156.06</v>
      </c>
      <c r="CL118" s="23">
        <v>6598110.2300000004</v>
      </c>
      <c r="CM118" s="23">
        <v>229.4</v>
      </c>
      <c r="CN118" s="23">
        <v>876177.01</v>
      </c>
      <c r="CO118" s="23">
        <v>6597946.96</v>
      </c>
      <c r="CP118" s="23">
        <v>215.75</v>
      </c>
      <c r="CQ118" s="23">
        <v>876187.61</v>
      </c>
      <c r="CR118" s="23">
        <v>6597864.29</v>
      </c>
      <c r="CS118" s="23">
        <v>214.01</v>
      </c>
      <c r="CT118" s="23">
        <v>198.12</v>
      </c>
      <c r="CU118" s="23">
        <v>198.8</v>
      </c>
      <c r="CV118" s="23">
        <v>196.93</v>
      </c>
      <c r="CW118" s="23">
        <v>197.08</v>
      </c>
      <c r="CX118" s="23">
        <v>329.875</v>
      </c>
      <c r="CY118" s="23">
        <v>0.372</v>
      </c>
      <c r="DA118" s="2">
        <f t="shared" si="3"/>
        <v>3.6183427147060794</v>
      </c>
    </row>
    <row r="119" spans="2:105" x14ac:dyDescent="0.25">
      <c r="B119" s="7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  <c r="BR119" s="8"/>
      <c r="BS119" s="8"/>
      <c r="BT119" s="8"/>
      <c r="BU119" s="8"/>
      <c r="BW119" s="7">
        <v>62</v>
      </c>
      <c r="BX119" s="8">
        <v>21</v>
      </c>
      <c r="BY119" s="8">
        <v>1</v>
      </c>
      <c r="BZ119" s="8" t="s">
        <v>191</v>
      </c>
      <c r="CA119" s="8" t="s">
        <v>131</v>
      </c>
      <c r="CB119" s="8">
        <v>876162.06</v>
      </c>
      <c r="CC119" s="8">
        <v>6598113.25</v>
      </c>
      <c r="CI119" s="2">
        <f t="shared" si="2"/>
        <v>2.8054183289659682</v>
      </c>
      <c r="CJ119" s="23">
        <v>227.98</v>
      </c>
      <c r="CK119" s="23">
        <v>876163.12</v>
      </c>
      <c r="CL119" s="23">
        <v>6598111.1100000003</v>
      </c>
      <c r="CM119" s="23">
        <v>227.65</v>
      </c>
      <c r="CN119" s="23">
        <v>876182.83</v>
      </c>
      <c r="CO119" s="23">
        <v>6597948.8200000003</v>
      </c>
      <c r="CP119" s="23">
        <v>214.23</v>
      </c>
      <c r="CQ119" s="23">
        <v>876193.17</v>
      </c>
      <c r="CR119" s="23">
        <v>6597863.6900000004</v>
      </c>
      <c r="CS119" s="23">
        <v>212.43</v>
      </c>
      <c r="CT119" s="23">
        <v>198.85</v>
      </c>
      <c r="CU119" s="23">
        <v>198.53</v>
      </c>
      <c r="CV119" s="23">
        <v>197.09</v>
      </c>
      <c r="CW119" s="23">
        <v>197.05</v>
      </c>
      <c r="CX119" s="23">
        <v>327.59800000000001</v>
      </c>
      <c r="CY119" s="23">
        <v>0.35</v>
      </c>
      <c r="DA119" s="2">
        <f t="shared" si="3"/>
        <v>3.601720699851819</v>
      </c>
    </row>
    <row r="120" spans="2:105" x14ac:dyDescent="0.25">
      <c r="B120" s="7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  <c r="BR120" s="8"/>
      <c r="BS120" s="8"/>
      <c r="BT120" s="8"/>
      <c r="BU120" s="8"/>
      <c r="BW120" s="7">
        <v>62</v>
      </c>
      <c r="BX120" s="8">
        <v>22</v>
      </c>
      <c r="BY120" s="8">
        <v>1</v>
      </c>
      <c r="BZ120" s="8" t="s">
        <v>191</v>
      </c>
      <c r="CA120" s="8" t="s">
        <v>133</v>
      </c>
      <c r="CB120" s="8">
        <v>876155.77</v>
      </c>
      <c r="CC120" s="8">
        <v>6598112.4699999997</v>
      </c>
      <c r="CI120" s="2">
        <f t="shared" si="2"/>
        <v>3.5327598276503061</v>
      </c>
      <c r="CJ120" s="23">
        <v>231.44</v>
      </c>
      <c r="CK120" s="23">
        <v>876161.84</v>
      </c>
      <c r="CL120" s="23">
        <v>6598115.0899999999</v>
      </c>
      <c r="CM120" s="23">
        <v>231.27</v>
      </c>
      <c r="CN120" s="23">
        <v>0</v>
      </c>
      <c r="CO120" s="23">
        <v>0</v>
      </c>
      <c r="CP120" s="23">
        <v>0</v>
      </c>
      <c r="CQ120" s="23">
        <v>0</v>
      </c>
      <c r="CR120" s="23">
        <v>0</v>
      </c>
      <c r="CS120" s="23">
        <v>0</v>
      </c>
      <c r="CT120" s="23">
        <v>198.73</v>
      </c>
      <c r="CU120" s="23">
        <v>199.12</v>
      </c>
      <c r="CV120" s="23">
        <v>0</v>
      </c>
      <c r="CW120" s="23">
        <v>0</v>
      </c>
      <c r="CX120" s="23">
        <v>0</v>
      </c>
      <c r="CY120" s="23">
        <v>0</v>
      </c>
      <c r="DA120" s="2">
        <f t="shared" si="3"/>
        <v>3.601720699851819</v>
      </c>
    </row>
    <row r="121" spans="2:105" x14ac:dyDescent="0.25">
      <c r="B121" s="7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  <c r="BR121" s="8"/>
      <c r="BS121" s="8"/>
      <c r="BT121" s="8"/>
      <c r="BU121" s="8"/>
      <c r="BW121" s="7">
        <v>62</v>
      </c>
      <c r="BX121" s="8">
        <v>23</v>
      </c>
      <c r="BY121" s="8">
        <v>1</v>
      </c>
      <c r="BZ121" s="8" t="s">
        <v>191</v>
      </c>
      <c r="CA121" s="8" t="s">
        <v>135</v>
      </c>
      <c r="CB121" s="8">
        <v>876162.85</v>
      </c>
      <c r="CC121" s="8">
        <v>6598113.3499999996</v>
      </c>
      <c r="CI121" s="2">
        <f t="shared" si="2"/>
        <v>3.601720699851819</v>
      </c>
      <c r="CJ121" s="23">
        <v>229.74</v>
      </c>
      <c r="CK121" s="23">
        <v>876155.55</v>
      </c>
      <c r="CL121" s="23">
        <v>6598114.3099999996</v>
      </c>
      <c r="CM121" s="23">
        <v>229.57</v>
      </c>
      <c r="CN121" s="23">
        <v>0</v>
      </c>
      <c r="CO121" s="23">
        <v>0</v>
      </c>
      <c r="CP121" s="23">
        <v>0</v>
      </c>
      <c r="CQ121" s="23">
        <v>0</v>
      </c>
      <c r="CR121" s="23">
        <v>0</v>
      </c>
      <c r="CS121" s="23">
        <v>0</v>
      </c>
      <c r="CT121" s="23">
        <v>198.12</v>
      </c>
      <c r="CU121" s="23">
        <v>198.99</v>
      </c>
      <c r="CV121" s="23">
        <v>0</v>
      </c>
      <c r="CW121" s="23">
        <v>0</v>
      </c>
      <c r="CX121" s="23">
        <v>0</v>
      </c>
      <c r="CY121" s="23">
        <v>0</v>
      </c>
      <c r="DA121" s="2">
        <f t="shared" si="3"/>
        <v>3.601720699851819</v>
      </c>
    </row>
    <row r="122" spans="2:105" x14ac:dyDescent="0.25">
      <c r="B122" s="7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  <c r="BW122" s="7">
        <v>62</v>
      </c>
      <c r="BX122" s="8">
        <v>41</v>
      </c>
      <c r="BY122" s="8">
        <v>1</v>
      </c>
      <c r="BZ122" s="8" t="s">
        <v>191</v>
      </c>
      <c r="CA122" s="8" t="s">
        <v>99</v>
      </c>
      <c r="CB122" s="8">
        <v>876162.06</v>
      </c>
      <c r="CC122" s="8">
        <v>6598113.25</v>
      </c>
      <c r="CI122" s="2">
        <f t="shared" si="2"/>
        <v>2.8054183289659682</v>
      </c>
      <c r="CJ122" s="23">
        <v>227.98</v>
      </c>
      <c r="CK122" s="23">
        <v>876162.62</v>
      </c>
      <c r="CL122" s="23">
        <v>6598115.1900000004</v>
      </c>
      <c r="CM122" s="23">
        <v>227.81</v>
      </c>
      <c r="CN122" s="23">
        <v>0</v>
      </c>
      <c r="CO122" s="23">
        <v>0</v>
      </c>
      <c r="CP122" s="23">
        <v>0</v>
      </c>
      <c r="CQ122" s="23">
        <v>0</v>
      </c>
      <c r="CR122" s="23">
        <v>0</v>
      </c>
      <c r="CS122" s="23">
        <v>0</v>
      </c>
      <c r="CT122" s="23">
        <v>198.85</v>
      </c>
      <c r="CU122" s="23">
        <v>198.99</v>
      </c>
      <c r="CV122" s="23">
        <v>0</v>
      </c>
      <c r="CW122" s="23">
        <v>0</v>
      </c>
      <c r="CX122" s="23">
        <v>0</v>
      </c>
      <c r="CY122" s="23">
        <v>0</v>
      </c>
      <c r="DA122" s="2">
        <f t="shared" si="3"/>
        <v>3.601720699851819</v>
      </c>
    </row>
    <row r="123" spans="2:105" x14ac:dyDescent="0.25">
      <c r="B123" s="7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  <c r="BR123" s="8"/>
      <c r="BS123" s="8"/>
      <c r="BT123" s="8"/>
      <c r="BU123" s="8"/>
      <c r="BW123" s="7">
        <v>62</v>
      </c>
      <c r="BX123" s="8">
        <v>42</v>
      </c>
      <c r="BY123" s="8">
        <v>1</v>
      </c>
      <c r="BZ123" s="8" t="s">
        <v>191</v>
      </c>
      <c r="CA123" s="8" t="s">
        <v>102</v>
      </c>
      <c r="CB123" s="8">
        <v>876155.77</v>
      </c>
      <c r="CC123" s="8">
        <v>6598112.4699999997</v>
      </c>
      <c r="CI123" s="2">
        <f t="shared" si="2"/>
        <v>3.5327598276503061</v>
      </c>
      <c r="CJ123" s="23">
        <v>234.83</v>
      </c>
      <c r="CK123" s="23">
        <v>876159.28</v>
      </c>
      <c r="CL123" s="23">
        <v>6598113.3399999999</v>
      </c>
      <c r="CM123" s="23">
        <v>234.8</v>
      </c>
      <c r="CN123" s="23">
        <v>0</v>
      </c>
      <c r="CO123" s="23">
        <v>0</v>
      </c>
      <c r="CP123" s="23">
        <v>0</v>
      </c>
      <c r="CQ123" s="23">
        <v>0</v>
      </c>
      <c r="CR123" s="23">
        <v>0</v>
      </c>
      <c r="CS123" s="23">
        <v>0</v>
      </c>
      <c r="CT123" s="23">
        <v>197.72</v>
      </c>
      <c r="CU123" s="23">
        <v>198.46</v>
      </c>
      <c r="CV123" s="23">
        <v>0</v>
      </c>
      <c r="CW123" s="23">
        <v>0</v>
      </c>
      <c r="CX123" s="23">
        <v>0</v>
      </c>
      <c r="CY123" s="23">
        <v>0</v>
      </c>
      <c r="DA123" s="2">
        <f t="shared" si="3"/>
        <v>3.601720699851819</v>
      </c>
    </row>
    <row r="124" spans="2:105" x14ac:dyDescent="0.25">
      <c r="B124" s="7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  <c r="BR124" s="8"/>
      <c r="BS124" s="8"/>
      <c r="BT124" s="8"/>
      <c r="BU124" s="8"/>
      <c r="BW124" s="7">
        <v>62</v>
      </c>
      <c r="BX124" s="8">
        <v>43</v>
      </c>
      <c r="BY124" s="8">
        <v>1</v>
      </c>
      <c r="BZ124" s="8" t="s">
        <v>191</v>
      </c>
      <c r="CA124" s="8" t="s">
        <v>105</v>
      </c>
      <c r="CB124" s="8">
        <v>876162.85</v>
      </c>
      <c r="CC124" s="8">
        <v>6598113.3499999996</v>
      </c>
      <c r="CI124" s="2">
        <f t="shared" si="2"/>
        <v>3.601720699851819</v>
      </c>
      <c r="CJ124" s="23">
        <v>215.76</v>
      </c>
      <c r="CK124" s="23">
        <v>876197.95</v>
      </c>
      <c r="CL124" s="23">
        <v>6597783.6900000004</v>
      </c>
      <c r="CM124" s="23">
        <v>215.66</v>
      </c>
      <c r="CN124" s="23">
        <v>0</v>
      </c>
      <c r="CO124" s="23">
        <v>0</v>
      </c>
      <c r="CP124" s="23">
        <v>0</v>
      </c>
      <c r="CQ124" s="23">
        <v>0</v>
      </c>
      <c r="CR124" s="23">
        <v>0</v>
      </c>
      <c r="CS124" s="23">
        <v>0</v>
      </c>
      <c r="CT124" s="23">
        <v>197.28</v>
      </c>
      <c r="CU124" s="23">
        <v>197.36</v>
      </c>
      <c r="CV124" s="23">
        <v>0</v>
      </c>
      <c r="CW124" s="23">
        <v>0</v>
      </c>
      <c r="CX124" s="23">
        <v>0</v>
      </c>
      <c r="CY124" s="23">
        <v>0</v>
      </c>
      <c r="DA124" s="2">
        <f t="shared" si="3"/>
        <v>3.601720699851819</v>
      </c>
    </row>
    <row r="125" spans="2:105" x14ac:dyDescent="0.25">
      <c r="B125" s="7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  <c r="BP125" s="8"/>
      <c r="BQ125" s="8"/>
      <c r="BR125" s="8"/>
      <c r="BS125" s="8"/>
      <c r="BT125" s="8"/>
      <c r="BU125" s="8"/>
      <c r="BW125" s="7">
        <v>62</v>
      </c>
      <c r="BX125" s="8">
        <v>59</v>
      </c>
      <c r="BY125" s="8">
        <v>1</v>
      </c>
      <c r="BZ125" s="8" t="s">
        <v>191</v>
      </c>
      <c r="CA125" s="8" t="s">
        <v>192</v>
      </c>
      <c r="CB125" s="8">
        <v>876159.34</v>
      </c>
      <c r="CC125" s="8">
        <v>6598112.9100000001</v>
      </c>
      <c r="CI125" s="2">
        <f t="shared" si="2"/>
        <v>6.4280634737802489E-2</v>
      </c>
      <c r="CJ125" s="23">
        <v>217.44</v>
      </c>
      <c r="CK125" s="23">
        <v>876203.78</v>
      </c>
      <c r="CL125" s="23">
        <v>6597783.2999999998</v>
      </c>
      <c r="CM125" s="23">
        <v>217.27</v>
      </c>
      <c r="CN125" s="23">
        <v>876355.29</v>
      </c>
      <c r="CO125" s="23">
        <v>6597672.6299999999</v>
      </c>
      <c r="CP125" s="23">
        <v>211.46</v>
      </c>
      <c r="CQ125" s="23">
        <v>876323.2</v>
      </c>
      <c r="CR125" s="23">
        <v>6597696.0700000003</v>
      </c>
      <c r="CS125" s="23">
        <v>211.01</v>
      </c>
      <c r="CT125" s="23">
        <v>197.55</v>
      </c>
      <c r="CU125" s="23">
        <v>197.32</v>
      </c>
      <c r="CV125" s="23">
        <v>197.79</v>
      </c>
      <c r="CW125" s="23">
        <v>197.59</v>
      </c>
      <c r="CX125" s="23">
        <v>376.07400000000001</v>
      </c>
      <c r="CY125" s="23">
        <v>0.72199999999999998</v>
      </c>
      <c r="DA125" s="2">
        <f t="shared" si="3"/>
        <v>3.601720699851819</v>
      </c>
    </row>
    <row r="126" spans="2:105" x14ac:dyDescent="0.25">
      <c r="B126" s="7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  <c r="BP126" s="8"/>
      <c r="BQ126" s="8"/>
      <c r="BR126" s="8"/>
      <c r="BS126" s="8"/>
      <c r="BT126" s="8"/>
      <c r="BU126" s="8"/>
      <c r="BW126" s="7">
        <v>63</v>
      </c>
      <c r="BX126" s="8">
        <v>22</v>
      </c>
      <c r="BY126" s="8">
        <v>1</v>
      </c>
      <c r="BZ126" s="8" t="s">
        <v>193</v>
      </c>
      <c r="CA126" s="8" t="s">
        <v>133</v>
      </c>
      <c r="CB126" s="8">
        <v>876198.19</v>
      </c>
      <c r="CC126" s="8">
        <v>6597781.8499999996</v>
      </c>
      <c r="CI126" s="2">
        <f t="shared" si="2"/>
        <v>2.8166455227677778</v>
      </c>
      <c r="CJ126" s="23">
        <v>215.75</v>
      </c>
      <c r="CK126" s="23">
        <v>876199.69</v>
      </c>
      <c r="CL126" s="23">
        <v>6597780.7599999998</v>
      </c>
      <c r="CM126" s="23">
        <v>215.58</v>
      </c>
      <c r="CN126" s="23">
        <v>876351.85</v>
      </c>
      <c r="CO126" s="23">
        <v>6597669.4800000004</v>
      </c>
      <c r="CP126" s="23">
        <v>209.86</v>
      </c>
      <c r="CQ126" s="23">
        <v>876319.3</v>
      </c>
      <c r="CR126" s="23">
        <v>6597693.2800000003</v>
      </c>
      <c r="CS126" s="23">
        <v>209.4</v>
      </c>
      <c r="CT126" s="23">
        <v>197.28</v>
      </c>
      <c r="CU126" s="23">
        <v>197.29</v>
      </c>
      <c r="CV126" s="23">
        <v>197.77</v>
      </c>
      <c r="CW126" s="23">
        <v>197.59</v>
      </c>
      <c r="CX126" s="23">
        <v>377.83</v>
      </c>
      <c r="CY126" s="23">
        <v>0.70699999999999996</v>
      </c>
      <c r="DA126" s="2">
        <f t="shared" si="3"/>
        <v>2.8166455227677778</v>
      </c>
    </row>
    <row r="127" spans="2:105" x14ac:dyDescent="0.25">
      <c r="B127" s="7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  <c r="BR127" s="8"/>
      <c r="BS127" s="8"/>
      <c r="BT127" s="8"/>
      <c r="BU127" s="8"/>
      <c r="BW127" s="7">
        <v>63</v>
      </c>
      <c r="BX127" s="8">
        <v>41</v>
      </c>
      <c r="BY127" s="8">
        <v>1</v>
      </c>
      <c r="BZ127" s="8" t="s">
        <v>193</v>
      </c>
      <c r="CA127" s="8" t="s">
        <v>99</v>
      </c>
      <c r="CB127" s="8">
        <v>876202.28</v>
      </c>
      <c r="CC127" s="8">
        <v>6597784.3899999997</v>
      </c>
      <c r="CI127" s="2">
        <f t="shared" si="2"/>
        <v>1.9978868836108121</v>
      </c>
      <c r="CJ127" s="23">
        <v>214</v>
      </c>
      <c r="CK127" s="23">
        <v>876204.26</v>
      </c>
      <c r="CL127" s="23">
        <v>6597783.5999999996</v>
      </c>
      <c r="CM127" s="23">
        <v>213.82</v>
      </c>
      <c r="CN127" s="23">
        <v>876355.68</v>
      </c>
      <c r="CO127" s="23">
        <v>6597672.9800000004</v>
      </c>
      <c r="CP127" s="23">
        <v>208.23</v>
      </c>
      <c r="CQ127" s="23">
        <v>876322.93</v>
      </c>
      <c r="CR127" s="23">
        <v>6597696.9000000004</v>
      </c>
      <c r="CS127" s="23">
        <v>207.76</v>
      </c>
      <c r="CT127" s="23">
        <v>197.42</v>
      </c>
      <c r="CU127" s="23">
        <v>197.23</v>
      </c>
      <c r="CV127" s="23">
        <v>197.8</v>
      </c>
      <c r="CW127" s="23">
        <v>197.63</v>
      </c>
      <c r="CX127" s="23">
        <v>375.83199999999999</v>
      </c>
      <c r="CY127" s="23">
        <v>0.69299999999999995</v>
      </c>
      <c r="DA127" s="2">
        <f t="shared" si="3"/>
        <v>2.8166455227677778</v>
      </c>
    </row>
    <row r="128" spans="2:105" x14ac:dyDescent="0.25">
      <c r="B128" s="7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  <c r="BP128" s="8"/>
      <c r="BQ128" s="8"/>
      <c r="BR128" s="8"/>
      <c r="BS128" s="8"/>
      <c r="BT128" s="8"/>
      <c r="BU128" s="8"/>
      <c r="BW128" s="7">
        <v>63</v>
      </c>
      <c r="BX128" s="8">
        <v>42</v>
      </c>
      <c r="BY128" s="8">
        <v>1</v>
      </c>
      <c r="BZ128" s="8" t="s">
        <v>193</v>
      </c>
      <c r="CA128" s="8" t="s">
        <v>102</v>
      </c>
      <c r="CB128" s="8">
        <v>876198.19</v>
      </c>
      <c r="CC128" s="8">
        <v>6597781.8499999996</v>
      </c>
      <c r="CI128" s="2">
        <f t="shared" si="2"/>
        <v>2.8166455227677778</v>
      </c>
      <c r="CJ128" s="23">
        <v>226.99</v>
      </c>
      <c r="CK128" s="23">
        <v>876506.81</v>
      </c>
      <c r="CL128" s="23">
        <v>6597561.9699999997</v>
      </c>
      <c r="CM128" s="23">
        <v>225.81</v>
      </c>
      <c r="CN128" s="23">
        <v>876672.86</v>
      </c>
      <c r="CO128" s="23">
        <v>6597440.7000000002</v>
      </c>
      <c r="CP128" s="23">
        <v>215.33</v>
      </c>
      <c r="CQ128" s="23">
        <v>876662.04</v>
      </c>
      <c r="CR128" s="23">
        <v>6597448.5999999996</v>
      </c>
      <c r="CS128" s="23">
        <v>215.28</v>
      </c>
      <c r="CT128" s="23">
        <v>199.44</v>
      </c>
      <c r="CU128" s="23">
        <v>199.45</v>
      </c>
      <c r="CV128" s="23">
        <v>200.88</v>
      </c>
      <c r="CW128" s="23">
        <v>200.76</v>
      </c>
      <c r="CX128" s="23">
        <v>412.19400000000002</v>
      </c>
      <c r="CY128" s="23">
        <v>0.94299999999999995</v>
      </c>
      <c r="DA128" s="2">
        <f t="shared" si="3"/>
        <v>2.8166455227677778</v>
      </c>
    </row>
    <row r="129" spans="2:105" x14ac:dyDescent="0.25">
      <c r="B129" s="7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  <c r="BP129" s="8"/>
      <c r="BQ129" s="8"/>
      <c r="BR129" s="8"/>
      <c r="BS129" s="8"/>
      <c r="BT129" s="8"/>
      <c r="BU129" s="8"/>
      <c r="BW129" s="7">
        <v>63</v>
      </c>
      <c r="BX129" s="8">
        <v>43</v>
      </c>
      <c r="BY129" s="8">
        <v>1</v>
      </c>
      <c r="BZ129" s="8" t="s">
        <v>193</v>
      </c>
      <c r="CA129" s="8" t="s">
        <v>105</v>
      </c>
      <c r="CB129" s="8">
        <v>876202.76</v>
      </c>
      <c r="CC129" s="8">
        <v>6597784.6900000004</v>
      </c>
      <c r="CI129" s="2">
        <f t="shared" si="2"/>
        <v>2.5639251162152954</v>
      </c>
      <c r="CJ129" s="23">
        <v>225.27</v>
      </c>
      <c r="CK129" s="23">
        <v>876504.02</v>
      </c>
      <c r="CL129" s="23">
        <v>6597558.2000000002</v>
      </c>
      <c r="CM129" s="23">
        <v>224.14</v>
      </c>
      <c r="CN129" s="23">
        <v>876670.08</v>
      </c>
      <c r="CO129" s="23">
        <v>6597436.9199999999</v>
      </c>
      <c r="CP129" s="23">
        <v>213.77</v>
      </c>
      <c r="CQ129" s="23">
        <v>876659.25</v>
      </c>
      <c r="CR129" s="23">
        <v>6597444.8300000001</v>
      </c>
      <c r="CS129" s="23">
        <v>213.71</v>
      </c>
      <c r="CT129" s="23">
        <v>199.35</v>
      </c>
      <c r="CU129" s="23">
        <v>199.35</v>
      </c>
      <c r="CV129" s="23">
        <v>200.97</v>
      </c>
      <c r="CW129" s="23">
        <v>200.89</v>
      </c>
      <c r="CX129" s="23">
        <v>412.21</v>
      </c>
      <c r="CY129" s="23">
        <v>0.92400000000000004</v>
      </c>
      <c r="DA129" s="2">
        <f t="shared" si="3"/>
        <v>2.8166455227677778</v>
      </c>
    </row>
    <row r="130" spans="2:105" x14ac:dyDescent="0.25">
      <c r="B130" s="7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  <c r="BP130" s="8"/>
      <c r="BQ130" s="8"/>
      <c r="BR130" s="8"/>
      <c r="BS130" s="8"/>
      <c r="BT130" s="8"/>
      <c r="BU130" s="8"/>
      <c r="BW130" s="7">
        <v>64</v>
      </c>
      <c r="BX130" s="8">
        <v>1</v>
      </c>
      <c r="BY130" s="8">
        <v>1</v>
      </c>
      <c r="BZ130" s="8" t="s">
        <v>194</v>
      </c>
      <c r="CA130" s="8" t="s">
        <v>112</v>
      </c>
      <c r="CB130" s="8">
        <v>876506.8</v>
      </c>
      <c r="CC130" s="8">
        <v>6597561.9800000004</v>
      </c>
      <c r="CI130" s="2">
        <f t="shared" si="2"/>
        <v>2.0577307891293648</v>
      </c>
      <c r="CJ130" s="23">
        <v>223.58</v>
      </c>
      <c r="CK130" s="23">
        <v>876507.09</v>
      </c>
      <c r="CL130" s="23">
        <v>6597562.3499999996</v>
      </c>
      <c r="CM130" s="23">
        <v>222.37</v>
      </c>
      <c r="CN130" s="23">
        <v>876673.13</v>
      </c>
      <c r="CO130" s="23">
        <v>6597441.0999999996</v>
      </c>
      <c r="CP130" s="23">
        <v>212.15</v>
      </c>
      <c r="CQ130" s="23">
        <v>876661.93</v>
      </c>
      <c r="CR130" s="23">
        <v>6597449.29</v>
      </c>
      <c r="CS130" s="23">
        <v>212.09</v>
      </c>
      <c r="CT130" s="23">
        <v>199.47</v>
      </c>
      <c r="CU130" s="23">
        <v>199.47</v>
      </c>
      <c r="CV130" s="23">
        <v>200.85</v>
      </c>
      <c r="CW130" s="23">
        <v>200.72</v>
      </c>
      <c r="CX130" s="23">
        <v>412.11200000000002</v>
      </c>
      <c r="CY130" s="23">
        <v>0.90600000000000003</v>
      </c>
      <c r="DA130" s="2">
        <f t="shared" si="3"/>
        <v>2.6366296667403799</v>
      </c>
    </row>
    <row r="131" spans="2:105" x14ac:dyDescent="0.25">
      <c r="B131" s="7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  <c r="BP131" s="8"/>
      <c r="BQ131" s="8"/>
      <c r="BR131" s="8"/>
      <c r="BS131" s="8"/>
      <c r="BT131" s="8"/>
      <c r="BU131" s="8"/>
      <c r="BW131" s="7">
        <v>64</v>
      </c>
      <c r="BX131" s="8">
        <v>2</v>
      </c>
      <c r="BY131" s="8">
        <v>1</v>
      </c>
      <c r="BZ131" s="8" t="s">
        <v>194</v>
      </c>
      <c r="CA131" s="8" t="s">
        <v>114</v>
      </c>
      <c r="CB131" s="8">
        <v>876504.03</v>
      </c>
      <c r="CC131" s="8">
        <v>6597558.1900000004</v>
      </c>
      <c r="CI131" s="2">
        <f t="shared" si="2"/>
        <v>2.6366296667403799</v>
      </c>
      <c r="CJ131" s="23">
        <v>230.16</v>
      </c>
      <c r="CK131" s="23">
        <v>876838.92</v>
      </c>
      <c r="CL131" s="23">
        <v>6597319.4299999997</v>
      </c>
      <c r="CM131" s="23">
        <v>228.96</v>
      </c>
      <c r="CN131" s="23">
        <v>877002.22</v>
      </c>
      <c r="CO131" s="23">
        <v>6597200.2800000003</v>
      </c>
      <c r="CP131" s="23">
        <v>216.98</v>
      </c>
      <c r="CQ131" s="23">
        <v>877005.08</v>
      </c>
      <c r="CR131" s="23">
        <v>6597198.1900000004</v>
      </c>
      <c r="CS131" s="23">
        <v>216.97</v>
      </c>
      <c r="CT131" s="23">
        <v>202.65</v>
      </c>
      <c r="CU131" s="23">
        <v>202.66</v>
      </c>
      <c r="CV131" s="23">
        <v>203.51</v>
      </c>
      <c r="CW131" s="23">
        <v>203.5</v>
      </c>
      <c r="CX131" s="23">
        <v>405.18200000000002</v>
      </c>
      <c r="CY131" s="23">
        <v>0.88400000000000001</v>
      </c>
      <c r="DA131" s="2">
        <f t="shared" si="3"/>
        <v>2.6366296667403799</v>
      </c>
    </row>
    <row r="132" spans="2:105" x14ac:dyDescent="0.25">
      <c r="B132" s="7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  <c r="BR132" s="8"/>
      <c r="BS132" s="8"/>
      <c r="BT132" s="8"/>
      <c r="BU132" s="8"/>
      <c r="BW132" s="7">
        <v>64</v>
      </c>
      <c r="BX132" s="8">
        <v>3</v>
      </c>
      <c r="BY132" s="8">
        <v>1</v>
      </c>
      <c r="BZ132" s="8" t="s">
        <v>194</v>
      </c>
      <c r="CA132" s="8" t="s">
        <v>116</v>
      </c>
      <c r="CB132" s="8">
        <v>876507.08</v>
      </c>
      <c r="CC132" s="8">
        <v>6597562.3700000001</v>
      </c>
      <c r="CI132" s="2">
        <f t="shared" si="2"/>
        <v>2.5378171721020766</v>
      </c>
      <c r="CJ132" s="23">
        <v>228.45</v>
      </c>
      <c r="CK132" s="23">
        <v>876836.15</v>
      </c>
      <c r="CL132" s="23">
        <v>6597315.6399999997</v>
      </c>
      <c r="CM132" s="23">
        <v>227.26</v>
      </c>
      <c r="CN132" s="23">
        <v>876999.44</v>
      </c>
      <c r="CO132" s="23">
        <v>6597196.4800000004</v>
      </c>
      <c r="CP132" s="23">
        <v>215.41</v>
      </c>
      <c r="CQ132" s="23">
        <v>877002.17</v>
      </c>
      <c r="CR132" s="23">
        <v>6597194.4900000002</v>
      </c>
      <c r="CS132" s="23">
        <v>215.41</v>
      </c>
      <c r="CT132" s="23">
        <v>202.51</v>
      </c>
      <c r="CU132" s="23">
        <v>202.51</v>
      </c>
      <c r="CV132" s="23">
        <v>203.7</v>
      </c>
      <c r="CW132" s="23">
        <v>203.73</v>
      </c>
      <c r="CX132" s="23">
        <v>405.16199999999998</v>
      </c>
      <c r="CY132" s="23">
        <v>0.86699999999999999</v>
      </c>
      <c r="DA132" s="2">
        <f t="shared" si="3"/>
        <v>2.6366296667403799</v>
      </c>
    </row>
    <row r="133" spans="2:105" x14ac:dyDescent="0.25">
      <c r="B133" s="7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  <c r="BP133" s="8"/>
      <c r="BQ133" s="8"/>
      <c r="BR133" s="8"/>
      <c r="BS133" s="8"/>
      <c r="BT133" s="8"/>
      <c r="BU133" s="8"/>
      <c r="BW133" s="7">
        <v>65</v>
      </c>
      <c r="BX133" s="8">
        <v>1</v>
      </c>
      <c r="BY133" s="8">
        <v>1</v>
      </c>
      <c r="BZ133" s="8" t="s">
        <v>195</v>
      </c>
      <c r="CA133" s="8" t="s">
        <v>112</v>
      </c>
      <c r="CB133" s="8">
        <v>876838.89</v>
      </c>
      <c r="CC133" s="8">
        <v>6597319.4500000002</v>
      </c>
      <c r="CI133" s="2">
        <f t="shared" si="2"/>
        <v>2.0999947623831292</v>
      </c>
      <c r="CJ133" s="23">
        <v>226.77</v>
      </c>
      <c r="CK133" s="23">
        <v>876839.17</v>
      </c>
      <c r="CL133" s="23">
        <v>6597319.8499999996</v>
      </c>
      <c r="CM133" s="23">
        <v>225.56</v>
      </c>
      <c r="CN133" s="23">
        <v>877002.49</v>
      </c>
      <c r="CO133" s="23">
        <v>6597200.6699999999</v>
      </c>
      <c r="CP133" s="23">
        <v>213.69</v>
      </c>
      <c r="CQ133" s="23">
        <v>877005.41</v>
      </c>
      <c r="CR133" s="23">
        <v>6597198.54</v>
      </c>
      <c r="CS133" s="23">
        <v>213.69</v>
      </c>
      <c r="CT133" s="23">
        <v>202.55</v>
      </c>
      <c r="CU133" s="23">
        <v>202.54</v>
      </c>
      <c r="CV133" s="23">
        <v>203.49</v>
      </c>
      <c r="CW133" s="23">
        <v>203.49</v>
      </c>
      <c r="CX133" s="23">
        <v>405.226</v>
      </c>
      <c r="CY133" s="23">
        <v>0.86599999999999999</v>
      </c>
      <c r="DA133" s="2">
        <f t="shared" si="3"/>
        <v>2.6024407767997082</v>
      </c>
    </row>
    <row r="134" spans="2:105" x14ac:dyDescent="0.25">
      <c r="B134" s="7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  <c r="BP134" s="8"/>
      <c r="BQ134" s="8"/>
      <c r="BR134" s="8"/>
      <c r="BS134" s="8"/>
      <c r="BT134" s="8"/>
      <c r="BU134" s="8"/>
      <c r="BW134" s="7">
        <v>65</v>
      </c>
      <c r="BX134" s="8">
        <v>2</v>
      </c>
      <c r="BY134" s="8">
        <v>1</v>
      </c>
      <c r="BZ134" s="8" t="s">
        <v>195</v>
      </c>
      <c r="CA134" s="8" t="s">
        <v>114</v>
      </c>
      <c r="CB134" s="8">
        <v>876836.12</v>
      </c>
      <c r="CC134" s="8">
        <v>6597315.6500000004</v>
      </c>
      <c r="CI134" s="2">
        <f t="shared" si="2"/>
        <v>2.6024407767997082</v>
      </c>
      <c r="CJ134" s="23">
        <v>229.3</v>
      </c>
      <c r="CK134" s="23">
        <v>877165.52</v>
      </c>
      <c r="CL134" s="23">
        <v>6597081.1399999997</v>
      </c>
      <c r="CM134" s="23">
        <v>228.15</v>
      </c>
      <c r="CN134" s="23">
        <v>877326.31</v>
      </c>
      <c r="CO134" s="23">
        <v>6596963.7599999998</v>
      </c>
      <c r="CP134" s="23">
        <v>215.86</v>
      </c>
      <c r="CQ134" s="23">
        <v>877333.32</v>
      </c>
      <c r="CR134" s="23">
        <v>6596958.6299999999</v>
      </c>
      <c r="CS134" s="23">
        <v>215.84</v>
      </c>
      <c r="CT134" s="23">
        <v>201.81</v>
      </c>
      <c r="CU134" s="23">
        <v>201.81</v>
      </c>
      <c r="CV134" s="23">
        <v>202.55</v>
      </c>
      <c r="CW134" s="23">
        <v>202.6</v>
      </c>
      <c r="CX134" s="23">
        <v>399.00400000000002</v>
      </c>
      <c r="CY134" s="23">
        <v>0.85599999999999998</v>
      </c>
      <c r="DA134" s="2">
        <f t="shared" si="3"/>
        <v>2.6024407767997082</v>
      </c>
    </row>
    <row r="135" spans="2:105" x14ac:dyDescent="0.25">
      <c r="B135" s="7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  <c r="BP135" s="8"/>
      <c r="BQ135" s="8"/>
      <c r="BR135" s="8"/>
      <c r="BS135" s="8"/>
      <c r="BT135" s="8"/>
      <c r="BU135" s="8"/>
      <c r="BW135" s="7">
        <v>65</v>
      </c>
      <c r="BX135" s="8">
        <v>3</v>
      </c>
      <c r="BY135" s="8">
        <v>1</v>
      </c>
      <c r="BZ135" s="8" t="s">
        <v>195</v>
      </c>
      <c r="CA135" s="8" t="s">
        <v>116</v>
      </c>
      <c r="CB135" s="8">
        <v>876839.18</v>
      </c>
      <c r="CC135" s="8">
        <v>6597319.8399999999</v>
      </c>
      <c r="CI135" s="2">
        <f t="shared" si="2"/>
        <v>2.5859810519836643</v>
      </c>
      <c r="CJ135" s="23">
        <v>227.72</v>
      </c>
      <c r="CK135" s="23">
        <v>877162.73</v>
      </c>
      <c r="CL135" s="23">
        <v>6597077.3200000003</v>
      </c>
      <c r="CM135" s="23">
        <v>226.49</v>
      </c>
      <c r="CN135" s="23">
        <v>877323.52</v>
      </c>
      <c r="CO135" s="23">
        <v>6596959.96</v>
      </c>
      <c r="CP135" s="23">
        <v>214.28</v>
      </c>
      <c r="CQ135" s="23">
        <v>877330.78</v>
      </c>
      <c r="CR135" s="23">
        <v>6596954.6600000001</v>
      </c>
      <c r="CS135" s="23">
        <v>214.26</v>
      </c>
      <c r="CT135" s="23">
        <v>201.84</v>
      </c>
      <c r="CU135" s="23">
        <v>201.84</v>
      </c>
      <c r="CV135" s="23">
        <v>202.53</v>
      </c>
      <c r="CW135" s="23">
        <v>202.6</v>
      </c>
      <c r="CX135" s="23">
        <v>398.96600000000001</v>
      </c>
      <c r="CY135" s="23">
        <v>0.84</v>
      </c>
      <c r="DA135" s="2">
        <f t="shared" si="3"/>
        <v>2.6024407767997082</v>
      </c>
    </row>
    <row r="136" spans="2:105" x14ac:dyDescent="0.25">
      <c r="B136" s="7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8"/>
      <c r="BM136" s="8"/>
      <c r="BN136" s="8"/>
      <c r="BO136" s="8"/>
      <c r="BP136" s="8"/>
      <c r="BQ136" s="8"/>
      <c r="BR136" s="8"/>
      <c r="BS136" s="8"/>
      <c r="BT136" s="8"/>
      <c r="BU136" s="8"/>
      <c r="BW136" s="7">
        <v>66</v>
      </c>
      <c r="BX136" s="8">
        <v>1</v>
      </c>
      <c r="BY136" s="8">
        <v>1</v>
      </c>
      <c r="BZ136" s="8" t="s">
        <v>196</v>
      </c>
      <c r="CA136" s="8" t="s">
        <v>112</v>
      </c>
      <c r="CB136" s="8">
        <v>877165.55</v>
      </c>
      <c r="CC136" s="8">
        <v>6597081.1200000001</v>
      </c>
      <c r="CI136" s="2">
        <f t="shared" si="2"/>
        <v>2.1119803504772219</v>
      </c>
      <c r="CJ136" s="23">
        <v>225.92</v>
      </c>
      <c r="CK136" s="23">
        <v>877165.8</v>
      </c>
      <c r="CL136" s="23">
        <v>6597081.4900000002</v>
      </c>
      <c r="CM136" s="23">
        <v>224.74</v>
      </c>
      <c r="CN136" s="23">
        <v>877326.59</v>
      </c>
      <c r="CO136" s="23">
        <v>6596964.1299999999</v>
      </c>
      <c r="CP136" s="23">
        <v>212.61</v>
      </c>
      <c r="CQ136" s="23">
        <v>877333.76</v>
      </c>
      <c r="CR136" s="23">
        <v>6596958.9000000004</v>
      </c>
      <c r="CS136" s="23">
        <v>212.58</v>
      </c>
      <c r="CT136" s="23">
        <v>201.82</v>
      </c>
      <c r="CU136" s="23">
        <v>201.82</v>
      </c>
      <c r="CV136" s="23">
        <v>202.55</v>
      </c>
      <c r="CW136" s="23">
        <v>202.6</v>
      </c>
      <c r="CX136" s="23">
        <v>398.964</v>
      </c>
      <c r="CY136" s="23">
        <v>0.83099999999999996</v>
      </c>
      <c r="DA136" s="2">
        <f t="shared" si="3"/>
        <v>2.6184004660062046</v>
      </c>
    </row>
    <row r="137" spans="2:105" x14ac:dyDescent="0.25">
      <c r="B137" s="7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8"/>
      <c r="BM137" s="8"/>
      <c r="BN137" s="8"/>
      <c r="BO137" s="8"/>
      <c r="BP137" s="8"/>
      <c r="BQ137" s="8"/>
      <c r="BR137" s="8"/>
      <c r="BS137" s="8"/>
      <c r="BT137" s="8"/>
      <c r="BU137" s="8"/>
      <c r="BW137" s="7">
        <v>66</v>
      </c>
      <c r="BX137" s="8">
        <v>2</v>
      </c>
      <c r="BY137" s="8">
        <v>1</v>
      </c>
      <c r="BZ137" s="8" t="s">
        <v>196</v>
      </c>
      <c r="CA137" s="8" t="s">
        <v>114</v>
      </c>
      <c r="CB137" s="8">
        <v>877162.76</v>
      </c>
      <c r="CC137" s="8">
        <v>6597077.2999999998</v>
      </c>
      <c r="CI137" s="2">
        <f t="shared" si="2"/>
        <v>2.6184004660062046</v>
      </c>
      <c r="CJ137" s="23">
        <v>227.36</v>
      </c>
      <c r="CK137" s="23">
        <v>877487.09</v>
      </c>
      <c r="CL137" s="23">
        <v>6596846.3799999999</v>
      </c>
      <c r="CM137" s="23">
        <v>226.17</v>
      </c>
      <c r="CN137" s="23">
        <v>877621.62</v>
      </c>
      <c r="CO137" s="23">
        <v>6596748.1200000001</v>
      </c>
      <c r="CP137" s="23">
        <v>218.07</v>
      </c>
      <c r="CQ137" s="23">
        <v>877623.65</v>
      </c>
      <c r="CR137" s="23">
        <v>6596746.6399999997</v>
      </c>
      <c r="CS137" s="23">
        <v>218.07</v>
      </c>
      <c r="CT137" s="23">
        <v>202.72</v>
      </c>
      <c r="CU137" s="23">
        <v>202.72</v>
      </c>
      <c r="CV137" s="23">
        <v>203.14</v>
      </c>
      <c r="CW137" s="23">
        <v>203.15</v>
      </c>
      <c r="CX137" s="23">
        <v>333.68099999999998</v>
      </c>
      <c r="CY137" s="23">
        <v>0.495</v>
      </c>
      <c r="DA137" s="2">
        <f t="shared" si="3"/>
        <v>2.6184004660062046</v>
      </c>
    </row>
    <row r="138" spans="2:105" x14ac:dyDescent="0.25">
      <c r="B138" s="7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8"/>
      <c r="BM138" s="8"/>
      <c r="BN138" s="8"/>
      <c r="BO138" s="8"/>
      <c r="BP138" s="8"/>
      <c r="BQ138" s="8"/>
      <c r="BR138" s="8"/>
      <c r="BS138" s="8"/>
      <c r="BT138" s="8"/>
      <c r="BU138" s="8"/>
      <c r="BW138" s="7">
        <v>66</v>
      </c>
      <c r="BX138" s="8">
        <v>3</v>
      </c>
      <c r="BY138" s="8">
        <v>1</v>
      </c>
      <c r="BZ138" s="8" t="s">
        <v>196</v>
      </c>
      <c r="CA138" s="8" t="s">
        <v>116</v>
      </c>
      <c r="CB138" s="8">
        <v>877165.81</v>
      </c>
      <c r="CC138" s="8">
        <v>6597081.4800000004</v>
      </c>
      <c r="CI138" s="2">
        <f t="shared" si="2"/>
        <v>2.5560479264647058</v>
      </c>
      <c r="CJ138" s="23">
        <v>225.68</v>
      </c>
      <c r="CK138" s="23">
        <v>877484.3</v>
      </c>
      <c r="CL138" s="23">
        <v>6596842.5999999996</v>
      </c>
      <c r="CM138" s="23">
        <v>224.47</v>
      </c>
      <c r="CN138" s="23">
        <v>877618.95</v>
      </c>
      <c r="CO138" s="23">
        <v>6596744.3200000003</v>
      </c>
      <c r="CP138" s="23">
        <v>216.38</v>
      </c>
      <c r="CQ138" s="23">
        <v>877621</v>
      </c>
      <c r="CR138" s="23">
        <v>6596742.8200000003</v>
      </c>
      <c r="CS138" s="23">
        <v>216.38</v>
      </c>
      <c r="CT138" s="23">
        <v>202.83</v>
      </c>
      <c r="CU138" s="23">
        <v>202.83</v>
      </c>
      <c r="CV138" s="23">
        <v>203.15</v>
      </c>
      <c r="CW138" s="23">
        <v>203.18</v>
      </c>
      <c r="CX138" s="23">
        <v>333.88799999999998</v>
      </c>
      <c r="CY138" s="23">
        <v>0.49299999999999999</v>
      </c>
      <c r="DA138" s="2">
        <f t="shared" si="3"/>
        <v>2.6184004660062046</v>
      </c>
    </row>
    <row r="139" spans="2:105" x14ac:dyDescent="0.25">
      <c r="B139" s="7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8"/>
      <c r="BM139" s="8"/>
      <c r="BN139" s="8"/>
      <c r="BO139" s="8"/>
      <c r="BP139" s="8"/>
      <c r="BQ139" s="8"/>
      <c r="BR139" s="8"/>
      <c r="BS139" s="8"/>
      <c r="BT139" s="8"/>
      <c r="BU139" s="8"/>
      <c r="BW139" s="7">
        <v>67</v>
      </c>
      <c r="BX139" s="8">
        <v>1</v>
      </c>
      <c r="BY139" s="8">
        <v>1</v>
      </c>
      <c r="BZ139" s="8" t="s">
        <v>197</v>
      </c>
      <c r="CA139" s="8" t="s">
        <v>112</v>
      </c>
      <c r="CB139" s="8">
        <v>877487.06</v>
      </c>
      <c r="CC139" s="8">
        <v>6596846.4000000004</v>
      </c>
      <c r="CI139" s="2">
        <f t="shared" si="2"/>
        <v>2.1172730107762541</v>
      </c>
      <c r="CJ139" s="23">
        <v>223.95</v>
      </c>
      <c r="CK139" s="23">
        <v>877487.38</v>
      </c>
      <c r="CL139" s="23">
        <v>6596846.7699999996</v>
      </c>
      <c r="CM139" s="23">
        <v>222.75</v>
      </c>
      <c r="CN139" s="23">
        <v>877621.92</v>
      </c>
      <c r="CO139" s="23">
        <v>6596748.5199999996</v>
      </c>
      <c r="CP139" s="23">
        <v>214.77</v>
      </c>
      <c r="CQ139" s="23">
        <v>877623.9</v>
      </c>
      <c r="CR139" s="23">
        <v>6596747.0800000001</v>
      </c>
      <c r="CS139" s="23">
        <v>214.77</v>
      </c>
      <c r="CT139" s="23">
        <v>202.67</v>
      </c>
      <c r="CU139" s="23">
        <v>202.67</v>
      </c>
      <c r="CV139" s="23">
        <v>203.15</v>
      </c>
      <c r="CW139" s="23">
        <v>203.15</v>
      </c>
      <c r="CX139" s="23">
        <v>333.68</v>
      </c>
      <c r="CY139" s="23">
        <v>0.48099999999999998</v>
      </c>
      <c r="DA139" s="2">
        <f t="shared" si="3"/>
        <v>2.6172208542819209</v>
      </c>
    </row>
    <row r="140" spans="2:105" x14ac:dyDescent="0.25">
      <c r="B140" s="7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8"/>
      <c r="BM140" s="8"/>
      <c r="BN140" s="8"/>
      <c r="BO140" s="8"/>
      <c r="BP140" s="8"/>
      <c r="BQ140" s="8"/>
      <c r="BR140" s="8"/>
      <c r="BS140" s="8"/>
      <c r="BT140" s="8"/>
      <c r="BU140" s="8"/>
      <c r="BW140" s="7">
        <v>67</v>
      </c>
      <c r="BX140" s="8">
        <v>2</v>
      </c>
      <c r="BY140" s="8">
        <v>1</v>
      </c>
      <c r="BZ140" s="8" t="s">
        <v>197</v>
      </c>
      <c r="CA140" s="8" t="s">
        <v>114</v>
      </c>
      <c r="CB140" s="8">
        <v>877484.3</v>
      </c>
      <c r="CC140" s="8">
        <v>6596842.6100000003</v>
      </c>
      <c r="CI140" s="2">
        <f t="shared" si="2"/>
        <v>2.5711991361161584</v>
      </c>
      <c r="CJ140" s="23">
        <v>226.92</v>
      </c>
      <c r="CK140" s="23">
        <v>877756.16</v>
      </c>
      <c r="CL140" s="23">
        <v>6596649.8700000001</v>
      </c>
      <c r="CM140" s="23">
        <v>225.7</v>
      </c>
      <c r="CN140" s="23">
        <v>877842.96</v>
      </c>
      <c r="CO140" s="23">
        <v>6596587.0499999998</v>
      </c>
      <c r="CP140" s="23">
        <v>229.81</v>
      </c>
      <c r="CQ140" s="23">
        <v>877756.15</v>
      </c>
      <c r="CR140" s="23">
        <v>6596649.8700000001</v>
      </c>
      <c r="CS140" s="23">
        <v>225.7</v>
      </c>
      <c r="CT140" s="23">
        <v>208.43</v>
      </c>
      <c r="CU140" s="23">
        <v>208.44</v>
      </c>
      <c r="CV140" s="23">
        <v>217.53</v>
      </c>
      <c r="CW140" s="23">
        <v>208.44</v>
      </c>
      <c r="CX140" s="23">
        <v>214.94200000000001</v>
      </c>
      <c r="CY140" s="23">
        <v>0.13500000000000001</v>
      </c>
      <c r="DA140" s="2">
        <f t="shared" si="3"/>
        <v>2.6172208542819209</v>
      </c>
    </row>
    <row r="141" spans="2:105" x14ac:dyDescent="0.25">
      <c r="B141" s="7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8"/>
      <c r="BM141" s="8"/>
      <c r="BN141" s="8"/>
      <c r="BO141" s="8"/>
      <c r="BP141" s="8"/>
      <c r="BQ141" s="8"/>
      <c r="BR141" s="8"/>
      <c r="BS141" s="8"/>
      <c r="BT141" s="8"/>
      <c r="BU141" s="8"/>
      <c r="BW141" s="7">
        <v>67</v>
      </c>
      <c r="BX141" s="8">
        <v>3</v>
      </c>
      <c r="BY141" s="8">
        <v>1</v>
      </c>
      <c r="BZ141" s="8" t="s">
        <v>197</v>
      </c>
      <c r="CA141" s="8" t="s">
        <v>116</v>
      </c>
      <c r="CB141" s="8">
        <v>877487.36</v>
      </c>
      <c r="CC141" s="8">
        <v>6596846.7999999998</v>
      </c>
      <c r="CI141" s="2">
        <f t="shared" si="2"/>
        <v>2.6172208542819209</v>
      </c>
      <c r="CJ141" s="23">
        <v>225.18</v>
      </c>
      <c r="CK141" s="23">
        <v>877753.59</v>
      </c>
      <c r="CL141" s="23">
        <v>6596646.04</v>
      </c>
      <c r="CM141" s="23">
        <v>223.99</v>
      </c>
      <c r="CN141" s="23">
        <v>877840.61</v>
      </c>
      <c r="CO141" s="23">
        <v>6596582.9800000004</v>
      </c>
      <c r="CP141" s="23">
        <v>228.16</v>
      </c>
      <c r="CQ141" s="23">
        <v>877753.59</v>
      </c>
      <c r="CR141" s="23">
        <v>6596646.04</v>
      </c>
      <c r="CS141" s="23">
        <v>223.99</v>
      </c>
      <c r="CT141" s="23">
        <v>208.24</v>
      </c>
      <c r="CU141" s="23">
        <v>208.25</v>
      </c>
      <c r="CV141" s="23">
        <v>217.27</v>
      </c>
      <c r="CW141" s="23">
        <v>208.25</v>
      </c>
      <c r="CX141" s="23">
        <v>215.58199999999999</v>
      </c>
      <c r="CY141" s="23">
        <v>0.13100000000000001</v>
      </c>
      <c r="DA141" s="2">
        <f t="shared" si="3"/>
        <v>2.6172208542819209</v>
      </c>
    </row>
    <row r="142" spans="2:105" x14ac:dyDescent="0.25">
      <c r="B142" s="7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8"/>
      <c r="BM142" s="8"/>
      <c r="BN142" s="8"/>
      <c r="BO142" s="8"/>
      <c r="BP142" s="8"/>
      <c r="BQ142" s="8"/>
      <c r="BR142" s="8"/>
      <c r="BS142" s="8"/>
      <c r="BT142" s="8"/>
      <c r="BU142" s="8"/>
      <c r="BW142" s="7">
        <v>68</v>
      </c>
      <c r="BX142" s="8">
        <v>1</v>
      </c>
      <c r="BY142" s="8">
        <v>1</v>
      </c>
      <c r="BZ142" s="8" t="s">
        <v>198</v>
      </c>
      <c r="CA142" s="8" t="s">
        <v>112</v>
      </c>
      <c r="CB142" s="8">
        <v>877756.26</v>
      </c>
      <c r="CC142" s="8">
        <v>6596649.7300000004</v>
      </c>
      <c r="CI142" s="2">
        <f t="shared" si="2"/>
        <v>2.0057459965974247</v>
      </c>
      <c r="CJ142" s="23">
        <v>223.5</v>
      </c>
      <c r="CK142" s="23">
        <v>877756.46</v>
      </c>
      <c r="CL142" s="23">
        <v>6596650.2599999998</v>
      </c>
      <c r="CM142" s="23">
        <v>222.3</v>
      </c>
      <c r="CN142" s="23">
        <v>877843.23</v>
      </c>
      <c r="CO142" s="23">
        <v>6596587.4900000002</v>
      </c>
      <c r="CP142" s="23">
        <v>226.45</v>
      </c>
      <c r="CQ142" s="23">
        <v>877756.46</v>
      </c>
      <c r="CR142" s="23">
        <v>6596650.2599999998</v>
      </c>
      <c r="CS142" s="23">
        <v>222.3</v>
      </c>
      <c r="CT142" s="23">
        <v>208.59</v>
      </c>
      <c r="CU142" s="23">
        <v>208.65</v>
      </c>
      <c r="CV142" s="23">
        <v>217.55</v>
      </c>
      <c r="CW142" s="23">
        <v>208.65</v>
      </c>
      <c r="CX142" s="23">
        <v>214.83199999999999</v>
      </c>
      <c r="CY142" s="23">
        <v>0.13</v>
      </c>
      <c r="DA142" s="2">
        <f t="shared" si="3"/>
        <v>2.588620675171053</v>
      </c>
    </row>
    <row r="143" spans="2:105" x14ac:dyDescent="0.25">
      <c r="B143" s="7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  <c r="BL143" s="8"/>
      <c r="BM143" s="8"/>
      <c r="BN143" s="8"/>
      <c r="BO143" s="8"/>
      <c r="BP143" s="8"/>
      <c r="BQ143" s="8"/>
      <c r="BR143" s="8"/>
      <c r="BS143" s="8"/>
      <c r="BT143" s="8"/>
      <c r="BU143" s="8"/>
      <c r="BW143" s="7">
        <v>68</v>
      </c>
      <c r="BX143" s="8">
        <v>2</v>
      </c>
      <c r="BY143" s="8">
        <v>1</v>
      </c>
      <c r="BZ143" s="8" t="s">
        <v>198</v>
      </c>
      <c r="CA143" s="8" t="s">
        <v>114</v>
      </c>
      <c r="CB143" s="8">
        <v>877753.55</v>
      </c>
      <c r="CC143" s="8">
        <v>6596646.0199999996</v>
      </c>
      <c r="CI143" s="2">
        <f t="shared" si="2"/>
        <v>2.588620675171053</v>
      </c>
      <c r="CJ143" s="23">
        <v>241.41</v>
      </c>
      <c r="CK143" s="23">
        <v>877929.76</v>
      </c>
      <c r="CL143" s="23">
        <v>6596524.2300000004</v>
      </c>
      <c r="CM143" s="23">
        <v>240.53</v>
      </c>
      <c r="CN143" s="23">
        <v>878155.62</v>
      </c>
      <c r="CO143" s="23">
        <v>6596424.8300000001</v>
      </c>
      <c r="CP143" s="23">
        <v>228.29</v>
      </c>
      <c r="CQ143" s="23">
        <v>878119.42</v>
      </c>
      <c r="CR143" s="23">
        <v>6596440.7599999998</v>
      </c>
      <c r="CS143" s="23">
        <v>227.82</v>
      </c>
      <c r="CT143" s="23">
        <v>220.09</v>
      </c>
      <c r="CU143" s="23">
        <v>220.16</v>
      </c>
      <c r="CV143" s="23">
        <v>210.23</v>
      </c>
      <c r="CW143" s="23">
        <v>208.33</v>
      </c>
      <c r="CX143" s="23">
        <v>495.42700000000002</v>
      </c>
      <c r="CY143" s="23">
        <v>1.754</v>
      </c>
      <c r="DA143" s="2">
        <f t="shared" si="3"/>
        <v>2.588620675171053</v>
      </c>
    </row>
    <row r="144" spans="2:105" x14ac:dyDescent="0.25">
      <c r="B144" s="7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K144" s="8"/>
      <c r="BL144" s="8"/>
      <c r="BM144" s="8"/>
      <c r="BN144" s="8"/>
      <c r="BO144" s="8"/>
      <c r="BP144" s="8"/>
      <c r="BQ144" s="8"/>
      <c r="BR144" s="8"/>
      <c r="BS144" s="8"/>
      <c r="BT144" s="8"/>
      <c r="BU144" s="8"/>
      <c r="BW144" s="7">
        <v>68</v>
      </c>
      <c r="BX144" s="8">
        <v>3</v>
      </c>
      <c r="BY144" s="8">
        <v>1</v>
      </c>
      <c r="BZ144" s="8" t="s">
        <v>198</v>
      </c>
      <c r="CA144" s="8" t="s">
        <v>116</v>
      </c>
      <c r="CB144" s="8">
        <v>877756.55</v>
      </c>
      <c r="CC144" s="8">
        <v>6596650.1299999999</v>
      </c>
      <c r="CI144" s="2">
        <f t="shared" si="2"/>
        <v>2.4998073928661393</v>
      </c>
      <c r="CJ144" s="23">
        <v>239.71</v>
      </c>
      <c r="CK144" s="23">
        <v>877927.63</v>
      </c>
      <c r="CL144" s="23">
        <v>6596519.9199999999</v>
      </c>
      <c r="CM144" s="23">
        <v>238.86</v>
      </c>
      <c r="CN144" s="23">
        <v>878153.63</v>
      </c>
      <c r="CO144" s="23">
        <v>6596420.4900000002</v>
      </c>
      <c r="CP144" s="23">
        <v>226.42</v>
      </c>
      <c r="CQ144" s="23">
        <v>878120.12</v>
      </c>
      <c r="CR144" s="23">
        <v>6596435.2300000004</v>
      </c>
      <c r="CS144" s="23">
        <v>226.02</v>
      </c>
      <c r="CT144" s="23">
        <v>219.73</v>
      </c>
      <c r="CU144" s="23">
        <v>219.78</v>
      </c>
      <c r="CV144" s="23">
        <v>210.6</v>
      </c>
      <c r="CW144" s="23">
        <v>208.38</v>
      </c>
      <c r="CX144" s="23">
        <v>495.61099999999999</v>
      </c>
      <c r="CY144" s="23">
        <v>1.6919999999999999</v>
      </c>
      <c r="DA144" s="2">
        <f t="shared" si="3"/>
        <v>2.588620675171053</v>
      </c>
    </row>
    <row r="145" spans="2:105" x14ac:dyDescent="0.25">
      <c r="B145" s="7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  <c r="BK145" s="8"/>
      <c r="BL145" s="8"/>
      <c r="BM145" s="8"/>
      <c r="BN145" s="8"/>
      <c r="BO145" s="8"/>
      <c r="BP145" s="8"/>
      <c r="BQ145" s="8"/>
      <c r="BR145" s="8"/>
      <c r="BS145" s="8"/>
      <c r="BT145" s="8"/>
      <c r="BU145" s="8"/>
      <c r="BW145" s="7">
        <v>69</v>
      </c>
      <c r="BX145" s="8">
        <v>1</v>
      </c>
      <c r="BY145" s="8">
        <v>1</v>
      </c>
      <c r="BZ145" s="8" t="s">
        <v>199</v>
      </c>
      <c r="CA145" s="8" t="s">
        <v>112</v>
      </c>
      <c r="CB145" s="8">
        <v>877929.54</v>
      </c>
      <c r="CC145" s="8">
        <v>6596523.6799999997</v>
      </c>
      <c r="CI145" s="2">
        <f t="shared" si="2"/>
        <v>2.0594295324448297</v>
      </c>
      <c r="CJ145" s="23">
        <v>237.97</v>
      </c>
      <c r="CK145" s="23">
        <v>877930</v>
      </c>
      <c r="CL145" s="23">
        <v>6596524.71</v>
      </c>
      <c r="CM145" s="23">
        <v>237.1</v>
      </c>
      <c r="CN145" s="23">
        <v>878155.91</v>
      </c>
      <c r="CO145" s="23">
        <v>6596425.3399999999</v>
      </c>
      <c r="CP145" s="23">
        <v>224.28</v>
      </c>
      <c r="CQ145" s="23">
        <v>878124.67</v>
      </c>
      <c r="CR145" s="23">
        <v>6596439.0800000001</v>
      </c>
      <c r="CS145" s="23">
        <v>223.93</v>
      </c>
      <c r="CT145" s="23">
        <v>220.16</v>
      </c>
      <c r="CU145" s="23">
        <v>220.19</v>
      </c>
      <c r="CV145" s="23">
        <v>210.15</v>
      </c>
      <c r="CW145" s="23">
        <v>208.37</v>
      </c>
      <c r="CX145" s="23">
        <v>495.39400000000001</v>
      </c>
      <c r="CY145" s="23">
        <v>1.698</v>
      </c>
      <c r="DA145" s="2">
        <f t="shared" si="3"/>
        <v>2.7258118059316443</v>
      </c>
    </row>
    <row r="146" spans="2:105" x14ac:dyDescent="0.25">
      <c r="B146" s="7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  <c r="BK146" s="8"/>
      <c r="BL146" s="8"/>
      <c r="BM146" s="8"/>
      <c r="BN146" s="8"/>
      <c r="BO146" s="8"/>
      <c r="BP146" s="8"/>
      <c r="BQ146" s="8"/>
      <c r="BR146" s="8"/>
      <c r="BS146" s="8"/>
      <c r="BT146" s="8"/>
      <c r="BU146" s="8"/>
      <c r="BW146" s="7">
        <v>69</v>
      </c>
      <c r="BX146" s="8">
        <v>2</v>
      </c>
      <c r="BY146" s="8">
        <v>1</v>
      </c>
      <c r="BZ146" s="8" t="s">
        <v>199</v>
      </c>
      <c r="CA146" s="8" t="s">
        <v>114</v>
      </c>
      <c r="CB146" s="8">
        <v>877927.42</v>
      </c>
      <c r="CC146" s="8">
        <v>6596519.3899999997</v>
      </c>
      <c r="CI146" s="2">
        <f t="shared" si="2"/>
        <v>2.7258118059316443</v>
      </c>
      <c r="CJ146" s="23">
        <v>243.81</v>
      </c>
      <c r="CK146" s="23">
        <v>877928.63</v>
      </c>
      <c r="CL146" s="23">
        <v>6596521.8300000001</v>
      </c>
      <c r="CM146" s="23">
        <v>243.81</v>
      </c>
      <c r="CN146" s="23">
        <v>878154.66</v>
      </c>
      <c r="CO146" s="23">
        <v>6596422.6500000004</v>
      </c>
      <c r="CP146" s="23">
        <v>230.17</v>
      </c>
      <c r="CQ146" s="23">
        <v>878122.5</v>
      </c>
      <c r="CR146" s="23">
        <v>6596436.7599999998</v>
      </c>
      <c r="CS146" s="23">
        <v>229.78</v>
      </c>
      <c r="CT146" s="23">
        <v>219.92</v>
      </c>
      <c r="CU146" s="23">
        <v>219.92</v>
      </c>
      <c r="CV146" s="23">
        <v>210.43</v>
      </c>
      <c r="CW146" s="23">
        <v>208.42</v>
      </c>
      <c r="CX146" s="23">
        <v>495.75599999999997</v>
      </c>
      <c r="CY146" s="23">
        <v>1.962</v>
      </c>
      <c r="DA146" s="2">
        <f t="shared" si="3"/>
        <v>2.7258118059316443</v>
      </c>
    </row>
    <row r="147" spans="2:105" x14ac:dyDescent="0.25">
      <c r="B147" s="7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  <c r="BJ147" s="8"/>
      <c r="BK147" s="8"/>
      <c r="BL147" s="8"/>
      <c r="BM147" s="8"/>
      <c r="BN147" s="8"/>
      <c r="BO147" s="8"/>
      <c r="BP147" s="8"/>
      <c r="BQ147" s="8"/>
      <c r="BR147" s="8"/>
      <c r="BS147" s="8"/>
      <c r="BT147" s="8"/>
      <c r="BU147" s="8"/>
      <c r="BW147" s="7">
        <v>69</v>
      </c>
      <c r="BX147" s="8">
        <v>3</v>
      </c>
      <c r="BY147" s="8">
        <v>1</v>
      </c>
      <c r="BZ147" s="8" t="s">
        <v>199</v>
      </c>
      <c r="CA147" s="8" t="s">
        <v>116</v>
      </c>
      <c r="CB147" s="8">
        <v>877929.78</v>
      </c>
      <c r="CC147" s="8">
        <v>6596524.1699999999</v>
      </c>
      <c r="CI147" s="2">
        <f t="shared" ref="CI147:CI162" si="4">SQRT(((CB147-INDEX($G$17:$G$60,MATCH(BW147,$B$17:$B$60,0)))^2)+((CC147-INDEX($H$17:$H$60,MATCH(BW147,$B$17:$B$60,0)))^2))</f>
        <v>2.6050431858014504</v>
      </c>
      <c r="CJ147" s="23">
        <v>253.24</v>
      </c>
      <c r="CK147" s="23">
        <v>878381.48</v>
      </c>
      <c r="CL147" s="23">
        <v>6596325.4299999997</v>
      </c>
      <c r="CM147" s="23">
        <v>252.11</v>
      </c>
      <c r="CN147" s="23">
        <v>878581.03</v>
      </c>
      <c r="CO147" s="23">
        <v>6596237.5700000003</v>
      </c>
      <c r="CP147" s="23">
        <v>236.43</v>
      </c>
      <c r="CQ147" s="23">
        <v>878590.75</v>
      </c>
      <c r="CR147" s="23">
        <v>6596233.29</v>
      </c>
      <c r="CS147" s="23">
        <v>236.4</v>
      </c>
      <c r="CT147" s="23">
        <v>222.41</v>
      </c>
      <c r="CU147" s="23">
        <v>222.41</v>
      </c>
      <c r="CV147" s="23">
        <v>220.7</v>
      </c>
      <c r="CW147" s="23">
        <v>221.15</v>
      </c>
      <c r="CX147" s="23">
        <v>437.30599999999998</v>
      </c>
      <c r="CY147" s="23">
        <v>1.2470000000000001</v>
      </c>
      <c r="DA147" s="2">
        <f t="shared" si="3"/>
        <v>2.7258118059316443</v>
      </c>
    </row>
    <row r="148" spans="2:105" x14ac:dyDescent="0.25">
      <c r="B148" s="7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  <c r="BJ148" s="8"/>
      <c r="BK148" s="8"/>
      <c r="BL148" s="8"/>
      <c r="BM148" s="8"/>
      <c r="BN148" s="8"/>
      <c r="BO148" s="8"/>
      <c r="BP148" s="8"/>
      <c r="BQ148" s="8"/>
      <c r="BR148" s="8"/>
      <c r="BS148" s="8"/>
      <c r="BT148" s="8"/>
      <c r="BU148" s="8"/>
      <c r="BW148" s="7">
        <v>69</v>
      </c>
      <c r="BX148" s="8">
        <v>59</v>
      </c>
      <c r="BY148" s="8">
        <v>1</v>
      </c>
      <c r="BZ148" s="8" t="s">
        <v>199</v>
      </c>
      <c r="CA148" s="8" t="s">
        <v>192</v>
      </c>
      <c r="CB148" s="8">
        <v>877928.63</v>
      </c>
      <c r="CC148" s="8">
        <v>6596521.8300000001</v>
      </c>
      <c r="CI148" s="2">
        <f t="shared" si="4"/>
        <v>7.0710677361328573E-3</v>
      </c>
      <c r="CJ148" s="23">
        <v>250.68</v>
      </c>
      <c r="CK148" s="23">
        <v>878379.62</v>
      </c>
      <c r="CL148" s="23">
        <v>6596321.0499999998</v>
      </c>
      <c r="CM148" s="23">
        <v>249.38</v>
      </c>
      <c r="CN148" s="23">
        <v>878578.86</v>
      </c>
      <c r="CO148" s="23">
        <v>6596233.3200000003</v>
      </c>
      <c r="CP148" s="23">
        <v>234.72</v>
      </c>
      <c r="CQ148" s="23">
        <v>878585.37</v>
      </c>
      <c r="CR148" s="23">
        <v>6596230.46</v>
      </c>
      <c r="CS148" s="23">
        <v>234.71</v>
      </c>
      <c r="CT148" s="23">
        <v>222.86</v>
      </c>
      <c r="CU148" s="23">
        <v>222.86</v>
      </c>
      <c r="CV148" s="23">
        <v>221.2</v>
      </c>
      <c r="CW148" s="23">
        <v>221.43</v>
      </c>
      <c r="CX148" s="23">
        <v>436.56099999999998</v>
      </c>
      <c r="CY148" s="23">
        <v>1.1599999999999999</v>
      </c>
      <c r="DA148" s="2">
        <f t="shared" ref="DA148:DA163" si="5">_xlfn.MAXIFS($CI$19:$CI$163,$BW$19:$BW$163,BW148)</f>
        <v>2.7258118059316443</v>
      </c>
    </row>
    <row r="149" spans="2:105" x14ac:dyDescent="0.25">
      <c r="B149" s="7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  <c r="BJ149" s="8"/>
      <c r="BK149" s="8"/>
      <c r="BL149" s="8"/>
      <c r="BM149" s="8"/>
      <c r="BN149" s="8"/>
      <c r="BO149" s="8"/>
      <c r="BP149" s="8"/>
      <c r="BQ149" s="8"/>
      <c r="BR149" s="8"/>
      <c r="BS149" s="8"/>
      <c r="BT149" s="8"/>
      <c r="BU149" s="8"/>
      <c r="BW149" s="7">
        <v>70</v>
      </c>
      <c r="BX149" s="8">
        <v>1</v>
      </c>
      <c r="BY149" s="8">
        <v>1</v>
      </c>
      <c r="BZ149" s="8" t="s">
        <v>200</v>
      </c>
      <c r="CA149" s="8" t="s">
        <v>112</v>
      </c>
      <c r="CB149" s="8">
        <v>878381.53</v>
      </c>
      <c r="CC149" s="8">
        <v>6596325.4000000004</v>
      </c>
      <c r="CI149" s="2">
        <f t="shared" si="4"/>
        <v>2.1144911916769344</v>
      </c>
      <c r="CJ149" s="23">
        <v>248.12</v>
      </c>
      <c r="CK149" s="23">
        <v>878381.82</v>
      </c>
      <c r="CL149" s="23">
        <v>6596325.9699999997</v>
      </c>
      <c r="CM149" s="23">
        <v>246.92</v>
      </c>
      <c r="CN149" s="23">
        <v>878581.35</v>
      </c>
      <c r="CO149" s="23">
        <v>6596238.0999999996</v>
      </c>
      <c r="CP149" s="23">
        <v>232.68</v>
      </c>
      <c r="CQ149" s="23">
        <v>878585.18</v>
      </c>
      <c r="CR149" s="23">
        <v>6596236.4199999999</v>
      </c>
      <c r="CS149" s="23">
        <v>232.68</v>
      </c>
      <c r="CT149" s="23">
        <v>222.3</v>
      </c>
      <c r="CU149" s="23">
        <v>222.3</v>
      </c>
      <c r="CV149" s="23">
        <v>220.65</v>
      </c>
      <c r="CW149" s="23">
        <v>220.79</v>
      </c>
      <c r="CX149" s="23">
        <v>437.20299999999997</v>
      </c>
      <c r="CY149" s="23">
        <v>1.151</v>
      </c>
      <c r="DA149" s="2">
        <f t="shared" si="5"/>
        <v>2.7592377568540916</v>
      </c>
    </row>
    <row r="150" spans="2:105" x14ac:dyDescent="0.25">
      <c r="B150" s="7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  <c r="BJ150" s="8"/>
      <c r="BK150" s="8"/>
      <c r="BL150" s="8"/>
      <c r="BM150" s="8"/>
      <c r="BN150" s="8"/>
      <c r="BO150" s="8"/>
      <c r="BP150" s="8"/>
      <c r="BQ150" s="8"/>
      <c r="BR150" s="8"/>
      <c r="BS150" s="8"/>
      <c r="BT150" s="8"/>
      <c r="BU150" s="8"/>
      <c r="BW150" s="7">
        <v>70</v>
      </c>
      <c r="BX150" s="8">
        <v>2</v>
      </c>
      <c r="BY150" s="8">
        <v>1</v>
      </c>
      <c r="BZ150" s="8" t="s">
        <v>200</v>
      </c>
      <c r="CA150" s="8" t="s">
        <v>114</v>
      </c>
      <c r="CB150" s="8">
        <v>878379.63</v>
      </c>
      <c r="CC150" s="8">
        <v>6596321.0499999998</v>
      </c>
      <c r="CI150" s="2">
        <f t="shared" si="4"/>
        <v>2.6323512309616217</v>
      </c>
      <c r="CJ150" s="23">
        <v>254.82</v>
      </c>
      <c r="CK150" s="23">
        <v>878380.69</v>
      </c>
      <c r="CL150" s="23">
        <v>6596323.46</v>
      </c>
      <c r="CM150" s="23">
        <v>254.68</v>
      </c>
      <c r="CN150" s="23">
        <v>878580.25</v>
      </c>
      <c r="CO150" s="23">
        <v>6596235.8899999997</v>
      </c>
      <c r="CP150" s="23">
        <v>238.97</v>
      </c>
      <c r="CQ150" s="23">
        <v>878587.79</v>
      </c>
      <c r="CR150" s="23">
        <v>6596232.5800000001</v>
      </c>
      <c r="CS150" s="23">
        <v>238.94</v>
      </c>
      <c r="CT150" s="23">
        <v>222.63</v>
      </c>
      <c r="CU150" s="23">
        <v>222.63</v>
      </c>
      <c r="CV150" s="23">
        <v>220.87</v>
      </c>
      <c r="CW150" s="23">
        <v>221.18</v>
      </c>
      <c r="CX150" s="23">
        <v>437.17</v>
      </c>
      <c r="CY150" s="23">
        <v>1.306</v>
      </c>
      <c r="DA150" s="2">
        <f t="shared" si="5"/>
        <v>2.7592377568540916</v>
      </c>
    </row>
    <row r="151" spans="2:105" x14ac:dyDescent="0.25">
      <c r="B151" s="7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  <c r="BJ151" s="8"/>
      <c r="BK151" s="8"/>
      <c r="BL151" s="8"/>
      <c r="BM151" s="8"/>
      <c r="BN151" s="8"/>
      <c r="BO151" s="8"/>
      <c r="BP151" s="8"/>
      <c r="BQ151" s="8"/>
      <c r="BR151" s="8"/>
      <c r="BS151" s="8"/>
      <c r="BT151" s="8"/>
      <c r="BU151" s="8"/>
      <c r="BW151" s="7">
        <v>70</v>
      </c>
      <c r="BX151" s="8">
        <v>3</v>
      </c>
      <c r="BY151" s="8">
        <v>1</v>
      </c>
      <c r="BZ151" s="8" t="s">
        <v>200</v>
      </c>
      <c r="CA151" s="8" t="s">
        <v>116</v>
      </c>
      <c r="CB151" s="8">
        <v>878381.79</v>
      </c>
      <c r="CC151" s="8">
        <v>6596325.9900000002</v>
      </c>
      <c r="CI151" s="2">
        <f t="shared" si="4"/>
        <v>2.7592377568540916</v>
      </c>
      <c r="CJ151" s="23">
        <v>250.32</v>
      </c>
      <c r="CK151" s="23">
        <v>878780.57</v>
      </c>
      <c r="CL151" s="23">
        <v>6596149.7199999997</v>
      </c>
      <c r="CM151" s="23">
        <v>249.32</v>
      </c>
      <c r="CN151" s="23">
        <v>878872.73</v>
      </c>
      <c r="CO151" s="23">
        <v>6596079.4900000002</v>
      </c>
      <c r="CP151" s="23">
        <v>247.53</v>
      </c>
      <c r="CQ151" s="23">
        <v>878846.9</v>
      </c>
      <c r="CR151" s="23">
        <v>6596099.1799999997</v>
      </c>
      <c r="CS151" s="23">
        <v>247.21</v>
      </c>
      <c r="CT151" s="23">
        <v>228.47</v>
      </c>
      <c r="CU151" s="23">
        <v>228.68</v>
      </c>
      <c r="CV151" s="23">
        <v>229.06</v>
      </c>
      <c r="CW151" s="23">
        <v>230.15</v>
      </c>
      <c r="CX151" s="23">
        <v>231.97499999999999</v>
      </c>
      <c r="CY151" s="23">
        <v>0.191</v>
      </c>
      <c r="DA151" s="2">
        <f t="shared" si="5"/>
        <v>2.7592377568540916</v>
      </c>
    </row>
    <row r="152" spans="2:105" x14ac:dyDescent="0.25">
      <c r="B152" s="7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  <c r="BJ152" s="8"/>
      <c r="BK152" s="8"/>
      <c r="BL152" s="8"/>
      <c r="BM152" s="8"/>
      <c r="BN152" s="8"/>
      <c r="BO152" s="8"/>
      <c r="BP152" s="8"/>
      <c r="BQ152" s="8"/>
      <c r="BR152" s="8"/>
      <c r="BS152" s="8"/>
      <c r="BT152" s="8"/>
      <c r="BU152" s="8"/>
      <c r="BW152" s="7">
        <v>70</v>
      </c>
      <c r="BX152" s="8">
        <v>19</v>
      </c>
      <c r="BY152" s="8">
        <v>1</v>
      </c>
      <c r="BZ152" s="8" t="s">
        <v>200</v>
      </c>
      <c r="CA152" s="8" t="s">
        <v>201</v>
      </c>
      <c r="CB152" s="8">
        <v>878380.68</v>
      </c>
      <c r="CC152" s="8">
        <v>6596323.46</v>
      </c>
      <c r="CI152" s="2">
        <f t="shared" si="4"/>
        <v>3.6055516727331038E-3</v>
      </c>
      <c r="CJ152" s="23">
        <v>248.58</v>
      </c>
      <c r="CK152" s="23">
        <v>878778.1</v>
      </c>
      <c r="CL152" s="23">
        <v>6596145.5800000001</v>
      </c>
      <c r="CM152" s="23">
        <v>247.58</v>
      </c>
      <c r="CN152" s="23">
        <v>878871.5</v>
      </c>
      <c r="CO152" s="23">
        <v>6596077.4100000001</v>
      </c>
      <c r="CP152" s="23">
        <v>245.46</v>
      </c>
      <c r="CQ152" s="23">
        <v>878849.54</v>
      </c>
      <c r="CR152" s="23">
        <v>6596093.4299999997</v>
      </c>
      <c r="CS152" s="23">
        <v>245.24</v>
      </c>
      <c r="CT152" s="23">
        <v>228.84</v>
      </c>
      <c r="CU152" s="23">
        <v>228.84</v>
      </c>
      <c r="CV152" s="23">
        <v>229.25</v>
      </c>
      <c r="CW152" s="23">
        <v>230.26</v>
      </c>
      <c r="CX152" s="23">
        <v>231.483</v>
      </c>
      <c r="CY152" s="23">
        <v>0.185</v>
      </c>
      <c r="DA152" s="2">
        <f t="shared" si="5"/>
        <v>2.7592377568540916</v>
      </c>
    </row>
    <row r="153" spans="2:105" x14ac:dyDescent="0.25">
      <c r="B153" s="7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  <c r="BJ153" s="8"/>
      <c r="BK153" s="8"/>
      <c r="BL153" s="8"/>
      <c r="BM153" s="8"/>
      <c r="BN153" s="8"/>
      <c r="BO153" s="8"/>
      <c r="BP153" s="8"/>
      <c r="BQ153" s="8"/>
      <c r="BR153" s="8"/>
      <c r="BS153" s="8"/>
      <c r="BT153" s="8"/>
      <c r="BU153" s="8"/>
      <c r="BW153" s="7">
        <v>71</v>
      </c>
      <c r="BX153" s="8">
        <v>1</v>
      </c>
      <c r="BY153" s="8">
        <v>1</v>
      </c>
      <c r="BZ153" s="8" t="s">
        <v>202</v>
      </c>
      <c r="CA153" s="8" t="s">
        <v>112</v>
      </c>
      <c r="CB153" s="8">
        <v>878780.98</v>
      </c>
      <c r="CC153" s="8">
        <v>6596150.3499999996</v>
      </c>
      <c r="CI153" s="2">
        <f t="shared" si="4"/>
        <v>2.1516786466154918</v>
      </c>
      <c r="CJ153" s="23">
        <v>246.86</v>
      </c>
      <c r="CK153" s="23">
        <v>878780.89</v>
      </c>
      <c r="CL153" s="23">
        <v>6596150.2300000004</v>
      </c>
      <c r="CM153" s="23">
        <v>245.87</v>
      </c>
      <c r="CN153" s="23">
        <v>878872.89</v>
      </c>
      <c r="CO153" s="23">
        <v>6596079.75</v>
      </c>
      <c r="CP153" s="23">
        <v>243.39</v>
      </c>
      <c r="CQ153" s="23">
        <v>878856.25</v>
      </c>
      <c r="CR153" s="23">
        <v>6596092.5</v>
      </c>
      <c r="CS153" s="23">
        <v>243.26</v>
      </c>
      <c r="CT153" s="23">
        <v>228.39</v>
      </c>
      <c r="CU153" s="23">
        <v>228.46</v>
      </c>
      <c r="CV153" s="23">
        <v>229.03</v>
      </c>
      <c r="CW153" s="23">
        <v>229.61</v>
      </c>
      <c r="CX153" s="23">
        <v>231.988</v>
      </c>
      <c r="CY153" s="23">
        <v>0.17399999999999999</v>
      </c>
      <c r="DA153" s="2">
        <f t="shared" si="5"/>
        <v>2.7520103561326237</v>
      </c>
    </row>
    <row r="154" spans="2:105" x14ac:dyDescent="0.25">
      <c r="B154" s="7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  <c r="BJ154" s="8"/>
      <c r="BK154" s="8"/>
      <c r="BL154" s="8"/>
      <c r="BM154" s="8"/>
      <c r="BN154" s="8"/>
      <c r="BO154" s="8"/>
      <c r="BP154" s="8"/>
      <c r="BQ154" s="8"/>
      <c r="BR154" s="8"/>
      <c r="BS154" s="8"/>
      <c r="BT154" s="8"/>
      <c r="BU154" s="8"/>
      <c r="BW154" s="7">
        <v>71</v>
      </c>
      <c r="BX154" s="8">
        <v>2</v>
      </c>
      <c r="BY154" s="8">
        <v>1</v>
      </c>
      <c r="BZ154" s="8" t="s">
        <v>202</v>
      </c>
      <c r="CA154" s="8" t="s">
        <v>114</v>
      </c>
      <c r="CB154" s="8">
        <v>878778.53</v>
      </c>
      <c r="CC154" s="8">
        <v>6596146.1299999999</v>
      </c>
      <c r="CI154" s="2">
        <f t="shared" si="4"/>
        <v>2.7279627931472477</v>
      </c>
      <c r="CJ154" s="23">
        <v>252.67</v>
      </c>
      <c r="CK154" s="23">
        <v>878779.81</v>
      </c>
      <c r="CL154" s="23">
        <v>6596148.3200000003</v>
      </c>
      <c r="CM154" s="23">
        <v>252.47</v>
      </c>
      <c r="CN154" s="23">
        <v>878874.28</v>
      </c>
      <c r="CO154" s="23">
        <v>6596078.2000000002</v>
      </c>
      <c r="CP154" s="23">
        <v>250.43</v>
      </c>
      <c r="CQ154" s="23">
        <v>878849.89</v>
      </c>
      <c r="CR154" s="23">
        <v>6596096.3099999996</v>
      </c>
      <c r="CS154" s="23">
        <v>250.15</v>
      </c>
      <c r="CT154" s="23">
        <v>229.04</v>
      </c>
      <c r="CU154" s="23">
        <v>229.12</v>
      </c>
      <c r="CV154" s="23">
        <v>229.08</v>
      </c>
      <c r="CW154" s="23">
        <v>229.98</v>
      </c>
      <c r="CX154" s="23">
        <v>235.53399999999999</v>
      </c>
      <c r="CY154" s="23">
        <v>0.20200000000000001</v>
      </c>
      <c r="DA154" s="2">
        <f t="shared" si="5"/>
        <v>2.7520103561326237</v>
      </c>
    </row>
    <row r="155" spans="2:105" x14ac:dyDescent="0.25">
      <c r="B155" s="7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  <c r="BJ155" s="8"/>
      <c r="BK155" s="8"/>
      <c r="BL155" s="8"/>
      <c r="BM155" s="8"/>
      <c r="BN155" s="8"/>
      <c r="BO155" s="8"/>
      <c r="BP155" s="8"/>
      <c r="BQ155" s="8"/>
      <c r="BR155" s="8"/>
      <c r="BS155" s="8"/>
      <c r="BT155" s="8"/>
      <c r="BU155" s="8"/>
      <c r="BW155" s="7">
        <v>71</v>
      </c>
      <c r="BX155" s="8">
        <v>3</v>
      </c>
      <c r="BY155" s="8">
        <v>1</v>
      </c>
      <c r="BZ155" s="8" t="s">
        <v>202</v>
      </c>
      <c r="CA155" s="8" t="s">
        <v>116</v>
      </c>
      <c r="CB155" s="8">
        <v>878781.28</v>
      </c>
      <c r="CC155" s="8">
        <v>6596150.8700000001</v>
      </c>
      <c r="CI155" s="2">
        <f t="shared" si="4"/>
        <v>2.7520103561326237</v>
      </c>
      <c r="CJ155" s="23">
        <v>254.16</v>
      </c>
      <c r="CK155" s="23">
        <v>878966.58</v>
      </c>
      <c r="CL155" s="23">
        <v>6596005.9500000002</v>
      </c>
      <c r="CM155" s="23">
        <v>252.98</v>
      </c>
      <c r="CN155" s="23">
        <v>878966.03</v>
      </c>
      <c r="CO155" s="23">
        <v>6595996.9299999997</v>
      </c>
      <c r="CP155" s="23">
        <v>248.7</v>
      </c>
      <c r="CQ155" s="23">
        <v>878965.48</v>
      </c>
      <c r="CR155" s="23">
        <v>6595987.9100000001</v>
      </c>
      <c r="CS155" s="23">
        <v>244.66</v>
      </c>
      <c r="CT155" s="23">
        <v>235.99</v>
      </c>
      <c r="CU155" s="23">
        <v>235.95</v>
      </c>
      <c r="CV155" s="23">
        <v>236.11</v>
      </c>
      <c r="CW155" s="23">
        <v>235.99</v>
      </c>
      <c r="CX155" s="23">
        <v>19.899999999999999</v>
      </c>
      <c r="CY155" s="23">
        <v>2E-3</v>
      </c>
      <c r="DA155" s="2">
        <f t="shared" si="5"/>
        <v>2.7520103561326237</v>
      </c>
    </row>
    <row r="156" spans="2:105" x14ac:dyDescent="0.25">
      <c r="B156" s="7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  <c r="BJ156" s="8"/>
      <c r="BK156" s="8"/>
      <c r="BL156" s="8"/>
      <c r="BM156" s="8"/>
      <c r="BN156" s="8"/>
      <c r="BO156" s="8"/>
      <c r="BP156" s="8"/>
      <c r="BQ156" s="8"/>
      <c r="BR156" s="8"/>
      <c r="BS156" s="8"/>
      <c r="BT156" s="8"/>
      <c r="BU156" s="8"/>
      <c r="BW156" s="7">
        <v>71</v>
      </c>
      <c r="BX156" s="8">
        <v>19</v>
      </c>
      <c r="BY156" s="8">
        <v>1</v>
      </c>
      <c r="BZ156" s="8" t="s">
        <v>202</v>
      </c>
      <c r="CA156" s="8" t="s">
        <v>201</v>
      </c>
      <c r="CB156" s="8">
        <v>878779.92</v>
      </c>
      <c r="CC156" s="8">
        <v>6596148.5199999996</v>
      </c>
      <c r="CI156" s="2">
        <f t="shared" si="4"/>
        <v>3.6891733075763877E-2</v>
      </c>
      <c r="CJ156" s="23">
        <v>251.61</v>
      </c>
      <c r="CK156" s="23">
        <v>878966.73</v>
      </c>
      <c r="CL156" s="23">
        <v>6596005.8600000003</v>
      </c>
      <c r="CM156" s="23">
        <v>250.59</v>
      </c>
      <c r="CN156" s="23">
        <v>878966.77</v>
      </c>
      <c r="CO156" s="23">
        <v>6595996.9199999999</v>
      </c>
      <c r="CP156" s="23">
        <v>247.4</v>
      </c>
      <c r="CQ156" s="23">
        <v>878966.81</v>
      </c>
      <c r="CR156" s="23">
        <v>6595987.9800000004</v>
      </c>
      <c r="CS156" s="23">
        <v>244.44</v>
      </c>
      <c r="CT156" s="23">
        <v>235.99</v>
      </c>
      <c r="CU156" s="23">
        <v>235.95</v>
      </c>
      <c r="CV156" s="23">
        <v>236.15</v>
      </c>
      <c r="CW156" s="23">
        <v>236.01</v>
      </c>
      <c r="CX156" s="23">
        <v>18.91</v>
      </c>
      <c r="CY156" s="23">
        <v>2E-3</v>
      </c>
      <c r="DA156" s="2">
        <f t="shared" si="5"/>
        <v>2.7520103561326237</v>
      </c>
    </row>
    <row r="157" spans="2:105" x14ac:dyDescent="0.25">
      <c r="B157" s="7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  <c r="BJ157" s="8"/>
      <c r="BK157" s="8"/>
      <c r="BL157" s="8"/>
      <c r="BM157" s="8"/>
      <c r="BN157" s="8"/>
      <c r="BO157" s="8"/>
      <c r="BP157" s="8"/>
      <c r="BQ157" s="8"/>
      <c r="BR157" s="8"/>
      <c r="BS157" s="8"/>
      <c r="BT157" s="8"/>
      <c r="BU157" s="8"/>
      <c r="BW157" s="7">
        <v>72</v>
      </c>
      <c r="BX157" s="8">
        <v>21</v>
      </c>
      <c r="BY157" s="8">
        <v>1</v>
      </c>
      <c r="BZ157" s="8" t="s">
        <v>203</v>
      </c>
      <c r="CA157" s="8" t="s">
        <v>131</v>
      </c>
      <c r="CB157" s="8">
        <v>878966.69</v>
      </c>
      <c r="CC157" s="8">
        <v>6596007.9000000004</v>
      </c>
      <c r="CI157" s="2">
        <f t="shared" si="4"/>
        <v>2.3841310786933745</v>
      </c>
      <c r="CJ157" s="23">
        <v>248.93</v>
      </c>
      <c r="CK157" s="23">
        <v>878966.43</v>
      </c>
      <c r="CL157" s="23">
        <v>6596005.7300000004</v>
      </c>
      <c r="CM157" s="23">
        <v>248.27</v>
      </c>
      <c r="CN157" s="23">
        <v>878965.32</v>
      </c>
      <c r="CO157" s="23">
        <v>6595996.8600000003</v>
      </c>
      <c r="CP157" s="23">
        <v>246.23</v>
      </c>
      <c r="CQ157" s="23">
        <v>878964.21</v>
      </c>
      <c r="CR157" s="23">
        <v>6595987.9800000004</v>
      </c>
      <c r="CS157" s="23">
        <v>244.32</v>
      </c>
      <c r="CT157" s="23">
        <v>235.99</v>
      </c>
      <c r="CU157" s="23">
        <v>235.96</v>
      </c>
      <c r="CV157" s="23">
        <v>236.13</v>
      </c>
      <c r="CW157" s="23">
        <v>235.97</v>
      </c>
      <c r="CX157" s="23">
        <v>18.318999999999999</v>
      </c>
      <c r="CY157" s="23">
        <v>1E-3</v>
      </c>
      <c r="DA157" s="2">
        <f t="shared" si="5"/>
        <v>2.3841310786933745</v>
      </c>
    </row>
    <row r="158" spans="2:105" x14ac:dyDescent="0.25">
      <c r="B158" s="7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  <c r="BJ158" s="8"/>
      <c r="BK158" s="8"/>
      <c r="BL158" s="8"/>
      <c r="BM158" s="8"/>
      <c r="BN158" s="8"/>
      <c r="BO158" s="8"/>
      <c r="BP158" s="8"/>
      <c r="BQ158" s="8"/>
      <c r="BR158" s="8"/>
      <c r="BS158" s="8"/>
      <c r="BT158" s="8"/>
      <c r="BU158" s="8"/>
      <c r="BW158" s="7">
        <v>72</v>
      </c>
      <c r="BX158" s="8">
        <v>22</v>
      </c>
      <c r="BY158" s="8">
        <v>1</v>
      </c>
      <c r="BZ158" s="8" t="s">
        <v>203</v>
      </c>
      <c r="CA158" s="8" t="s">
        <v>133</v>
      </c>
      <c r="CB158" s="8">
        <v>878966.72</v>
      </c>
      <c r="CC158" s="8">
        <v>6596007.9000000004</v>
      </c>
      <c r="CI158" s="2">
        <f t="shared" si="4"/>
        <v>2.3541327490724471</v>
      </c>
      <c r="CJ158" s="23">
        <v>256.87</v>
      </c>
      <c r="CK158" s="23">
        <v>878968.74</v>
      </c>
      <c r="CL158" s="23">
        <v>6596008.0800000001</v>
      </c>
      <c r="CM158" s="23">
        <v>256.83999999999997</v>
      </c>
      <c r="CN158" s="23">
        <v>0</v>
      </c>
      <c r="CO158" s="23">
        <v>0</v>
      </c>
      <c r="CP158" s="23">
        <v>0</v>
      </c>
      <c r="CQ158" s="23">
        <v>0</v>
      </c>
      <c r="CR158" s="23">
        <v>0</v>
      </c>
      <c r="CS158" s="23">
        <v>0</v>
      </c>
      <c r="CT158" s="23">
        <v>235.94</v>
      </c>
      <c r="CU158" s="23">
        <v>235.94</v>
      </c>
      <c r="CV158" s="23">
        <v>0</v>
      </c>
      <c r="CW158" s="23">
        <v>0</v>
      </c>
      <c r="CX158" s="23">
        <v>0</v>
      </c>
      <c r="CY158" s="23">
        <v>0</v>
      </c>
      <c r="DA158" s="2">
        <f t="shared" si="5"/>
        <v>2.3841310786933745</v>
      </c>
    </row>
    <row r="159" spans="2:105" x14ac:dyDescent="0.25">
      <c r="B159" s="7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  <c r="BJ159" s="8"/>
      <c r="BK159" s="8"/>
      <c r="BL159" s="8"/>
      <c r="BM159" s="8"/>
      <c r="BN159" s="8"/>
      <c r="BO159" s="8"/>
      <c r="BP159" s="8"/>
      <c r="BQ159" s="8"/>
      <c r="BR159" s="8"/>
      <c r="BS159" s="8"/>
      <c r="BT159" s="8"/>
      <c r="BU159" s="8"/>
      <c r="BW159" s="7">
        <v>72</v>
      </c>
      <c r="BX159" s="8">
        <v>23</v>
      </c>
      <c r="BY159" s="8">
        <v>1</v>
      </c>
      <c r="BZ159" s="8" t="s">
        <v>203</v>
      </c>
      <c r="CA159" s="8" t="s">
        <v>135</v>
      </c>
      <c r="CB159" s="8">
        <v>878966.7</v>
      </c>
      <c r="CC159" s="8">
        <v>6596007.9000000004</v>
      </c>
      <c r="CI159" s="2">
        <f t="shared" si="4"/>
        <v>2.3741316307959526</v>
      </c>
      <c r="CJ159" s="23">
        <v>244.02</v>
      </c>
      <c r="CK159" s="23">
        <v>878966.81</v>
      </c>
      <c r="CL159" s="23">
        <v>6595987.9800000004</v>
      </c>
      <c r="CM159" s="23">
        <v>244.44</v>
      </c>
      <c r="CN159" s="23">
        <v>0</v>
      </c>
      <c r="CO159" s="23">
        <v>0</v>
      </c>
      <c r="CP159" s="23">
        <v>0</v>
      </c>
      <c r="CQ159" s="23">
        <v>0</v>
      </c>
      <c r="CR159" s="23">
        <v>0</v>
      </c>
      <c r="CS159" s="23">
        <v>0</v>
      </c>
      <c r="CT159" s="23">
        <v>235.93</v>
      </c>
      <c r="CU159" s="23">
        <v>236.01</v>
      </c>
      <c r="CV159" s="23">
        <v>0</v>
      </c>
      <c r="CW159" s="23">
        <v>0</v>
      </c>
      <c r="CX159" s="23">
        <v>0</v>
      </c>
      <c r="CY159" s="23">
        <v>0</v>
      </c>
      <c r="DA159" s="2">
        <f t="shared" si="5"/>
        <v>2.3841310786933745</v>
      </c>
    </row>
    <row r="160" spans="2:105" x14ac:dyDescent="0.25">
      <c r="B160" s="7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  <c r="BJ160" s="8"/>
      <c r="BK160" s="8"/>
      <c r="BL160" s="8"/>
      <c r="BM160" s="8"/>
      <c r="BN160" s="8"/>
      <c r="BO160" s="8"/>
      <c r="BP160" s="8"/>
      <c r="BQ160" s="8"/>
      <c r="BR160" s="8"/>
      <c r="BS160" s="8"/>
      <c r="BT160" s="8"/>
      <c r="BU160" s="8"/>
      <c r="BW160" s="7">
        <v>72</v>
      </c>
      <c r="BX160" s="8">
        <v>39</v>
      </c>
      <c r="BY160" s="8">
        <v>1</v>
      </c>
      <c r="BZ160" s="8" t="s">
        <v>203</v>
      </c>
      <c r="CA160" s="8" t="s">
        <v>190</v>
      </c>
      <c r="CB160" s="8">
        <v>878969.02</v>
      </c>
      <c r="CC160" s="8">
        <v>6596007.8799999999</v>
      </c>
      <c r="CI160" s="2">
        <f t="shared" si="4"/>
        <v>5.4230987445230465E-2</v>
      </c>
      <c r="CJ160" s="23">
        <v>243.97</v>
      </c>
      <c r="CK160" s="23">
        <v>878965.48</v>
      </c>
      <c r="CL160" s="23">
        <v>6595987.9100000001</v>
      </c>
      <c r="CM160" s="23">
        <v>244.66</v>
      </c>
      <c r="CN160" s="23">
        <v>0</v>
      </c>
      <c r="CO160" s="23">
        <v>0</v>
      </c>
      <c r="CP160" s="23">
        <v>0</v>
      </c>
      <c r="CQ160" s="23">
        <v>0</v>
      </c>
      <c r="CR160" s="23">
        <v>0</v>
      </c>
      <c r="CS160" s="23">
        <v>0</v>
      </c>
      <c r="CT160" s="23">
        <v>235.94</v>
      </c>
      <c r="CU160" s="23">
        <v>235.99</v>
      </c>
      <c r="CV160" s="23">
        <v>0</v>
      </c>
      <c r="CW160" s="23">
        <v>0</v>
      </c>
      <c r="CX160" s="23">
        <v>0</v>
      </c>
      <c r="CY160" s="23">
        <v>0</v>
      </c>
      <c r="DA160" s="2">
        <f t="shared" si="5"/>
        <v>2.3841310786933745</v>
      </c>
    </row>
    <row r="161" spans="2:105" x14ac:dyDescent="0.25">
      <c r="B161" s="7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  <c r="BJ161" s="8"/>
      <c r="BK161" s="8"/>
      <c r="BL161" s="8"/>
      <c r="BM161" s="8"/>
      <c r="BN161" s="8"/>
      <c r="BO161" s="8"/>
      <c r="BP161" s="8"/>
      <c r="BQ161" s="8"/>
      <c r="BR161" s="8"/>
      <c r="BS161" s="8"/>
      <c r="BT161" s="8"/>
      <c r="BU161" s="8"/>
      <c r="BW161" s="7" t="s">
        <v>169</v>
      </c>
      <c r="BX161" s="8">
        <v>21</v>
      </c>
      <c r="BY161" s="8">
        <v>1</v>
      </c>
      <c r="BZ161" s="8" t="s">
        <v>204</v>
      </c>
      <c r="CA161" s="8" t="s">
        <v>131</v>
      </c>
      <c r="CB161" s="8">
        <v>878966.82</v>
      </c>
      <c r="CC161" s="8">
        <v>6595985.7400000002</v>
      </c>
      <c r="CI161" s="2">
        <f t="shared" si="4"/>
        <v>1.4687600212237384</v>
      </c>
      <c r="CJ161" s="23">
        <v>244</v>
      </c>
      <c r="CK161" s="23">
        <v>878964.21</v>
      </c>
      <c r="CL161" s="23">
        <v>6595987.9800000004</v>
      </c>
      <c r="CM161" s="23">
        <v>244.32</v>
      </c>
      <c r="CN161" s="23">
        <v>0</v>
      </c>
      <c r="CO161" s="23">
        <v>0</v>
      </c>
      <c r="CP161" s="23">
        <v>0</v>
      </c>
      <c r="CQ161" s="23">
        <v>0</v>
      </c>
      <c r="CR161" s="23">
        <v>0</v>
      </c>
      <c r="CS161" s="23">
        <v>0</v>
      </c>
      <c r="CT161" s="23">
        <v>235.9</v>
      </c>
      <c r="CU161" s="23">
        <v>235.97</v>
      </c>
      <c r="CV161" s="23">
        <v>0</v>
      </c>
      <c r="CW161" s="23">
        <v>0</v>
      </c>
      <c r="CX161" s="23">
        <v>0</v>
      </c>
      <c r="CY161" s="23">
        <v>0</v>
      </c>
      <c r="DA161" s="2">
        <f t="shared" si="5"/>
        <v>1.4687600212237384</v>
      </c>
    </row>
    <row r="162" spans="2:105" x14ac:dyDescent="0.25">
      <c r="B162" s="7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  <c r="BK162" s="8"/>
      <c r="BL162" s="8"/>
      <c r="BM162" s="8"/>
      <c r="BN162" s="8"/>
      <c r="BO162" s="8"/>
      <c r="BP162" s="8"/>
      <c r="BQ162" s="8"/>
      <c r="BR162" s="8"/>
      <c r="BS162" s="8"/>
      <c r="BT162" s="8"/>
      <c r="BU162" s="8"/>
      <c r="BW162" s="14" t="s">
        <v>169</v>
      </c>
      <c r="BX162" s="15">
        <v>22</v>
      </c>
      <c r="BY162" s="15">
        <v>1</v>
      </c>
      <c r="BZ162" s="15" t="s">
        <v>204</v>
      </c>
      <c r="CA162" s="15" t="s">
        <v>133</v>
      </c>
      <c r="CB162" s="15">
        <v>878965.35</v>
      </c>
      <c r="CC162" s="15">
        <v>6595985.7400000002</v>
      </c>
      <c r="CI162" s="2">
        <f t="shared" si="4"/>
        <v>0.23485314577612776</v>
      </c>
      <c r="CJ162" s="23"/>
      <c r="CK162" s="23"/>
      <c r="CL162" s="23"/>
      <c r="CM162" s="23"/>
      <c r="CN162" s="23"/>
      <c r="CO162" s="23"/>
      <c r="CP162" s="23"/>
      <c r="CQ162" s="23"/>
      <c r="CR162" s="23"/>
      <c r="CS162" s="23"/>
      <c r="CT162" s="23"/>
      <c r="CU162" s="23"/>
      <c r="CV162" s="23"/>
      <c r="CW162" s="23"/>
      <c r="CX162" s="23"/>
      <c r="CY162" s="23"/>
      <c r="DA162" s="2">
        <f t="shared" si="5"/>
        <v>1.4687600212237384</v>
      </c>
    </row>
    <row r="163" spans="2:105" x14ac:dyDescent="0.25">
      <c r="B163" s="7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  <c r="BL163" s="8"/>
      <c r="BM163" s="8"/>
      <c r="BN163" s="8"/>
      <c r="BO163" s="8"/>
      <c r="BP163" s="8"/>
      <c r="BQ163" s="8"/>
      <c r="BR163" s="8"/>
      <c r="BS163" s="8"/>
      <c r="BT163" s="8"/>
      <c r="BU163" s="8"/>
      <c r="BW163" s="20" t="s">
        <v>169</v>
      </c>
      <c r="BX163" s="8">
        <v>23</v>
      </c>
      <c r="BY163" s="8">
        <v>1</v>
      </c>
      <c r="BZ163" s="8" t="s">
        <v>204</v>
      </c>
      <c r="CA163" s="8" t="s">
        <v>135</v>
      </c>
      <c r="CB163" s="8">
        <v>878963.93</v>
      </c>
      <c r="CC163" s="8">
        <v>6595985.7400000002</v>
      </c>
      <c r="CI163" s="2">
        <f>SQRT(((CB163-INDEX($G$17:$G$60,MATCH(BW163,$B$17:$B$60,0)))^2)+((CC163-INDEX($H$17:$H$60,MATCH(BW163,$B$17:$B$60,0)))^2))</f>
        <v>1.4588886180648835</v>
      </c>
      <c r="CJ163" s="23"/>
      <c r="CK163" s="23"/>
      <c r="CL163" s="23"/>
      <c r="CM163" s="23"/>
      <c r="CN163" s="23"/>
      <c r="CO163" s="23"/>
      <c r="CP163" s="23"/>
      <c r="CQ163" s="23"/>
      <c r="CR163" s="23"/>
      <c r="CS163" s="23"/>
      <c r="CT163" s="23"/>
      <c r="CU163" s="23"/>
      <c r="CV163" s="23"/>
      <c r="CW163" s="23"/>
      <c r="CX163" s="23"/>
      <c r="CY163" s="23"/>
      <c r="DA163" s="2">
        <f t="shared" si="5"/>
        <v>1.4687600212237384</v>
      </c>
    </row>
    <row r="164" spans="2:105" x14ac:dyDescent="0.25">
      <c r="B164" s="7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K164" s="8"/>
      <c r="BL164" s="8"/>
      <c r="BM164" s="8"/>
      <c r="BN164" s="8"/>
      <c r="BO164" s="8"/>
      <c r="BP164" s="8"/>
      <c r="BQ164" s="8"/>
      <c r="BR164" s="8"/>
      <c r="BS164" s="8"/>
      <c r="BT164" s="8"/>
      <c r="BU164" s="8"/>
      <c r="BW164" s="7"/>
      <c r="BX164" s="8"/>
      <c r="BY164" s="8"/>
      <c r="BZ164" s="8"/>
      <c r="CA164" s="8"/>
      <c r="CB164" s="8"/>
      <c r="CC164" s="8"/>
      <c r="CJ164" s="23"/>
      <c r="CK164" s="23"/>
      <c r="CL164" s="23"/>
      <c r="CM164" s="23"/>
      <c r="CN164" s="23"/>
      <c r="CO164" s="23"/>
      <c r="CP164" s="23"/>
      <c r="CQ164" s="23"/>
      <c r="CR164" s="23"/>
      <c r="CS164" s="23"/>
      <c r="CT164" s="23"/>
      <c r="CU164" s="23"/>
      <c r="CV164" s="23"/>
      <c r="CW164" s="23"/>
      <c r="CX164" s="23"/>
      <c r="CY164" s="23"/>
    </row>
    <row r="165" spans="2:105" x14ac:dyDescent="0.25">
      <c r="B165" s="7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  <c r="BJ165" s="8"/>
      <c r="BK165" s="8"/>
      <c r="BL165" s="8"/>
      <c r="BM165" s="8"/>
      <c r="BN165" s="8"/>
      <c r="BO165" s="8"/>
      <c r="BP165" s="8"/>
      <c r="BQ165" s="8"/>
      <c r="BR165" s="8"/>
      <c r="BS165" s="8"/>
      <c r="BT165" s="8"/>
      <c r="BU165" s="8"/>
      <c r="BW165" s="7"/>
      <c r="BX165" s="8"/>
      <c r="BY165" s="8"/>
      <c r="BZ165" s="8"/>
      <c r="CA165" s="8"/>
      <c r="CB165" s="8"/>
      <c r="CC165" s="8"/>
      <c r="CJ165" s="23"/>
      <c r="CK165" s="23"/>
      <c r="CL165" s="23"/>
      <c r="CM165" s="23"/>
      <c r="CN165" s="23"/>
      <c r="CO165" s="23"/>
      <c r="CP165" s="23"/>
      <c r="CQ165" s="23"/>
      <c r="CR165" s="23"/>
      <c r="CS165" s="23"/>
      <c r="CT165" s="23"/>
      <c r="CU165" s="23"/>
      <c r="CV165" s="23"/>
      <c r="CW165" s="23"/>
      <c r="CX165" s="23"/>
      <c r="CY165" s="23"/>
    </row>
    <row r="166" spans="2:105" x14ac:dyDescent="0.25">
      <c r="B166" s="7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  <c r="BJ166" s="8"/>
      <c r="BK166" s="8"/>
      <c r="BL166" s="8"/>
      <c r="BM166" s="8"/>
      <c r="BN166" s="8"/>
      <c r="BO166" s="8"/>
      <c r="BP166" s="8"/>
      <c r="BQ166" s="8"/>
      <c r="BR166" s="8"/>
      <c r="BS166" s="8"/>
      <c r="BT166" s="8"/>
      <c r="BU166" s="8"/>
      <c r="BW166" s="7"/>
      <c r="BX166" s="8"/>
      <c r="BY166" s="8"/>
      <c r="BZ166" s="8"/>
      <c r="CA166" s="8"/>
      <c r="CB166" s="8"/>
      <c r="CC166" s="8"/>
      <c r="CJ166" s="23"/>
      <c r="CK166" s="23"/>
      <c r="CL166" s="23"/>
      <c r="CM166" s="23"/>
      <c r="CN166" s="23"/>
      <c r="CO166" s="23"/>
      <c r="CP166" s="23"/>
      <c r="CQ166" s="23"/>
      <c r="CR166" s="23"/>
      <c r="CS166" s="23"/>
      <c r="CT166" s="23"/>
      <c r="CU166" s="23"/>
      <c r="CV166" s="23"/>
      <c r="CW166" s="23"/>
      <c r="CX166" s="23"/>
      <c r="CY166" s="23"/>
    </row>
    <row r="167" spans="2:105" x14ac:dyDescent="0.25">
      <c r="B167" s="7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/>
      <c r="BJ167" s="8"/>
      <c r="BK167" s="8"/>
      <c r="BL167" s="8"/>
      <c r="BM167" s="8"/>
      <c r="BN167" s="8"/>
      <c r="BO167" s="8"/>
      <c r="BP167" s="8"/>
      <c r="BQ167" s="8"/>
      <c r="BR167" s="8"/>
      <c r="BS167" s="8"/>
      <c r="BT167" s="8"/>
      <c r="BU167" s="8"/>
      <c r="BW167" s="7"/>
      <c r="BX167" s="8"/>
      <c r="BY167" s="8"/>
      <c r="BZ167" s="8"/>
      <c r="CA167" s="8"/>
      <c r="CB167" s="8"/>
      <c r="CC167" s="8"/>
      <c r="CJ167" s="23"/>
      <c r="CK167" s="23"/>
      <c r="CL167" s="23"/>
      <c r="CM167" s="23"/>
      <c r="CN167" s="23"/>
      <c r="CO167" s="23"/>
      <c r="CP167" s="23"/>
      <c r="CQ167" s="23"/>
      <c r="CR167" s="23"/>
      <c r="CS167" s="23"/>
      <c r="CT167" s="23"/>
      <c r="CU167" s="23"/>
      <c r="CV167" s="23"/>
      <c r="CW167" s="23"/>
      <c r="CX167" s="23"/>
      <c r="CY167" s="23"/>
    </row>
    <row r="168" spans="2:105" x14ac:dyDescent="0.25">
      <c r="B168" s="7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  <c r="BJ168" s="8"/>
      <c r="BK168" s="8"/>
      <c r="BL168" s="8"/>
      <c r="BM168" s="8"/>
      <c r="BN168" s="8"/>
      <c r="BO168" s="8"/>
      <c r="BP168" s="8"/>
      <c r="BQ168" s="8"/>
      <c r="BR168" s="8"/>
      <c r="BS168" s="8"/>
      <c r="BT168" s="8"/>
      <c r="BU168" s="8"/>
      <c r="BW168" s="7"/>
      <c r="BX168" s="8"/>
      <c r="BY168" s="8"/>
      <c r="BZ168" s="8"/>
      <c r="CA168" s="8"/>
      <c r="CB168" s="8"/>
      <c r="CC168" s="8"/>
      <c r="CJ168" s="23"/>
      <c r="CK168" s="23"/>
      <c r="CL168" s="23"/>
      <c r="CM168" s="23"/>
      <c r="CN168" s="23"/>
      <c r="CO168" s="23"/>
      <c r="CP168" s="23"/>
      <c r="CQ168" s="23"/>
      <c r="CR168" s="23"/>
      <c r="CS168" s="23"/>
      <c r="CT168" s="23"/>
      <c r="CU168" s="23"/>
      <c r="CV168" s="23"/>
      <c r="CW168" s="23"/>
      <c r="CX168" s="23"/>
      <c r="CY168" s="23"/>
    </row>
    <row r="169" spans="2:105" x14ac:dyDescent="0.25">
      <c r="B169" s="7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  <c r="BJ169" s="8"/>
      <c r="BK169" s="8"/>
      <c r="BL169" s="8"/>
      <c r="BM169" s="8"/>
      <c r="BN169" s="8"/>
      <c r="BO169" s="8"/>
      <c r="BP169" s="8"/>
      <c r="BQ169" s="8"/>
      <c r="BR169" s="8"/>
      <c r="BS169" s="8"/>
      <c r="BT169" s="8"/>
      <c r="BU169" s="8"/>
      <c r="BW169" s="7"/>
      <c r="BX169" s="8"/>
      <c r="BY169" s="8"/>
      <c r="BZ169" s="8"/>
      <c r="CA169" s="8"/>
      <c r="CB169" s="8"/>
      <c r="CC169" s="8"/>
      <c r="CJ169" s="23"/>
      <c r="CK169" s="23"/>
      <c r="CL169" s="23"/>
      <c r="CM169" s="23"/>
      <c r="CN169" s="23"/>
      <c r="CO169" s="23"/>
      <c r="CP169" s="23"/>
      <c r="CQ169" s="23"/>
      <c r="CR169" s="23"/>
      <c r="CS169" s="23"/>
      <c r="CT169" s="23"/>
      <c r="CU169" s="23"/>
      <c r="CV169" s="23"/>
      <c r="CW169" s="23"/>
      <c r="CX169" s="23"/>
      <c r="CY169" s="23"/>
    </row>
    <row r="170" spans="2:105" x14ac:dyDescent="0.25">
      <c r="B170" s="7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  <c r="BC170" s="8"/>
      <c r="BD170" s="8"/>
      <c r="BE170" s="8"/>
      <c r="BF170" s="8"/>
      <c r="BG170" s="8"/>
      <c r="BH170" s="8"/>
      <c r="BI170" s="8"/>
      <c r="BJ170" s="8"/>
      <c r="BK170" s="8"/>
      <c r="BL170" s="8"/>
      <c r="BM170" s="8"/>
      <c r="BN170" s="8"/>
      <c r="BO170" s="8"/>
      <c r="BP170" s="8"/>
      <c r="BQ170" s="8"/>
      <c r="BR170" s="8"/>
      <c r="BS170" s="8"/>
      <c r="BT170" s="8"/>
      <c r="BU170" s="8"/>
      <c r="BW170" s="7"/>
      <c r="BX170" s="8"/>
      <c r="BY170" s="8"/>
      <c r="BZ170" s="8"/>
      <c r="CA170" s="8"/>
      <c r="CB170" s="8"/>
      <c r="CC170" s="8"/>
      <c r="CJ170" s="23"/>
      <c r="CK170" s="23"/>
      <c r="CL170" s="23"/>
      <c r="CM170" s="23"/>
      <c r="CN170" s="23"/>
      <c r="CO170" s="23"/>
      <c r="CP170" s="23"/>
      <c r="CQ170" s="23"/>
      <c r="CR170" s="23"/>
      <c r="CS170" s="23"/>
      <c r="CT170" s="23"/>
      <c r="CU170" s="23"/>
      <c r="CV170" s="23"/>
      <c r="CW170" s="23"/>
      <c r="CX170" s="23"/>
      <c r="CY170" s="23"/>
    </row>
    <row r="171" spans="2:105" x14ac:dyDescent="0.25">
      <c r="B171" s="7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8"/>
      <c r="BC171" s="8"/>
      <c r="BD171" s="8"/>
      <c r="BE171" s="8"/>
      <c r="BF171" s="8"/>
      <c r="BG171" s="8"/>
      <c r="BH171" s="8"/>
      <c r="BI171" s="8"/>
      <c r="BJ171" s="8"/>
      <c r="BK171" s="8"/>
      <c r="BL171" s="8"/>
      <c r="BM171" s="8"/>
      <c r="BN171" s="8"/>
      <c r="BO171" s="8"/>
      <c r="BP171" s="8"/>
      <c r="BQ171" s="8"/>
      <c r="BR171" s="8"/>
      <c r="BS171" s="8"/>
      <c r="BT171" s="8"/>
      <c r="BU171" s="8"/>
      <c r="BW171" s="7"/>
      <c r="BX171" s="8"/>
      <c r="BY171" s="8"/>
      <c r="BZ171" s="8"/>
      <c r="CA171" s="8"/>
      <c r="CB171" s="8"/>
      <c r="CC171" s="8"/>
      <c r="CJ171" s="23"/>
      <c r="CK171" s="23"/>
      <c r="CL171" s="23"/>
      <c r="CM171" s="23"/>
      <c r="CN171" s="23"/>
      <c r="CO171" s="23"/>
      <c r="CP171" s="23"/>
      <c r="CQ171" s="23"/>
      <c r="CR171" s="23"/>
      <c r="CS171" s="23"/>
      <c r="CT171" s="23"/>
      <c r="CU171" s="23"/>
      <c r="CV171" s="23"/>
      <c r="CW171" s="23"/>
      <c r="CX171" s="23"/>
      <c r="CY171" s="23"/>
    </row>
    <row r="172" spans="2:105" x14ac:dyDescent="0.25">
      <c r="B172" s="7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8"/>
      <c r="BC172" s="8"/>
      <c r="BD172" s="8"/>
      <c r="BE172" s="8"/>
      <c r="BF172" s="8"/>
      <c r="BG172" s="8"/>
      <c r="BH172" s="8"/>
      <c r="BI172" s="8"/>
      <c r="BJ172" s="8"/>
      <c r="BK172" s="8"/>
      <c r="BL172" s="8"/>
      <c r="BM172" s="8"/>
      <c r="BN172" s="8"/>
      <c r="BO172" s="8"/>
      <c r="BP172" s="8"/>
      <c r="BQ172" s="8"/>
      <c r="BR172" s="8"/>
      <c r="BS172" s="8"/>
      <c r="BT172" s="8"/>
      <c r="BU172" s="8"/>
      <c r="BW172" s="7"/>
      <c r="BX172" s="8"/>
      <c r="BY172" s="8"/>
      <c r="BZ172" s="8"/>
      <c r="CA172" s="8"/>
      <c r="CB172" s="8"/>
      <c r="CC172" s="8"/>
      <c r="CJ172" s="23"/>
      <c r="CK172" s="23"/>
      <c r="CL172" s="23"/>
      <c r="CM172" s="23"/>
      <c r="CN172" s="23"/>
      <c r="CO172" s="23"/>
      <c r="CP172" s="23"/>
      <c r="CQ172" s="23"/>
      <c r="CR172" s="23"/>
      <c r="CS172" s="23"/>
      <c r="CT172" s="23"/>
      <c r="CU172" s="23"/>
      <c r="CV172" s="23"/>
      <c r="CW172" s="23"/>
      <c r="CX172" s="23"/>
      <c r="CY172" s="23"/>
    </row>
    <row r="173" spans="2:105" x14ac:dyDescent="0.25">
      <c r="B173" s="7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  <c r="BB173" s="8"/>
      <c r="BC173" s="8"/>
      <c r="BD173" s="8"/>
      <c r="BE173" s="8"/>
      <c r="BF173" s="8"/>
      <c r="BG173" s="8"/>
      <c r="BH173" s="8"/>
      <c r="BI173" s="8"/>
      <c r="BJ173" s="8"/>
      <c r="BK173" s="8"/>
      <c r="BL173" s="8"/>
      <c r="BM173" s="8"/>
      <c r="BN173" s="8"/>
      <c r="BO173" s="8"/>
      <c r="BP173" s="8"/>
      <c r="BQ173" s="8"/>
      <c r="BR173" s="8"/>
      <c r="BS173" s="8"/>
      <c r="BT173" s="8"/>
      <c r="BU173" s="8"/>
      <c r="BW173" s="7"/>
      <c r="BX173" s="8"/>
      <c r="BY173" s="8"/>
      <c r="BZ173" s="8"/>
      <c r="CA173" s="8"/>
      <c r="CB173" s="8"/>
      <c r="CC173" s="8"/>
      <c r="CJ173" s="23"/>
      <c r="CK173" s="23"/>
      <c r="CL173" s="23"/>
      <c r="CM173" s="23"/>
      <c r="CN173" s="23"/>
      <c r="CO173" s="23"/>
      <c r="CP173" s="23"/>
      <c r="CQ173" s="23"/>
      <c r="CR173" s="23"/>
      <c r="CS173" s="23"/>
      <c r="CT173" s="23"/>
      <c r="CU173" s="23"/>
      <c r="CV173" s="23"/>
      <c r="CW173" s="23"/>
      <c r="CX173" s="23"/>
      <c r="CY173" s="23"/>
    </row>
    <row r="174" spans="2:105" x14ac:dyDescent="0.25">
      <c r="B174" s="7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/>
      <c r="BC174" s="8"/>
      <c r="BD174" s="8"/>
      <c r="BE174" s="8"/>
      <c r="BF174" s="8"/>
      <c r="BG174" s="8"/>
      <c r="BH174" s="8"/>
      <c r="BI174" s="8"/>
      <c r="BJ174" s="8"/>
      <c r="BK174" s="8"/>
      <c r="BL174" s="8"/>
      <c r="BM174" s="8"/>
      <c r="BN174" s="8"/>
      <c r="BO174" s="8"/>
      <c r="BP174" s="8"/>
      <c r="BQ174" s="8"/>
      <c r="BR174" s="8"/>
      <c r="BS174" s="8"/>
      <c r="BT174" s="8"/>
      <c r="BU174" s="8"/>
      <c r="BW174" s="7"/>
      <c r="BX174" s="8"/>
      <c r="BY174" s="8"/>
      <c r="BZ174" s="8"/>
      <c r="CA174" s="8"/>
      <c r="CB174" s="8"/>
      <c r="CC174" s="8"/>
      <c r="CJ174" s="23"/>
      <c r="CK174" s="23"/>
      <c r="CL174" s="23"/>
      <c r="CM174" s="23"/>
      <c r="CN174" s="23"/>
      <c r="CO174" s="23"/>
      <c r="CP174" s="23"/>
      <c r="CQ174" s="23"/>
      <c r="CR174" s="23"/>
      <c r="CS174" s="23"/>
      <c r="CT174" s="23"/>
      <c r="CU174" s="23"/>
      <c r="CV174" s="23"/>
      <c r="CW174" s="23"/>
      <c r="CX174" s="23"/>
      <c r="CY174" s="23"/>
    </row>
    <row r="175" spans="2:105" x14ac:dyDescent="0.25">
      <c r="B175" s="7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8"/>
      <c r="BC175" s="8"/>
      <c r="BD175" s="8"/>
      <c r="BE175" s="8"/>
      <c r="BF175" s="8"/>
      <c r="BG175" s="8"/>
      <c r="BH175" s="8"/>
      <c r="BI175" s="8"/>
      <c r="BJ175" s="8"/>
      <c r="BK175" s="8"/>
      <c r="BL175" s="8"/>
      <c r="BM175" s="8"/>
      <c r="BN175" s="8"/>
      <c r="BO175" s="8"/>
      <c r="BP175" s="8"/>
      <c r="BQ175" s="8"/>
      <c r="BR175" s="8"/>
      <c r="BS175" s="8"/>
      <c r="BT175" s="8"/>
      <c r="BU175" s="8"/>
      <c r="BW175" s="7"/>
      <c r="BX175" s="8"/>
      <c r="BY175" s="8"/>
      <c r="BZ175" s="8"/>
      <c r="CA175" s="8"/>
      <c r="CB175" s="8"/>
      <c r="CC175" s="8"/>
      <c r="CJ175" s="23"/>
      <c r="CK175" s="23"/>
      <c r="CL175" s="23"/>
      <c r="CM175" s="23"/>
      <c r="CN175" s="23"/>
      <c r="CO175" s="23"/>
      <c r="CP175" s="23"/>
      <c r="CQ175" s="23"/>
      <c r="CR175" s="23"/>
      <c r="CS175" s="23"/>
      <c r="CT175" s="23"/>
      <c r="CU175" s="23"/>
      <c r="CV175" s="23"/>
      <c r="CW175" s="23"/>
      <c r="CX175" s="23"/>
      <c r="CY175" s="23"/>
    </row>
    <row r="176" spans="2:105" x14ac:dyDescent="0.25">
      <c r="B176" s="7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  <c r="BC176" s="8"/>
      <c r="BD176" s="8"/>
      <c r="BE176" s="8"/>
      <c r="BF176" s="8"/>
      <c r="BG176" s="8"/>
      <c r="BH176" s="8"/>
      <c r="BI176" s="8"/>
      <c r="BJ176" s="8"/>
      <c r="BK176" s="8"/>
      <c r="BL176" s="8"/>
      <c r="BM176" s="8"/>
      <c r="BN176" s="8"/>
      <c r="BO176" s="8"/>
      <c r="BP176" s="8"/>
      <c r="BQ176" s="8"/>
      <c r="BR176" s="8"/>
      <c r="BS176" s="8"/>
      <c r="BT176" s="8"/>
      <c r="BU176" s="8"/>
      <c r="BW176" s="7"/>
      <c r="BX176" s="8"/>
      <c r="BY176" s="8"/>
      <c r="BZ176" s="8"/>
      <c r="CA176" s="8"/>
      <c r="CB176" s="8"/>
      <c r="CC176" s="8"/>
      <c r="CJ176" s="23"/>
      <c r="CK176" s="23"/>
      <c r="CL176" s="23"/>
      <c r="CM176" s="23"/>
      <c r="CN176" s="23"/>
      <c r="CO176" s="23"/>
      <c r="CP176" s="23"/>
      <c r="CQ176" s="23"/>
      <c r="CR176" s="23"/>
      <c r="CS176" s="23"/>
      <c r="CT176" s="23"/>
      <c r="CU176" s="23"/>
      <c r="CV176" s="23"/>
      <c r="CW176" s="23"/>
      <c r="CX176" s="23"/>
      <c r="CY176" s="23"/>
    </row>
    <row r="177" spans="2:103" x14ac:dyDescent="0.25">
      <c r="B177" s="7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  <c r="BB177" s="8"/>
      <c r="BC177" s="8"/>
      <c r="BD177" s="8"/>
      <c r="BE177" s="8"/>
      <c r="BF177" s="8"/>
      <c r="BG177" s="8"/>
      <c r="BH177" s="8"/>
      <c r="BI177" s="8"/>
      <c r="BJ177" s="8"/>
      <c r="BK177" s="8"/>
      <c r="BL177" s="8"/>
      <c r="BM177" s="8"/>
      <c r="BN177" s="8"/>
      <c r="BO177" s="8"/>
      <c r="BP177" s="8"/>
      <c r="BQ177" s="8"/>
      <c r="BR177" s="8"/>
      <c r="BS177" s="8"/>
      <c r="BT177" s="8"/>
      <c r="BU177" s="8"/>
      <c r="BW177" s="7"/>
      <c r="BX177" s="8"/>
      <c r="BY177" s="8"/>
      <c r="BZ177" s="8"/>
      <c r="CA177" s="8"/>
      <c r="CB177" s="8"/>
      <c r="CC177" s="8"/>
      <c r="CJ177" s="23"/>
      <c r="CK177" s="23"/>
      <c r="CL177" s="23"/>
      <c r="CM177" s="23"/>
      <c r="CN177" s="23"/>
      <c r="CO177" s="23"/>
      <c r="CP177" s="23"/>
      <c r="CQ177" s="23"/>
      <c r="CR177" s="23"/>
      <c r="CS177" s="23"/>
      <c r="CT177" s="23"/>
      <c r="CU177" s="23"/>
      <c r="CV177" s="23"/>
      <c r="CW177" s="23"/>
      <c r="CX177" s="23"/>
      <c r="CY177" s="23"/>
    </row>
    <row r="178" spans="2:103" x14ac:dyDescent="0.25">
      <c r="B178" s="7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8"/>
      <c r="BC178" s="8"/>
      <c r="BD178" s="8"/>
      <c r="BE178" s="8"/>
      <c r="BF178" s="8"/>
      <c r="BG178" s="8"/>
      <c r="BH178" s="8"/>
      <c r="BI178" s="8"/>
      <c r="BJ178" s="8"/>
      <c r="BK178" s="8"/>
      <c r="BL178" s="8"/>
      <c r="BM178" s="8"/>
      <c r="BN178" s="8"/>
      <c r="BO178" s="8"/>
      <c r="BP178" s="8"/>
      <c r="BQ178" s="8"/>
      <c r="BR178" s="8"/>
      <c r="BS178" s="8"/>
      <c r="BT178" s="8"/>
      <c r="BU178" s="8"/>
      <c r="BW178" s="7"/>
      <c r="BX178" s="8"/>
      <c r="BY178" s="8"/>
      <c r="BZ178" s="8"/>
      <c r="CA178" s="8"/>
      <c r="CB178" s="8"/>
      <c r="CC178" s="8"/>
      <c r="CJ178" s="23"/>
      <c r="CK178" s="23"/>
      <c r="CL178" s="23"/>
      <c r="CM178" s="23"/>
      <c r="CN178" s="23"/>
      <c r="CO178" s="23"/>
      <c r="CP178" s="23"/>
      <c r="CQ178" s="23"/>
      <c r="CR178" s="23"/>
      <c r="CS178" s="23"/>
      <c r="CT178" s="23"/>
      <c r="CU178" s="23"/>
      <c r="CV178" s="23"/>
      <c r="CW178" s="23"/>
      <c r="CX178" s="23"/>
      <c r="CY178" s="23"/>
    </row>
    <row r="179" spans="2:103" x14ac:dyDescent="0.25">
      <c r="B179" s="7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  <c r="BC179" s="8"/>
      <c r="BD179" s="8"/>
      <c r="BE179" s="8"/>
      <c r="BF179" s="8"/>
      <c r="BG179" s="8"/>
      <c r="BH179" s="8"/>
      <c r="BI179" s="8"/>
      <c r="BJ179" s="8"/>
      <c r="BK179" s="8"/>
      <c r="BL179" s="8"/>
      <c r="BM179" s="8"/>
      <c r="BN179" s="8"/>
      <c r="BO179" s="8"/>
      <c r="BP179" s="8"/>
      <c r="BQ179" s="8"/>
      <c r="BR179" s="8"/>
      <c r="BS179" s="8"/>
      <c r="BT179" s="8"/>
      <c r="BU179" s="8"/>
      <c r="BW179" s="7"/>
      <c r="BX179" s="8"/>
      <c r="BY179" s="8"/>
      <c r="BZ179" s="8"/>
      <c r="CA179" s="8"/>
      <c r="CB179" s="8"/>
      <c r="CC179" s="8"/>
      <c r="CJ179" s="23"/>
      <c r="CK179" s="23"/>
      <c r="CL179" s="23"/>
      <c r="CM179" s="23"/>
      <c r="CN179" s="23"/>
      <c r="CO179" s="23"/>
      <c r="CP179" s="23"/>
      <c r="CQ179" s="23"/>
      <c r="CR179" s="23"/>
      <c r="CS179" s="23"/>
      <c r="CT179" s="23"/>
      <c r="CU179" s="23"/>
      <c r="CV179" s="23"/>
      <c r="CW179" s="23"/>
      <c r="CX179" s="23"/>
      <c r="CY179" s="23"/>
    </row>
    <row r="180" spans="2:103" x14ac:dyDescent="0.25">
      <c r="B180" s="7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  <c r="BC180" s="8"/>
      <c r="BD180" s="8"/>
      <c r="BE180" s="8"/>
      <c r="BF180" s="8"/>
      <c r="BG180" s="8"/>
      <c r="BH180" s="8"/>
      <c r="BI180" s="8"/>
      <c r="BJ180" s="8"/>
      <c r="BK180" s="8"/>
      <c r="BL180" s="8"/>
      <c r="BM180" s="8"/>
      <c r="BN180" s="8"/>
      <c r="BO180" s="8"/>
      <c r="BP180" s="8"/>
      <c r="BQ180" s="8"/>
      <c r="BR180" s="8"/>
      <c r="BS180" s="8"/>
      <c r="BT180" s="8"/>
      <c r="BU180" s="8"/>
      <c r="BW180" s="7"/>
      <c r="BX180" s="8"/>
      <c r="BY180" s="8"/>
      <c r="BZ180" s="8"/>
      <c r="CA180" s="8"/>
      <c r="CB180" s="8"/>
      <c r="CC180" s="8"/>
      <c r="CJ180" s="23"/>
      <c r="CK180" s="23"/>
      <c r="CL180" s="23"/>
      <c r="CM180" s="23"/>
      <c r="CN180" s="23"/>
      <c r="CO180" s="23"/>
      <c r="CP180" s="23"/>
      <c r="CQ180" s="23"/>
      <c r="CR180" s="23"/>
      <c r="CS180" s="23"/>
      <c r="CT180" s="23"/>
      <c r="CU180" s="23"/>
      <c r="CV180" s="23"/>
      <c r="CW180" s="23"/>
      <c r="CX180" s="23"/>
      <c r="CY180" s="23"/>
    </row>
    <row r="181" spans="2:103" x14ac:dyDescent="0.25">
      <c r="B181" s="7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  <c r="BC181" s="8"/>
      <c r="BD181" s="8"/>
      <c r="BE181" s="8"/>
      <c r="BF181" s="8"/>
      <c r="BG181" s="8"/>
      <c r="BH181" s="8"/>
      <c r="BI181" s="8"/>
      <c r="BJ181" s="8"/>
      <c r="BK181" s="8"/>
      <c r="BL181" s="8"/>
      <c r="BM181" s="8"/>
      <c r="BN181" s="8"/>
      <c r="BO181" s="8"/>
      <c r="BP181" s="8"/>
      <c r="BQ181" s="8"/>
      <c r="BR181" s="8"/>
      <c r="BS181" s="8"/>
      <c r="BT181" s="8"/>
      <c r="BU181" s="8"/>
      <c r="BW181" s="7"/>
      <c r="BX181" s="8"/>
      <c r="BY181" s="8"/>
      <c r="BZ181" s="8"/>
      <c r="CA181" s="8"/>
      <c r="CB181" s="8"/>
      <c r="CC181" s="8"/>
      <c r="CJ181" s="23"/>
      <c r="CK181" s="23"/>
      <c r="CL181" s="23"/>
      <c r="CM181" s="23"/>
      <c r="CN181" s="23"/>
      <c r="CO181" s="23"/>
      <c r="CP181" s="23"/>
      <c r="CQ181" s="23"/>
      <c r="CR181" s="23"/>
      <c r="CS181" s="23"/>
      <c r="CT181" s="23"/>
      <c r="CU181" s="23"/>
      <c r="CV181" s="23"/>
      <c r="CW181" s="23"/>
      <c r="CX181" s="23"/>
      <c r="CY181" s="23"/>
    </row>
    <row r="182" spans="2:103" x14ac:dyDescent="0.25">
      <c r="B182" s="7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8"/>
      <c r="BC182" s="8"/>
      <c r="BD182" s="8"/>
      <c r="BE182" s="8"/>
      <c r="BF182" s="8"/>
      <c r="BG182" s="8"/>
      <c r="BH182" s="8"/>
      <c r="BI182" s="8"/>
      <c r="BJ182" s="8"/>
      <c r="BK182" s="8"/>
      <c r="BL182" s="8"/>
      <c r="BM182" s="8"/>
      <c r="BN182" s="8"/>
      <c r="BO182" s="8"/>
      <c r="BP182" s="8"/>
      <c r="BQ182" s="8"/>
      <c r="BR182" s="8"/>
      <c r="BS182" s="8"/>
      <c r="BT182" s="8"/>
      <c r="BU182" s="8"/>
      <c r="BW182" s="7"/>
      <c r="BX182" s="8"/>
      <c r="BY182" s="8"/>
      <c r="BZ182" s="8"/>
      <c r="CA182" s="8"/>
      <c r="CB182" s="8"/>
      <c r="CC182" s="8"/>
      <c r="CJ182" s="23"/>
      <c r="CK182" s="23"/>
      <c r="CL182" s="23"/>
      <c r="CM182" s="23"/>
      <c r="CN182" s="23"/>
      <c r="CO182" s="23"/>
      <c r="CP182" s="23"/>
      <c r="CQ182" s="23"/>
      <c r="CR182" s="23"/>
      <c r="CS182" s="23"/>
      <c r="CT182" s="23"/>
      <c r="CU182" s="23"/>
      <c r="CV182" s="23"/>
      <c r="CW182" s="23"/>
      <c r="CX182" s="23"/>
      <c r="CY182" s="23"/>
    </row>
    <row r="183" spans="2:103" x14ac:dyDescent="0.25">
      <c r="B183" s="7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8"/>
      <c r="BC183" s="8"/>
      <c r="BD183" s="8"/>
      <c r="BE183" s="8"/>
      <c r="BF183" s="8"/>
      <c r="BG183" s="8"/>
      <c r="BH183" s="8"/>
      <c r="BI183" s="8"/>
      <c r="BJ183" s="8"/>
      <c r="BK183" s="8"/>
      <c r="BL183" s="8"/>
      <c r="BM183" s="8"/>
      <c r="BN183" s="8"/>
      <c r="BO183" s="8"/>
      <c r="BP183" s="8"/>
      <c r="BQ183" s="8"/>
      <c r="BR183" s="8"/>
      <c r="BS183" s="8"/>
      <c r="BT183" s="8"/>
      <c r="BU183" s="8"/>
      <c r="BW183" s="7"/>
      <c r="BX183" s="8"/>
      <c r="BY183" s="8"/>
      <c r="BZ183" s="8"/>
      <c r="CA183" s="8"/>
      <c r="CB183" s="8"/>
      <c r="CC183" s="8"/>
      <c r="CJ183" s="23"/>
      <c r="CK183" s="23"/>
      <c r="CL183" s="23"/>
      <c r="CM183" s="23"/>
      <c r="CN183" s="23"/>
      <c r="CO183" s="23"/>
      <c r="CP183" s="23"/>
      <c r="CQ183" s="23"/>
      <c r="CR183" s="23"/>
      <c r="CS183" s="23"/>
      <c r="CT183" s="23"/>
      <c r="CU183" s="23"/>
      <c r="CV183" s="23"/>
      <c r="CW183" s="23"/>
      <c r="CX183" s="23"/>
      <c r="CY183" s="23"/>
    </row>
    <row r="184" spans="2:103" x14ac:dyDescent="0.25">
      <c r="B184" s="7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  <c r="BC184" s="8"/>
      <c r="BD184" s="8"/>
      <c r="BE184" s="8"/>
      <c r="BF184" s="8"/>
      <c r="BG184" s="8"/>
      <c r="BH184" s="8"/>
      <c r="BI184" s="8"/>
      <c r="BJ184" s="8"/>
      <c r="BK184" s="8"/>
      <c r="BL184" s="8"/>
      <c r="BM184" s="8"/>
      <c r="BN184" s="8"/>
      <c r="BO184" s="8"/>
      <c r="BP184" s="8"/>
      <c r="BQ184" s="8"/>
      <c r="BR184" s="8"/>
      <c r="BS184" s="8"/>
      <c r="BT184" s="8"/>
      <c r="BU184" s="8"/>
      <c r="BW184" s="7"/>
      <c r="BX184" s="8"/>
      <c r="BY184" s="8"/>
      <c r="BZ184" s="8"/>
      <c r="CA184" s="8"/>
      <c r="CB184" s="8"/>
      <c r="CC184" s="8"/>
      <c r="CJ184" s="23"/>
      <c r="CK184" s="23"/>
      <c r="CL184" s="23"/>
      <c r="CM184" s="23"/>
      <c r="CN184" s="23"/>
      <c r="CO184" s="23"/>
      <c r="CP184" s="23"/>
      <c r="CQ184" s="23"/>
      <c r="CR184" s="23"/>
      <c r="CS184" s="23"/>
      <c r="CT184" s="23"/>
      <c r="CU184" s="23"/>
      <c r="CV184" s="23"/>
      <c r="CW184" s="23"/>
      <c r="CX184" s="23"/>
      <c r="CY184" s="23"/>
    </row>
    <row r="185" spans="2:103" x14ac:dyDescent="0.25">
      <c r="B185" s="7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8"/>
      <c r="BC185" s="8"/>
      <c r="BD185" s="8"/>
      <c r="BE185" s="8"/>
      <c r="BF185" s="8"/>
      <c r="BG185" s="8"/>
      <c r="BH185" s="8"/>
      <c r="BI185" s="8"/>
      <c r="BJ185" s="8"/>
      <c r="BK185" s="8"/>
      <c r="BL185" s="8"/>
      <c r="BM185" s="8"/>
      <c r="BN185" s="8"/>
      <c r="BO185" s="8"/>
      <c r="BP185" s="8"/>
      <c r="BQ185" s="8"/>
      <c r="BR185" s="8"/>
      <c r="BS185" s="8"/>
      <c r="BT185" s="8"/>
      <c r="BU185" s="8"/>
      <c r="BW185" s="7"/>
      <c r="BX185" s="8"/>
      <c r="BY185" s="8"/>
      <c r="BZ185" s="8"/>
      <c r="CA185" s="8"/>
      <c r="CB185" s="8"/>
      <c r="CC185" s="8"/>
      <c r="CJ185" s="23"/>
      <c r="CK185" s="23"/>
      <c r="CL185" s="23"/>
      <c r="CM185" s="23"/>
      <c r="CN185" s="23"/>
      <c r="CO185" s="23"/>
      <c r="CP185" s="23"/>
      <c r="CQ185" s="23"/>
      <c r="CR185" s="23"/>
      <c r="CS185" s="23"/>
      <c r="CT185" s="23"/>
      <c r="CU185" s="23"/>
      <c r="CV185" s="23"/>
      <c r="CW185" s="23"/>
      <c r="CX185" s="23"/>
      <c r="CY185" s="23"/>
    </row>
    <row r="186" spans="2:103" x14ac:dyDescent="0.25">
      <c r="B186" s="7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/>
      <c r="BC186" s="8"/>
      <c r="BD186" s="8"/>
      <c r="BE186" s="8"/>
      <c r="BF186" s="8"/>
      <c r="BG186" s="8"/>
      <c r="BH186" s="8"/>
      <c r="BI186" s="8"/>
      <c r="BJ186" s="8"/>
      <c r="BK186" s="8"/>
      <c r="BL186" s="8"/>
      <c r="BM186" s="8"/>
      <c r="BN186" s="8"/>
      <c r="BO186" s="8"/>
      <c r="BP186" s="8"/>
      <c r="BQ186" s="8"/>
      <c r="BR186" s="8"/>
      <c r="BS186" s="8"/>
      <c r="BT186" s="8"/>
      <c r="BU186" s="8"/>
      <c r="BW186" s="7"/>
      <c r="BX186" s="8"/>
      <c r="BY186" s="8"/>
      <c r="BZ186" s="8"/>
      <c r="CA186" s="8"/>
      <c r="CB186" s="8"/>
      <c r="CC186" s="8"/>
      <c r="CJ186" s="23"/>
      <c r="CK186" s="23"/>
      <c r="CL186" s="23"/>
      <c r="CM186" s="23"/>
      <c r="CN186" s="23"/>
      <c r="CO186" s="23"/>
      <c r="CP186" s="23"/>
      <c r="CQ186" s="23"/>
      <c r="CR186" s="23"/>
      <c r="CS186" s="23"/>
      <c r="CT186" s="23"/>
      <c r="CU186" s="23"/>
      <c r="CV186" s="23"/>
      <c r="CW186" s="23"/>
      <c r="CX186" s="23"/>
      <c r="CY186" s="23"/>
    </row>
    <row r="187" spans="2:103" x14ac:dyDescent="0.25">
      <c r="B187" s="7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/>
      <c r="BI187" s="8"/>
      <c r="BJ187" s="8"/>
      <c r="BK187" s="8"/>
      <c r="BL187" s="8"/>
      <c r="BM187" s="8"/>
      <c r="BN187" s="8"/>
      <c r="BO187" s="8"/>
      <c r="BP187" s="8"/>
      <c r="BQ187" s="8"/>
      <c r="BR187" s="8"/>
      <c r="BS187" s="8"/>
      <c r="BT187" s="8"/>
      <c r="BU187" s="8"/>
      <c r="BW187" s="7"/>
      <c r="BX187" s="8"/>
      <c r="BY187" s="8"/>
      <c r="BZ187" s="8"/>
      <c r="CA187" s="8"/>
      <c r="CB187" s="8"/>
      <c r="CC187" s="8"/>
      <c r="CJ187" s="23"/>
      <c r="CK187" s="23"/>
      <c r="CL187" s="23"/>
      <c r="CM187" s="23"/>
      <c r="CN187" s="23"/>
      <c r="CO187" s="23"/>
      <c r="CP187" s="23"/>
      <c r="CQ187" s="23"/>
      <c r="CR187" s="23"/>
      <c r="CS187" s="23"/>
      <c r="CT187" s="23"/>
      <c r="CU187" s="23"/>
      <c r="CV187" s="23"/>
      <c r="CW187" s="23"/>
      <c r="CX187" s="23"/>
      <c r="CY187" s="23"/>
    </row>
    <row r="188" spans="2:103" x14ac:dyDescent="0.25">
      <c r="B188" s="7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  <c r="BC188" s="8"/>
      <c r="BD188" s="8"/>
      <c r="BE188" s="8"/>
      <c r="BF188" s="8"/>
      <c r="BG188" s="8"/>
      <c r="BH188" s="8"/>
      <c r="BI188" s="8"/>
      <c r="BJ188" s="8"/>
      <c r="BK188" s="8"/>
      <c r="BL188" s="8"/>
      <c r="BM188" s="8"/>
      <c r="BN188" s="8"/>
      <c r="BO188" s="8"/>
      <c r="BP188" s="8"/>
      <c r="BQ188" s="8"/>
      <c r="BR188" s="8"/>
      <c r="BS188" s="8"/>
      <c r="BT188" s="8"/>
      <c r="BU188" s="8"/>
      <c r="BW188" s="7"/>
      <c r="BX188" s="8"/>
      <c r="BY188" s="8"/>
      <c r="BZ188" s="8"/>
      <c r="CA188" s="8"/>
      <c r="CB188" s="8"/>
      <c r="CC188" s="8"/>
      <c r="CJ188" s="23"/>
      <c r="CK188" s="23"/>
      <c r="CL188" s="23"/>
      <c r="CM188" s="23"/>
      <c r="CN188" s="23"/>
      <c r="CO188" s="23"/>
      <c r="CP188" s="23"/>
      <c r="CQ188" s="23"/>
      <c r="CR188" s="23"/>
      <c r="CS188" s="23"/>
      <c r="CT188" s="23"/>
      <c r="CU188" s="23"/>
      <c r="CV188" s="23"/>
      <c r="CW188" s="23"/>
      <c r="CX188" s="23"/>
      <c r="CY188" s="23"/>
    </row>
    <row r="189" spans="2:103" x14ac:dyDescent="0.25">
      <c r="B189" s="7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  <c r="BB189" s="8"/>
      <c r="BC189" s="8"/>
      <c r="BD189" s="8"/>
      <c r="BE189" s="8"/>
      <c r="BF189" s="8"/>
      <c r="BG189" s="8"/>
      <c r="BH189" s="8"/>
      <c r="BI189" s="8"/>
      <c r="BJ189" s="8"/>
      <c r="BK189" s="8"/>
      <c r="BL189" s="8"/>
      <c r="BM189" s="8"/>
      <c r="BN189" s="8"/>
      <c r="BO189" s="8"/>
      <c r="BP189" s="8"/>
      <c r="BQ189" s="8"/>
      <c r="BR189" s="8"/>
      <c r="BS189" s="8"/>
      <c r="BT189" s="8"/>
      <c r="BU189" s="8"/>
      <c r="BW189" s="7"/>
      <c r="BX189" s="8"/>
      <c r="BY189" s="8"/>
      <c r="BZ189" s="8"/>
      <c r="CA189" s="8"/>
      <c r="CB189" s="8"/>
      <c r="CC189" s="8"/>
      <c r="CJ189" s="23"/>
      <c r="CK189" s="23"/>
      <c r="CL189" s="23"/>
      <c r="CM189" s="23"/>
      <c r="CN189" s="23"/>
      <c r="CO189" s="23"/>
      <c r="CP189" s="23"/>
      <c r="CQ189" s="23"/>
      <c r="CR189" s="23"/>
      <c r="CS189" s="23"/>
      <c r="CT189" s="23"/>
      <c r="CU189" s="23"/>
      <c r="CV189" s="23"/>
      <c r="CW189" s="23"/>
      <c r="CX189" s="23"/>
      <c r="CY189" s="23"/>
    </row>
    <row r="190" spans="2:103" x14ac:dyDescent="0.25">
      <c r="B190" s="7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8"/>
      <c r="BC190" s="8"/>
      <c r="BD190" s="8"/>
      <c r="BE190" s="8"/>
      <c r="BF190" s="8"/>
      <c r="BG190" s="8"/>
      <c r="BH190" s="8"/>
      <c r="BI190" s="8"/>
      <c r="BJ190" s="8"/>
      <c r="BK190" s="8"/>
      <c r="BL190" s="8"/>
      <c r="BM190" s="8"/>
      <c r="BN190" s="8"/>
      <c r="BO190" s="8"/>
      <c r="BP190" s="8"/>
      <c r="BQ190" s="8"/>
      <c r="BR190" s="8"/>
      <c r="BS190" s="8"/>
      <c r="BT190" s="8"/>
      <c r="BU190" s="8"/>
      <c r="BW190" s="7"/>
      <c r="BX190" s="8"/>
      <c r="BY190" s="8"/>
      <c r="BZ190" s="8"/>
      <c r="CA190" s="8"/>
      <c r="CB190" s="8"/>
      <c r="CC190" s="8"/>
      <c r="CJ190" s="23"/>
      <c r="CK190" s="23"/>
      <c r="CL190" s="23"/>
      <c r="CM190" s="23"/>
      <c r="CN190" s="23"/>
      <c r="CO190" s="23"/>
      <c r="CP190" s="23"/>
      <c r="CQ190" s="23"/>
      <c r="CR190" s="23"/>
      <c r="CS190" s="23"/>
      <c r="CT190" s="23"/>
      <c r="CU190" s="23"/>
      <c r="CV190" s="23"/>
      <c r="CW190" s="23"/>
      <c r="CX190" s="23"/>
      <c r="CY190" s="23"/>
    </row>
    <row r="191" spans="2:103" x14ac:dyDescent="0.25">
      <c r="B191" s="7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8"/>
      <c r="BC191" s="8"/>
      <c r="BD191" s="8"/>
      <c r="BE191" s="8"/>
      <c r="BF191" s="8"/>
      <c r="BG191" s="8"/>
      <c r="BH191" s="8"/>
      <c r="BI191" s="8"/>
      <c r="BJ191" s="8"/>
      <c r="BK191" s="8"/>
      <c r="BL191" s="8"/>
      <c r="BM191" s="8"/>
      <c r="BN191" s="8"/>
      <c r="BO191" s="8"/>
      <c r="BP191" s="8"/>
      <c r="BQ191" s="8"/>
      <c r="BR191" s="8"/>
      <c r="BS191" s="8"/>
      <c r="BT191" s="8"/>
      <c r="BU191" s="8"/>
      <c r="BW191" s="7"/>
      <c r="BX191" s="8"/>
      <c r="BY191" s="8"/>
      <c r="BZ191" s="8"/>
      <c r="CA191" s="8"/>
      <c r="CB191" s="8"/>
      <c r="CC191" s="8"/>
      <c r="CJ191" s="23"/>
      <c r="CK191" s="23"/>
      <c r="CL191" s="23"/>
      <c r="CM191" s="23"/>
      <c r="CN191" s="23"/>
      <c r="CO191" s="23"/>
      <c r="CP191" s="23"/>
      <c r="CQ191" s="23"/>
      <c r="CR191" s="23"/>
      <c r="CS191" s="23"/>
      <c r="CT191" s="23"/>
      <c r="CU191" s="23"/>
      <c r="CV191" s="23"/>
      <c r="CW191" s="23"/>
      <c r="CX191" s="23"/>
      <c r="CY191" s="23"/>
    </row>
    <row r="192" spans="2:103" x14ac:dyDescent="0.25">
      <c r="B192" s="7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/>
      <c r="BI192" s="8"/>
      <c r="BJ192" s="8"/>
      <c r="BK192" s="8"/>
      <c r="BL192" s="8"/>
      <c r="BM192" s="8"/>
      <c r="BN192" s="8"/>
      <c r="BO192" s="8"/>
      <c r="BP192" s="8"/>
      <c r="BQ192" s="8"/>
      <c r="BR192" s="8"/>
      <c r="BS192" s="8"/>
      <c r="BT192" s="8"/>
      <c r="BU192" s="8"/>
      <c r="BW192" s="7"/>
      <c r="BX192" s="8"/>
      <c r="BY192" s="8"/>
      <c r="BZ192" s="8"/>
      <c r="CA192" s="8"/>
      <c r="CB192" s="8"/>
      <c r="CC192" s="8"/>
      <c r="CJ192" s="23"/>
      <c r="CK192" s="23"/>
      <c r="CL192" s="23"/>
      <c r="CM192" s="23"/>
      <c r="CN192" s="23"/>
      <c r="CO192" s="23"/>
      <c r="CP192" s="23"/>
      <c r="CQ192" s="23"/>
      <c r="CR192" s="23"/>
      <c r="CS192" s="23"/>
      <c r="CT192" s="23"/>
      <c r="CU192" s="23"/>
      <c r="CV192" s="23"/>
      <c r="CW192" s="23"/>
      <c r="CX192" s="23"/>
      <c r="CY192" s="23"/>
    </row>
    <row r="193" spans="2:103" x14ac:dyDescent="0.25">
      <c r="B193" s="7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  <c r="BD193" s="8"/>
      <c r="BE193" s="8"/>
      <c r="BF193" s="8"/>
      <c r="BG193" s="8"/>
      <c r="BH193" s="8"/>
      <c r="BI193" s="8"/>
      <c r="BJ193" s="8"/>
      <c r="BK193" s="8"/>
      <c r="BL193" s="8"/>
      <c r="BM193" s="8"/>
      <c r="BN193" s="8"/>
      <c r="BO193" s="8"/>
      <c r="BP193" s="8"/>
      <c r="BQ193" s="8"/>
      <c r="BR193" s="8"/>
      <c r="BS193" s="8"/>
      <c r="BT193" s="8"/>
      <c r="BU193" s="8"/>
      <c r="BW193" s="7"/>
      <c r="BX193" s="8"/>
      <c r="BY193" s="8"/>
      <c r="BZ193" s="8"/>
      <c r="CA193" s="8"/>
      <c r="CB193" s="8"/>
      <c r="CC193" s="8"/>
      <c r="CJ193" s="23"/>
      <c r="CK193" s="23"/>
      <c r="CL193" s="23"/>
      <c r="CM193" s="23"/>
      <c r="CN193" s="23"/>
      <c r="CO193" s="23"/>
      <c r="CP193" s="23"/>
      <c r="CQ193" s="23"/>
      <c r="CR193" s="23"/>
      <c r="CS193" s="23"/>
      <c r="CT193" s="23"/>
      <c r="CU193" s="23"/>
      <c r="CV193" s="23"/>
      <c r="CW193" s="23"/>
      <c r="CX193" s="23"/>
      <c r="CY193" s="23"/>
    </row>
    <row r="194" spans="2:103" x14ac:dyDescent="0.25">
      <c r="B194" s="7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/>
      <c r="BI194" s="8"/>
      <c r="BJ194" s="8"/>
      <c r="BK194" s="8"/>
      <c r="BL194" s="8"/>
      <c r="BM194" s="8"/>
      <c r="BN194" s="8"/>
      <c r="BO194" s="8"/>
      <c r="BP194" s="8"/>
      <c r="BQ194" s="8"/>
      <c r="BR194" s="8"/>
      <c r="BS194" s="8"/>
      <c r="BT194" s="8"/>
      <c r="BU194" s="8"/>
      <c r="BW194" s="7"/>
      <c r="BX194" s="8"/>
      <c r="BY194" s="8"/>
      <c r="BZ194" s="8"/>
      <c r="CA194" s="8"/>
      <c r="CB194" s="8"/>
      <c r="CC194" s="8"/>
      <c r="CJ194" s="23"/>
      <c r="CK194" s="23"/>
      <c r="CL194" s="23"/>
      <c r="CM194" s="23"/>
      <c r="CN194" s="23"/>
      <c r="CO194" s="23"/>
      <c r="CP194" s="23"/>
      <c r="CQ194" s="23"/>
      <c r="CR194" s="23"/>
      <c r="CS194" s="23"/>
      <c r="CT194" s="23"/>
      <c r="CU194" s="23"/>
      <c r="CV194" s="23"/>
      <c r="CW194" s="23"/>
      <c r="CX194" s="23"/>
      <c r="CY194" s="23"/>
    </row>
    <row r="195" spans="2:103" x14ac:dyDescent="0.25">
      <c r="B195" s="7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/>
      <c r="BI195" s="8"/>
      <c r="BJ195" s="8"/>
      <c r="BK195" s="8"/>
      <c r="BL195" s="8"/>
      <c r="BM195" s="8"/>
      <c r="BN195" s="8"/>
      <c r="BO195" s="8"/>
      <c r="BP195" s="8"/>
      <c r="BQ195" s="8"/>
      <c r="BR195" s="8"/>
      <c r="BS195" s="8"/>
      <c r="BT195" s="8"/>
      <c r="BU195" s="8"/>
      <c r="BW195" s="7"/>
      <c r="BX195" s="8"/>
      <c r="BY195" s="8"/>
      <c r="BZ195" s="8"/>
      <c r="CA195" s="8"/>
      <c r="CB195" s="8"/>
      <c r="CC195" s="8"/>
      <c r="CJ195" s="23"/>
      <c r="CK195" s="23"/>
      <c r="CL195" s="23"/>
      <c r="CM195" s="23"/>
      <c r="CN195" s="23"/>
      <c r="CO195" s="23"/>
      <c r="CP195" s="23"/>
      <c r="CQ195" s="23"/>
      <c r="CR195" s="23"/>
      <c r="CS195" s="23"/>
      <c r="CT195" s="23"/>
      <c r="CU195" s="23"/>
      <c r="CV195" s="23"/>
      <c r="CW195" s="23"/>
      <c r="CX195" s="23"/>
      <c r="CY195" s="23"/>
    </row>
    <row r="196" spans="2:103" x14ac:dyDescent="0.25">
      <c r="B196" s="7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  <c r="BB196" s="8"/>
      <c r="BC196" s="8"/>
      <c r="BD196" s="8"/>
      <c r="BE196" s="8"/>
      <c r="BF196" s="8"/>
      <c r="BG196" s="8"/>
      <c r="BH196" s="8"/>
      <c r="BI196" s="8"/>
      <c r="BJ196" s="8"/>
      <c r="BK196" s="8"/>
      <c r="BL196" s="8"/>
      <c r="BM196" s="8"/>
      <c r="BN196" s="8"/>
      <c r="BO196" s="8"/>
      <c r="BP196" s="8"/>
      <c r="BQ196" s="8"/>
      <c r="BR196" s="8"/>
      <c r="BS196" s="8"/>
      <c r="BT196" s="8"/>
      <c r="BU196" s="8"/>
      <c r="BW196" s="7"/>
      <c r="BX196" s="8"/>
      <c r="BY196" s="8"/>
      <c r="BZ196" s="8"/>
      <c r="CA196" s="8"/>
      <c r="CB196" s="8"/>
      <c r="CC196" s="8"/>
      <c r="CJ196" s="23"/>
      <c r="CK196" s="23"/>
      <c r="CL196" s="23"/>
      <c r="CM196" s="23"/>
      <c r="CN196" s="23"/>
      <c r="CO196" s="23"/>
      <c r="CP196" s="23"/>
      <c r="CQ196" s="23"/>
      <c r="CR196" s="23"/>
      <c r="CS196" s="23"/>
      <c r="CT196" s="23"/>
      <c r="CU196" s="23"/>
      <c r="CV196" s="23"/>
      <c r="CW196" s="23"/>
      <c r="CX196" s="23"/>
      <c r="CY196" s="23"/>
    </row>
    <row r="197" spans="2:103" x14ac:dyDescent="0.25">
      <c r="B197" s="7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  <c r="BB197" s="8"/>
      <c r="BC197" s="8"/>
      <c r="BD197" s="8"/>
      <c r="BE197" s="8"/>
      <c r="BF197" s="8"/>
      <c r="BG197" s="8"/>
      <c r="BH197" s="8"/>
      <c r="BI197" s="8"/>
      <c r="BJ197" s="8"/>
      <c r="BK197" s="8"/>
      <c r="BL197" s="8"/>
      <c r="BM197" s="8"/>
      <c r="BN197" s="8"/>
      <c r="BO197" s="8"/>
      <c r="BP197" s="8"/>
      <c r="BQ197" s="8"/>
      <c r="BR197" s="8"/>
      <c r="BS197" s="8"/>
      <c r="BT197" s="8"/>
      <c r="BU197" s="8"/>
      <c r="BW197" s="7"/>
      <c r="BX197" s="8"/>
      <c r="BY197" s="8"/>
      <c r="BZ197" s="8"/>
      <c r="CA197" s="8"/>
      <c r="CB197" s="8"/>
      <c r="CC197" s="8"/>
      <c r="CJ197" s="23"/>
      <c r="CK197" s="23"/>
      <c r="CL197" s="23"/>
      <c r="CM197" s="23"/>
      <c r="CN197" s="23"/>
      <c r="CO197" s="23"/>
      <c r="CP197" s="23"/>
      <c r="CQ197" s="23"/>
      <c r="CR197" s="23"/>
      <c r="CS197" s="23"/>
      <c r="CT197" s="23"/>
      <c r="CU197" s="23"/>
      <c r="CV197" s="23"/>
      <c r="CW197" s="23"/>
      <c r="CX197" s="23"/>
      <c r="CY197" s="23"/>
    </row>
    <row r="198" spans="2:103" x14ac:dyDescent="0.25">
      <c r="B198" s="7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  <c r="BB198" s="8"/>
      <c r="BC198" s="8"/>
      <c r="BD198" s="8"/>
      <c r="BE198" s="8"/>
      <c r="BF198" s="8"/>
      <c r="BG198" s="8"/>
      <c r="BH198" s="8"/>
      <c r="BI198" s="8"/>
      <c r="BJ198" s="8"/>
      <c r="BK198" s="8"/>
      <c r="BL198" s="8"/>
      <c r="BM198" s="8"/>
      <c r="BN198" s="8"/>
      <c r="BO198" s="8"/>
      <c r="BP198" s="8"/>
      <c r="BQ198" s="8"/>
      <c r="BR198" s="8"/>
      <c r="BS198" s="8"/>
      <c r="BT198" s="8"/>
      <c r="BU198" s="8"/>
      <c r="BW198" s="7"/>
      <c r="BX198" s="8"/>
      <c r="BY198" s="8"/>
      <c r="BZ198" s="8"/>
      <c r="CA198" s="8"/>
      <c r="CB198" s="8"/>
      <c r="CC198" s="8"/>
      <c r="CJ198" s="23"/>
      <c r="CK198" s="23"/>
      <c r="CL198" s="23"/>
      <c r="CM198" s="23"/>
      <c r="CN198" s="23"/>
      <c r="CO198" s="23"/>
      <c r="CP198" s="23"/>
      <c r="CQ198" s="23"/>
      <c r="CR198" s="23"/>
      <c r="CS198" s="23"/>
      <c r="CT198" s="23"/>
      <c r="CU198" s="23"/>
      <c r="CV198" s="23"/>
      <c r="CW198" s="23"/>
      <c r="CX198" s="23"/>
      <c r="CY198" s="23"/>
    </row>
    <row r="199" spans="2:103" x14ac:dyDescent="0.25">
      <c r="B199" s="7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  <c r="BB199" s="8"/>
      <c r="BC199" s="8"/>
      <c r="BD199" s="8"/>
      <c r="BE199" s="8"/>
      <c r="BF199" s="8"/>
      <c r="BG199" s="8"/>
      <c r="BH199" s="8"/>
      <c r="BI199" s="8"/>
      <c r="BJ199" s="8"/>
      <c r="BK199" s="8"/>
      <c r="BL199" s="8"/>
      <c r="BM199" s="8"/>
      <c r="BN199" s="8"/>
      <c r="BO199" s="8"/>
      <c r="BP199" s="8"/>
      <c r="BQ199" s="8"/>
      <c r="BR199" s="8"/>
      <c r="BS199" s="8"/>
      <c r="BT199" s="8"/>
      <c r="BU199" s="8"/>
      <c r="BW199" s="7"/>
      <c r="BX199" s="8"/>
      <c r="BY199" s="8"/>
      <c r="BZ199" s="8"/>
      <c r="CA199" s="8"/>
      <c r="CB199" s="8"/>
      <c r="CC199" s="8"/>
      <c r="CJ199" s="23"/>
      <c r="CK199" s="23"/>
      <c r="CL199" s="23"/>
      <c r="CM199" s="23"/>
      <c r="CN199" s="23"/>
      <c r="CO199" s="23"/>
      <c r="CP199" s="23"/>
      <c r="CQ199" s="23"/>
      <c r="CR199" s="23"/>
      <c r="CS199" s="23"/>
      <c r="CT199" s="23"/>
      <c r="CU199" s="23"/>
      <c r="CV199" s="23"/>
      <c r="CW199" s="23"/>
      <c r="CX199" s="23"/>
      <c r="CY199" s="23"/>
    </row>
    <row r="200" spans="2:103" x14ac:dyDescent="0.25">
      <c r="B200" s="7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  <c r="AV200" s="8"/>
      <c r="AW200" s="8"/>
      <c r="AX200" s="8"/>
      <c r="AY200" s="8"/>
      <c r="AZ200" s="8"/>
      <c r="BA200" s="8"/>
      <c r="BB200" s="8"/>
      <c r="BC200" s="8"/>
      <c r="BD200" s="8"/>
      <c r="BE200" s="8"/>
      <c r="BF200" s="8"/>
      <c r="BG200" s="8"/>
      <c r="BH200" s="8"/>
      <c r="BI200" s="8"/>
      <c r="BJ200" s="8"/>
      <c r="BK200" s="8"/>
      <c r="BL200" s="8"/>
      <c r="BM200" s="8"/>
      <c r="BN200" s="8"/>
      <c r="BO200" s="8"/>
      <c r="BP200" s="8"/>
      <c r="BQ200" s="8"/>
      <c r="BR200" s="8"/>
      <c r="BS200" s="8"/>
      <c r="BT200" s="8"/>
      <c r="BU200" s="8"/>
      <c r="BW200" s="7"/>
      <c r="BX200" s="8"/>
      <c r="BY200" s="8"/>
      <c r="BZ200" s="8"/>
      <c r="CA200" s="8"/>
      <c r="CB200" s="8"/>
      <c r="CC200" s="8"/>
      <c r="CJ200" s="23"/>
      <c r="CK200" s="23"/>
      <c r="CL200" s="23"/>
      <c r="CM200" s="23"/>
      <c r="CN200" s="23"/>
      <c r="CO200" s="23"/>
      <c r="CP200" s="23"/>
      <c r="CQ200" s="23"/>
      <c r="CR200" s="23"/>
      <c r="CS200" s="23"/>
      <c r="CT200" s="23"/>
      <c r="CU200" s="23"/>
      <c r="CV200" s="23"/>
      <c r="CW200" s="23"/>
      <c r="CX200" s="23"/>
      <c r="CY200" s="23"/>
    </row>
    <row r="201" spans="2:103" x14ac:dyDescent="0.25">
      <c r="B201" s="7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  <c r="BB201" s="8"/>
      <c r="BC201" s="8"/>
      <c r="BD201" s="8"/>
      <c r="BE201" s="8"/>
      <c r="BF201" s="8"/>
      <c r="BG201" s="8"/>
      <c r="BH201" s="8"/>
      <c r="BI201" s="8"/>
      <c r="BJ201" s="8"/>
      <c r="BK201" s="8"/>
      <c r="BL201" s="8"/>
      <c r="BM201" s="8"/>
      <c r="BN201" s="8"/>
      <c r="BO201" s="8"/>
      <c r="BP201" s="8"/>
      <c r="BQ201" s="8"/>
      <c r="BR201" s="8"/>
      <c r="BS201" s="8"/>
      <c r="BT201" s="8"/>
      <c r="BU201" s="8"/>
      <c r="BW201" s="7"/>
      <c r="BX201" s="8"/>
      <c r="BY201" s="8"/>
      <c r="BZ201" s="8"/>
      <c r="CA201" s="8"/>
      <c r="CB201" s="8"/>
      <c r="CC201" s="8"/>
      <c r="CJ201" s="23"/>
      <c r="CK201" s="23"/>
      <c r="CL201" s="23"/>
      <c r="CM201" s="23"/>
      <c r="CN201" s="23"/>
      <c r="CO201" s="23"/>
      <c r="CP201" s="23"/>
      <c r="CQ201" s="23"/>
      <c r="CR201" s="23"/>
      <c r="CS201" s="23"/>
      <c r="CT201" s="23"/>
      <c r="CU201" s="23"/>
      <c r="CV201" s="23"/>
      <c r="CW201" s="23"/>
      <c r="CX201" s="23"/>
      <c r="CY201" s="23"/>
    </row>
    <row r="202" spans="2:103" x14ac:dyDescent="0.25">
      <c r="B202" s="7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  <c r="BB202" s="8"/>
      <c r="BC202" s="8"/>
      <c r="BD202" s="8"/>
      <c r="BE202" s="8"/>
      <c r="BF202" s="8"/>
      <c r="BG202" s="8"/>
      <c r="BH202" s="8"/>
      <c r="BI202" s="8"/>
      <c r="BJ202" s="8"/>
      <c r="BK202" s="8"/>
      <c r="BL202" s="8"/>
      <c r="BM202" s="8"/>
      <c r="BN202" s="8"/>
      <c r="BO202" s="8"/>
      <c r="BP202" s="8"/>
      <c r="BQ202" s="8"/>
      <c r="BR202" s="8"/>
      <c r="BS202" s="8"/>
      <c r="BT202" s="8"/>
      <c r="BU202" s="8"/>
      <c r="BW202" s="7"/>
      <c r="BX202" s="8"/>
      <c r="BY202" s="8"/>
      <c r="BZ202" s="8"/>
      <c r="CA202" s="8"/>
      <c r="CB202" s="8"/>
      <c r="CC202" s="8"/>
      <c r="CJ202" s="23"/>
      <c r="CK202" s="23"/>
      <c r="CL202" s="23"/>
      <c r="CM202" s="23"/>
      <c r="CN202" s="23"/>
      <c r="CO202" s="23"/>
      <c r="CP202" s="23"/>
      <c r="CQ202" s="23"/>
      <c r="CR202" s="23"/>
      <c r="CS202" s="23"/>
      <c r="CT202" s="23"/>
      <c r="CU202" s="23"/>
      <c r="CV202" s="23"/>
      <c r="CW202" s="23"/>
      <c r="CX202" s="23"/>
      <c r="CY202" s="23"/>
    </row>
    <row r="203" spans="2:103" x14ac:dyDescent="0.25">
      <c r="B203" s="7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8"/>
      <c r="AV203" s="8"/>
      <c r="AW203" s="8"/>
      <c r="AX203" s="8"/>
      <c r="AY203" s="8"/>
      <c r="AZ203" s="8"/>
      <c r="BA203" s="8"/>
      <c r="BB203" s="8"/>
      <c r="BC203" s="8"/>
      <c r="BD203" s="8"/>
      <c r="BE203" s="8"/>
      <c r="BF203" s="8"/>
      <c r="BG203" s="8"/>
      <c r="BH203" s="8"/>
      <c r="BI203" s="8"/>
      <c r="BJ203" s="8"/>
      <c r="BK203" s="8"/>
      <c r="BL203" s="8"/>
      <c r="BM203" s="8"/>
      <c r="BN203" s="8"/>
      <c r="BO203" s="8"/>
      <c r="BP203" s="8"/>
      <c r="BQ203" s="8"/>
      <c r="BR203" s="8"/>
      <c r="BS203" s="8"/>
      <c r="BT203" s="8"/>
      <c r="BU203" s="8"/>
      <c r="BW203" s="7"/>
      <c r="BX203" s="8"/>
      <c r="BY203" s="8"/>
      <c r="BZ203" s="8"/>
      <c r="CA203" s="8"/>
      <c r="CB203" s="8"/>
      <c r="CC203" s="8"/>
      <c r="CJ203" s="23"/>
      <c r="CK203" s="23"/>
      <c r="CL203" s="23"/>
      <c r="CM203" s="23"/>
      <c r="CN203" s="23"/>
      <c r="CO203" s="23"/>
      <c r="CP203" s="23"/>
      <c r="CQ203" s="23"/>
      <c r="CR203" s="23"/>
      <c r="CS203" s="23"/>
      <c r="CT203" s="23"/>
      <c r="CU203" s="23"/>
      <c r="CV203" s="23"/>
      <c r="CW203" s="23"/>
      <c r="CX203" s="23"/>
      <c r="CY203" s="23"/>
    </row>
    <row r="204" spans="2:103" x14ac:dyDescent="0.25">
      <c r="B204" s="7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  <c r="BB204" s="8"/>
      <c r="BC204" s="8"/>
      <c r="BD204" s="8"/>
      <c r="BE204" s="8"/>
      <c r="BF204" s="8"/>
      <c r="BG204" s="8"/>
      <c r="BH204" s="8"/>
      <c r="BI204" s="8"/>
      <c r="BJ204" s="8"/>
      <c r="BK204" s="8"/>
      <c r="BL204" s="8"/>
      <c r="BM204" s="8"/>
      <c r="BN204" s="8"/>
      <c r="BO204" s="8"/>
      <c r="BP204" s="8"/>
      <c r="BQ204" s="8"/>
      <c r="BR204" s="8"/>
      <c r="BS204" s="8"/>
      <c r="BT204" s="8"/>
      <c r="BU204" s="8"/>
      <c r="BW204" s="7"/>
      <c r="BX204" s="8"/>
      <c r="BY204" s="8"/>
      <c r="BZ204" s="8"/>
      <c r="CA204" s="8"/>
      <c r="CB204" s="8"/>
      <c r="CC204" s="8"/>
      <c r="CJ204" s="23"/>
      <c r="CK204" s="23"/>
      <c r="CL204" s="23"/>
      <c r="CM204" s="23"/>
      <c r="CN204" s="23"/>
      <c r="CO204" s="23"/>
      <c r="CP204" s="23"/>
      <c r="CQ204" s="23"/>
      <c r="CR204" s="23"/>
      <c r="CS204" s="23"/>
      <c r="CT204" s="23"/>
      <c r="CU204" s="23"/>
      <c r="CV204" s="23"/>
      <c r="CW204" s="23"/>
      <c r="CX204" s="23"/>
      <c r="CY204" s="23"/>
    </row>
    <row r="205" spans="2:103" x14ac:dyDescent="0.25">
      <c r="B205" s="7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  <c r="BB205" s="8"/>
      <c r="BC205" s="8"/>
      <c r="BD205" s="8"/>
      <c r="BE205" s="8"/>
      <c r="BF205" s="8"/>
      <c r="BG205" s="8"/>
      <c r="BH205" s="8"/>
      <c r="BI205" s="8"/>
      <c r="BJ205" s="8"/>
      <c r="BK205" s="8"/>
      <c r="BL205" s="8"/>
      <c r="BM205" s="8"/>
      <c r="BN205" s="8"/>
      <c r="BO205" s="8"/>
      <c r="BP205" s="8"/>
      <c r="BQ205" s="8"/>
      <c r="BR205" s="8"/>
      <c r="BS205" s="8"/>
      <c r="BT205" s="8"/>
      <c r="BU205" s="8"/>
      <c r="BW205" s="7"/>
      <c r="BX205" s="8"/>
      <c r="BY205" s="8"/>
      <c r="BZ205" s="8"/>
      <c r="CA205" s="8"/>
      <c r="CB205" s="8"/>
      <c r="CC205" s="8"/>
      <c r="CJ205" s="23"/>
      <c r="CK205" s="23"/>
      <c r="CL205" s="23"/>
      <c r="CM205" s="23"/>
      <c r="CN205" s="23"/>
      <c r="CO205" s="23"/>
      <c r="CP205" s="23"/>
      <c r="CQ205" s="23"/>
      <c r="CR205" s="23"/>
      <c r="CS205" s="23"/>
      <c r="CT205" s="23"/>
      <c r="CU205" s="23"/>
      <c r="CV205" s="23"/>
      <c r="CW205" s="23"/>
      <c r="CX205" s="23"/>
      <c r="CY205" s="23"/>
    </row>
    <row r="206" spans="2:103" x14ac:dyDescent="0.25">
      <c r="B206" s="7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  <c r="BB206" s="8"/>
      <c r="BC206" s="8"/>
      <c r="BD206" s="8"/>
      <c r="BE206" s="8"/>
      <c r="BF206" s="8"/>
      <c r="BG206" s="8"/>
      <c r="BH206" s="8"/>
      <c r="BI206" s="8"/>
      <c r="BJ206" s="8"/>
      <c r="BK206" s="8"/>
      <c r="BL206" s="8"/>
      <c r="BM206" s="8"/>
      <c r="BN206" s="8"/>
      <c r="BO206" s="8"/>
      <c r="BP206" s="8"/>
      <c r="BQ206" s="8"/>
      <c r="BR206" s="8"/>
      <c r="BS206" s="8"/>
      <c r="BT206" s="8"/>
      <c r="BU206" s="8"/>
      <c r="BW206" s="7"/>
      <c r="BX206" s="8"/>
      <c r="BY206" s="8"/>
      <c r="BZ206" s="8"/>
      <c r="CA206" s="8"/>
      <c r="CB206" s="8"/>
      <c r="CC206" s="8"/>
      <c r="CJ206" s="23"/>
      <c r="CK206" s="23"/>
      <c r="CL206" s="23"/>
      <c r="CM206" s="23"/>
      <c r="CN206" s="23"/>
      <c r="CO206" s="23"/>
      <c r="CP206" s="23"/>
      <c r="CQ206" s="23"/>
      <c r="CR206" s="23"/>
      <c r="CS206" s="23"/>
      <c r="CT206" s="23"/>
      <c r="CU206" s="23"/>
      <c r="CV206" s="23"/>
      <c r="CW206" s="23"/>
      <c r="CX206" s="23"/>
      <c r="CY206" s="23"/>
    </row>
    <row r="207" spans="2:103" x14ac:dyDescent="0.25">
      <c r="B207" s="7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  <c r="BB207" s="8"/>
      <c r="BC207" s="8"/>
      <c r="BD207" s="8"/>
      <c r="BE207" s="8"/>
      <c r="BF207" s="8"/>
      <c r="BG207" s="8"/>
      <c r="BH207" s="8"/>
      <c r="BI207" s="8"/>
      <c r="BJ207" s="8"/>
      <c r="BK207" s="8"/>
      <c r="BL207" s="8"/>
      <c r="BM207" s="8"/>
      <c r="BN207" s="8"/>
      <c r="BO207" s="8"/>
      <c r="BP207" s="8"/>
      <c r="BQ207" s="8"/>
      <c r="BR207" s="8"/>
      <c r="BS207" s="8"/>
      <c r="BT207" s="8"/>
      <c r="BU207" s="8"/>
      <c r="BW207" s="7"/>
      <c r="BX207" s="8"/>
      <c r="BY207" s="8"/>
      <c r="BZ207" s="8"/>
      <c r="CA207" s="8"/>
      <c r="CB207" s="8"/>
      <c r="CC207" s="8"/>
      <c r="CJ207" s="23"/>
      <c r="CK207" s="23"/>
      <c r="CL207" s="23"/>
      <c r="CM207" s="23"/>
      <c r="CN207" s="23"/>
      <c r="CO207" s="23"/>
      <c r="CP207" s="23"/>
      <c r="CQ207" s="23"/>
      <c r="CR207" s="23"/>
      <c r="CS207" s="23"/>
      <c r="CT207" s="23"/>
      <c r="CU207" s="23"/>
      <c r="CV207" s="23"/>
      <c r="CW207" s="23"/>
      <c r="CX207" s="23"/>
      <c r="CY207" s="23"/>
    </row>
    <row r="208" spans="2:103" x14ac:dyDescent="0.25">
      <c r="B208" s="7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  <c r="AV208" s="8"/>
      <c r="AW208" s="8"/>
      <c r="AX208" s="8"/>
      <c r="AY208" s="8"/>
      <c r="AZ208" s="8"/>
      <c r="BA208" s="8"/>
      <c r="BB208" s="8"/>
      <c r="BC208" s="8"/>
      <c r="BD208" s="8"/>
      <c r="BE208" s="8"/>
      <c r="BF208" s="8"/>
      <c r="BG208" s="8"/>
      <c r="BH208" s="8"/>
      <c r="BI208" s="8"/>
      <c r="BJ208" s="8"/>
      <c r="BK208" s="8"/>
      <c r="BL208" s="8"/>
      <c r="BM208" s="8"/>
      <c r="BN208" s="8"/>
      <c r="BO208" s="8"/>
      <c r="BP208" s="8"/>
      <c r="BQ208" s="8"/>
      <c r="BR208" s="8"/>
      <c r="BS208" s="8"/>
      <c r="BT208" s="8"/>
      <c r="BU208" s="8"/>
      <c r="BW208" s="7"/>
      <c r="BX208" s="8"/>
      <c r="BY208" s="8"/>
      <c r="BZ208" s="8"/>
      <c r="CA208" s="8"/>
      <c r="CB208" s="8"/>
      <c r="CC208" s="8"/>
      <c r="CJ208" s="23"/>
      <c r="CK208" s="23"/>
      <c r="CL208" s="23"/>
      <c r="CM208" s="23"/>
      <c r="CN208" s="23"/>
      <c r="CO208" s="23"/>
      <c r="CP208" s="23"/>
      <c r="CQ208" s="23"/>
      <c r="CR208" s="23"/>
      <c r="CS208" s="23"/>
      <c r="CT208" s="23"/>
      <c r="CU208" s="23"/>
      <c r="CV208" s="23"/>
      <c r="CW208" s="23"/>
      <c r="CX208" s="23"/>
      <c r="CY208" s="23"/>
    </row>
    <row r="209" spans="2:103" x14ac:dyDescent="0.25">
      <c r="B209" s="7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AZ209" s="8"/>
      <c r="BA209" s="8"/>
      <c r="BB209" s="8"/>
      <c r="BC209" s="8"/>
      <c r="BD209" s="8"/>
      <c r="BE209" s="8"/>
      <c r="BF209" s="8"/>
      <c r="BG209" s="8"/>
      <c r="BH209" s="8"/>
      <c r="BI209" s="8"/>
      <c r="BJ209" s="8"/>
      <c r="BK209" s="8"/>
      <c r="BL209" s="8"/>
      <c r="BM209" s="8"/>
      <c r="BN209" s="8"/>
      <c r="BO209" s="8"/>
      <c r="BP209" s="8"/>
      <c r="BQ209" s="8"/>
      <c r="BR209" s="8"/>
      <c r="BS209" s="8"/>
      <c r="BT209" s="8"/>
      <c r="BU209" s="8"/>
      <c r="BW209" s="7"/>
      <c r="BX209" s="8"/>
      <c r="BY209" s="8"/>
      <c r="BZ209" s="8"/>
      <c r="CA209" s="8"/>
      <c r="CB209" s="8"/>
      <c r="CC209" s="8"/>
      <c r="CJ209" s="23"/>
      <c r="CK209" s="23"/>
      <c r="CL209" s="23"/>
      <c r="CM209" s="23"/>
      <c r="CN209" s="23"/>
      <c r="CO209" s="23"/>
      <c r="CP209" s="23"/>
      <c r="CQ209" s="23"/>
      <c r="CR209" s="23"/>
      <c r="CS209" s="23"/>
      <c r="CT209" s="23"/>
      <c r="CU209" s="23"/>
      <c r="CV209" s="23"/>
      <c r="CW209" s="23"/>
      <c r="CX209" s="23"/>
      <c r="CY209" s="23"/>
    </row>
    <row r="210" spans="2:103" x14ac:dyDescent="0.25">
      <c r="B210" s="7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  <c r="BB210" s="8"/>
      <c r="BC210" s="8"/>
      <c r="BD210" s="8"/>
      <c r="BE210" s="8"/>
      <c r="BF210" s="8"/>
      <c r="BG210" s="8"/>
      <c r="BH210" s="8"/>
      <c r="BI210" s="8"/>
      <c r="BJ210" s="8"/>
      <c r="BK210" s="8"/>
      <c r="BL210" s="8"/>
      <c r="BM210" s="8"/>
      <c r="BN210" s="8"/>
      <c r="BO210" s="8"/>
      <c r="BP210" s="8"/>
      <c r="BQ210" s="8"/>
      <c r="BR210" s="8"/>
      <c r="BS210" s="8"/>
      <c r="BT210" s="8"/>
      <c r="BU210" s="8"/>
      <c r="BW210" s="7"/>
      <c r="BX210" s="8"/>
      <c r="BY210" s="8"/>
      <c r="BZ210" s="8"/>
      <c r="CA210" s="8"/>
      <c r="CB210" s="8"/>
      <c r="CC210" s="8"/>
      <c r="CJ210" s="23"/>
      <c r="CK210" s="23"/>
      <c r="CL210" s="23"/>
      <c r="CM210" s="23"/>
      <c r="CN210" s="23"/>
      <c r="CO210" s="23"/>
      <c r="CP210" s="23"/>
      <c r="CQ210" s="23"/>
      <c r="CR210" s="23"/>
      <c r="CS210" s="23"/>
      <c r="CT210" s="23"/>
      <c r="CU210" s="23"/>
      <c r="CV210" s="23"/>
      <c r="CW210" s="23"/>
      <c r="CX210" s="23"/>
      <c r="CY210" s="23"/>
    </row>
    <row r="211" spans="2:103" x14ac:dyDescent="0.25">
      <c r="B211" s="7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  <c r="BB211" s="8"/>
      <c r="BC211" s="8"/>
      <c r="BD211" s="8"/>
      <c r="BE211" s="8"/>
      <c r="BF211" s="8"/>
      <c r="BG211" s="8"/>
      <c r="BH211" s="8"/>
      <c r="BI211" s="8"/>
      <c r="BJ211" s="8"/>
      <c r="BK211" s="8"/>
      <c r="BL211" s="8"/>
      <c r="BM211" s="8"/>
      <c r="BN211" s="8"/>
      <c r="BO211" s="8"/>
      <c r="BP211" s="8"/>
      <c r="BQ211" s="8"/>
      <c r="BR211" s="8"/>
      <c r="BS211" s="8"/>
      <c r="BT211" s="8"/>
      <c r="BU211" s="8"/>
      <c r="BW211" s="7"/>
      <c r="BX211" s="8"/>
      <c r="BY211" s="8"/>
      <c r="BZ211" s="8"/>
      <c r="CA211" s="8"/>
      <c r="CB211" s="8"/>
      <c r="CC211" s="8"/>
      <c r="CJ211" s="23"/>
      <c r="CK211" s="23"/>
      <c r="CL211" s="23"/>
      <c r="CM211" s="23"/>
      <c r="CN211" s="23"/>
      <c r="CO211" s="23"/>
      <c r="CP211" s="23"/>
      <c r="CQ211" s="23"/>
      <c r="CR211" s="23"/>
      <c r="CS211" s="23"/>
      <c r="CT211" s="23"/>
      <c r="CU211" s="23"/>
      <c r="CV211" s="23"/>
      <c r="CW211" s="23"/>
      <c r="CX211" s="23"/>
      <c r="CY211" s="23"/>
    </row>
    <row r="212" spans="2:103" x14ac:dyDescent="0.25">
      <c r="B212" s="7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  <c r="BB212" s="8"/>
      <c r="BC212" s="8"/>
      <c r="BD212" s="8"/>
      <c r="BE212" s="8"/>
      <c r="BF212" s="8"/>
      <c r="BG212" s="8"/>
      <c r="BH212" s="8"/>
      <c r="BI212" s="8"/>
      <c r="BJ212" s="8"/>
      <c r="BK212" s="8"/>
      <c r="BL212" s="8"/>
      <c r="BM212" s="8"/>
      <c r="BN212" s="8"/>
      <c r="BO212" s="8"/>
      <c r="BP212" s="8"/>
      <c r="BQ212" s="8"/>
      <c r="BR212" s="8"/>
      <c r="BS212" s="8"/>
      <c r="BT212" s="8"/>
      <c r="BU212" s="8"/>
      <c r="BW212" s="7"/>
      <c r="BX212" s="8"/>
      <c r="BY212" s="8"/>
      <c r="BZ212" s="8"/>
      <c r="CA212" s="8"/>
      <c r="CB212" s="8"/>
      <c r="CC212" s="8"/>
      <c r="CJ212" s="23"/>
      <c r="CK212" s="23"/>
      <c r="CL212" s="23"/>
      <c r="CM212" s="23"/>
      <c r="CN212" s="23"/>
      <c r="CO212" s="23"/>
      <c r="CP212" s="23"/>
      <c r="CQ212" s="23"/>
      <c r="CR212" s="23"/>
      <c r="CS212" s="23"/>
      <c r="CT212" s="23"/>
      <c r="CU212" s="23"/>
      <c r="CV212" s="23"/>
      <c r="CW212" s="23"/>
      <c r="CX212" s="23"/>
      <c r="CY212" s="23"/>
    </row>
    <row r="213" spans="2:103" x14ac:dyDescent="0.25">
      <c r="B213" s="7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  <c r="BB213" s="8"/>
      <c r="BC213" s="8"/>
      <c r="BD213" s="8"/>
      <c r="BE213" s="8"/>
      <c r="BF213" s="8"/>
      <c r="BG213" s="8"/>
      <c r="BH213" s="8"/>
      <c r="BI213" s="8"/>
      <c r="BJ213" s="8"/>
      <c r="BK213" s="8"/>
      <c r="BL213" s="8"/>
      <c r="BM213" s="8"/>
      <c r="BN213" s="8"/>
      <c r="BO213" s="8"/>
      <c r="BP213" s="8"/>
      <c r="BQ213" s="8"/>
      <c r="BR213" s="8"/>
      <c r="BS213" s="8"/>
      <c r="BT213" s="8"/>
      <c r="BU213" s="8"/>
      <c r="BW213" s="7"/>
      <c r="BX213" s="8"/>
      <c r="BY213" s="8"/>
      <c r="BZ213" s="8"/>
      <c r="CA213" s="8"/>
      <c r="CB213" s="8"/>
      <c r="CC213" s="8"/>
      <c r="CJ213" s="23"/>
      <c r="CK213" s="23"/>
      <c r="CL213" s="23"/>
      <c r="CM213" s="23"/>
      <c r="CN213" s="23"/>
      <c r="CO213" s="23"/>
      <c r="CP213" s="23"/>
      <c r="CQ213" s="23"/>
      <c r="CR213" s="23"/>
      <c r="CS213" s="23"/>
      <c r="CT213" s="23"/>
      <c r="CU213" s="23"/>
      <c r="CV213" s="23"/>
      <c r="CW213" s="23"/>
      <c r="CX213" s="23"/>
      <c r="CY213" s="23"/>
    </row>
    <row r="214" spans="2:103" x14ac:dyDescent="0.25">
      <c r="B214" s="7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  <c r="BB214" s="8"/>
      <c r="BC214" s="8"/>
      <c r="BD214" s="8"/>
      <c r="BE214" s="8"/>
      <c r="BF214" s="8"/>
      <c r="BG214" s="8"/>
      <c r="BH214" s="8"/>
      <c r="BI214" s="8"/>
      <c r="BJ214" s="8"/>
      <c r="BK214" s="8"/>
      <c r="BL214" s="8"/>
      <c r="BM214" s="8"/>
      <c r="BN214" s="8"/>
      <c r="BO214" s="8"/>
      <c r="BP214" s="8"/>
      <c r="BQ214" s="8"/>
      <c r="BR214" s="8"/>
      <c r="BS214" s="8"/>
      <c r="BT214" s="8"/>
      <c r="BU214" s="8"/>
      <c r="BW214" s="7"/>
      <c r="BX214" s="8"/>
      <c r="BY214" s="8"/>
      <c r="BZ214" s="8"/>
      <c r="CA214" s="8"/>
      <c r="CB214" s="8"/>
      <c r="CC214" s="8"/>
      <c r="CJ214" s="23"/>
      <c r="CK214" s="23"/>
      <c r="CL214" s="23"/>
      <c r="CM214" s="23"/>
      <c r="CN214" s="23"/>
      <c r="CO214" s="23"/>
      <c r="CP214" s="23"/>
      <c r="CQ214" s="23"/>
      <c r="CR214" s="23"/>
      <c r="CS214" s="23"/>
      <c r="CT214" s="23"/>
      <c r="CU214" s="23"/>
      <c r="CV214" s="23"/>
      <c r="CW214" s="23"/>
      <c r="CX214" s="23"/>
      <c r="CY214" s="23"/>
    </row>
    <row r="215" spans="2:103" x14ac:dyDescent="0.25">
      <c r="B215" s="7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  <c r="BB215" s="8"/>
      <c r="BC215" s="8"/>
      <c r="BD215" s="8"/>
      <c r="BE215" s="8"/>
      <c r="BF215" s="8"/>
      <c r="BG215" s="8"/>
      <c r="BH215" s="8"/>
      <c r="BI215" s="8"/>
      <c r="BJ215" s="8"/>
      <c r="BK215" s="8"/>
      <c r="BL215" s="8"/>
      <c r="BM215" s="8"/>
      <c r="BN215" s="8"/>
      <c r="BO215" s="8"/>
      <c r="BP215" s="8"/>
      <c r="BQ215" s="8"/>
      <c r="BR215" s="8"/>
      <c r="BS215" s="8"/>
      <c r="BT215" s="8"/>
      <c r="BU215" s="8"/>
      <c r="BW215" s="7"/>
      <c r="BX215" s="8"/>
      <c r="BY215" s="8"/>
      <c r="BZ215" s="8"/>
      <c r="CA215" s="8"/>
      <c r="CB215" s="8"/>
      <c r="CC215" s="8"/>
      <c r="CJ215" s="23"/>
      <c r="CK215" s="23"/>
      <c r="CL215" s="23"/>
      <c r="CM215" s="23"/>
      <c r="CN215" s="23"/>
      <c r="CO215" s="23"/>
      <c r="CP215" s="23"/>
      <c r="CQ215" s="23"/>
      <c r="CR215" s="23"/>
      <c r="CS215" s="23"/>
      <c r="CT215" s="23"/>
      <c r="CU215" s="23"/>
      <c r="CV215" s="23"/>
      <c r="CW215" s="23"/>
      <c r="CX215" s="23"/>
      <c r="CY215" s="23"/>
    </row>
    <row r="216" spans="2:103" x14ac:dyDescent="0.25">
      <c r="B216" s="7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  <c r="BB216" s="8"/>
      <c r="BC216" s="8"/>
      <c r="BD216" s="8"/>
      <c r="BE216" s="8"/>
      <c r="BF216" s="8"/>
      <c r="BG216" s="8"/>
      <c r="BH216" s="8"/>
      <c r="BI216" s="8"/>
      <c r="BJ216" s="8"/>
      <c r="BK216" s="8"/>
      <c r="BL216" s="8"/>
      <c r="BM216" s="8"/>
      <c r="BN216" s="8"/>
      <c r="BO216" s="8"/>
      <c r="BP216" s="8"/>
      <c r="BQ216" s="8"/>
      <c r="BR216" s="8"/>
      <c r="BS216" s="8"/>
      <c r="BT216" s="8"/>
      <c r="BU216" s="8"/>
      <c r="BW216" s="7"/>
      <c r="BX216" s="8"/>
      <c r="BY216" s="8"/>
      <c r="BZ216" s="8"/>
      <c r="CA216" s="8"/>
      <c r="CB216" s="8"/>
      <c r="CC216" s="8"/>
      <c r="CJ216" s="23"/>
      <c r="CK216" s="23"/>
      <c r="CL216" s="23"/>
      <c r="CM216" s="23"/>
      <c r="CN216" s="23"/>
      <c r="CO216" s="23"/>
      <c r="CP216" s="23"/>
      <c r="CQ216" s="23"/>
      <c r="CR216" s="23"/>
      <c r="CS216" s="23"/>
      <c r="CT216" s="23"/>
      <c r="CU216" s="23"/>
      <c r="CV216" s="23"/>
      <c r="CW216" s="23"/>
      <c r="CX216" s="23"/>
      <c r="CY216" s="23"/>
    </row>
    <row r="217" spans="2:103" x14ac:dyDescent="0.25">
      <c r="B217" s="7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  <c r="BB217" s="8"/>
      <c r="BC217" s="8"/>
      <c r="BD217" s="8"/>
      <c r="BE217" s="8"/>
      <c r="BF217" s="8"/>
      <c r="BG217" s="8"/>
      <c r="BH217" s="8"/>
      <c r="BI217" s="8"/>
      <c r="BJ217" s="8"/>
      <c r="BK217" s="8"/>
      <c r="BL217" s="8"/>
      <c r="BM217" s="8"/>
      <c r="BN217" s="8"/>
      <c r="BO217" s="8"/>
      <c r="BP217" s="8"/>
      <c r="BQ217" s="8"/>
      <c r="BR217" s="8"/>
      <c r="BS217" s="8"/>
      <c r="BT217" s="8"/>
      <c r="BU217" s="8"/>
      <c r="BW217" s="7"/>
      <c r="BX217" s="8"/>
      <c r="BY217" s="8"/>
      <c r="BZ217" s="8"/>
      <c r="CA217" s="8"/>
      <c r="CB217" s="8"/>
      <c r="CC217" s="8"/>
      <c r="CJ217" s="23"/>
      <c r="CK217" s="23"/>
      <c r="CL217" s="23"/>
      <c r="CM217" s="23"/>
      <c r="CN217" s="23"/>
      <c r="CO217" s="23"/>
      <c r="CP217" s="23"/>
      <c r="CQ217" s="23"/>
      <c r="CR217" s="23"/>
      <c r="CS217" s="23"/>
      <c r="CT217" s="23"/>
      <c r="CU217" s="23"/>
      <c r="CV217" s="23"/>
      <c r="CW217" s="23"/>
      <c r="CX217" s="23"/>
      <c r="CY217" s="23"/>
    </row>
    <row r="218" spans="2:103" x14ac:dyDescent="0.25">
      <c r="B218" s="7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  <c r="BB218" s="8"/>
      <c r="BC218" s="8"/>
      <c r="BD218" s="8"/>
      <c r="BE218" s="8"/>
      <c r="BF218" s="8"/>
      <c r="BG218" s="8"/>
      <c r="BH218" s="8"/>
      <c r="BI218" s="8"/>
      <c r="BJ218" s="8"/>
      <c r="BK218" s="8"/>
      <c r="BL218" s="8"/>
      <c r="BM218" s="8"/>
      <c r="BN218" s="8"/>
      <c r="BO218" s="8"/>
      <c r="BP218" s="8"/>
      <c r="BQ218" s="8"/>
      <c r="BR218" s="8"/>
      <c r="BS218" s="8"/>
      <c r="BT218" s="8"/>
      <c r="BU218" s="8"/>
      <c r="BW218" s="7"/>
      <c r="BX218" s="8"/>
      <c r="BY218" s="8"/>
      <c r="BZ218" s="8"/>
      <c r="CA218" s="8"/>
      <c r="CB218" s="8"/>
      <c r="CC218" s="8"/>
      <c r="CJ218" s="23"/>
      <c r="CK218" s="23"/>
      <c r="CL218" s="23"/>
      <c r="CM218" s="23"/>
      <c r="CN218" s="23"/>
      <c r="CO218" s="23"/>
      <c r="CP218" s="23"/>
      <c r="CQ218" s="23"/>
      <c r="CR218" s="23"/>
      <c r="CS218" s="23"/>
      <c r="CT218" s="23"/>
      <c r="CU218" s="23"/>
      <c r="CV218" s="23"/>
      <c r="CW218" s="23"/>
      <c r="CX218" s="23"/>
      <c r="CY218" s="23"/>
    </row>
    <row r="219" spans="2:103" x14ac:dyDescent="0.25">
      <c r="B219" s="7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  <c r="BB219" s="8"/>
      <c r="BC219" s="8"/>
      <c r="BD219" s="8"/>
      <c r="BE219" s="8"/>
      <c r="BF219" s="8"/>
      <c r="BG219" s="8"/>
      <c r="BH219" s="8"/>
      <c r="BI219" s="8"/>
      <c r="BJ219" s="8"/>
      <c r="BK219" s="8"/>
      <c r="BL219" s="8"/>
      <c r="BM219" s="8"/>
      <c r="BN219" s="8"/>
      <c r="BO219" s="8"/>
      <c r="BP219" s="8"/>
      <c r="BQ219" s="8"/>
      <c r="BR219" s="8"/>
      <c r="BS219" s="8"/>
      <c r="BT219" s="8"/>
      <c r="BU219" s="8"/>
      <c r="BW219" s="7"/>
      <c r="BX219" s="8"/>
      <c r="BY219" s="8"/>
      <c r="BZ219" s="8"/>
      <c r="CA219" s="8"/>
      <c r="CB219" s="8"/>
      <c r="CC219" s="8"/>
      <c r="CJ219" s="23"/>
      <c r="CK219" s="23"/>
      <c r="CL219" s="23"/>
      <c r="CM219" s="23"/>
      <c r="CN219" s="23"/>
      <c r="CO219" s="23"/>
      <c r="CP219" s="23"/>
      <c r="CQ219" s="23"/>
      <c r="CR219" s="23"/>
      <c r="CS219" s="23"/>
      <c r="CT219" s="23"/>
      <c r="CU219" s="23"/>
      <c r="CV219" s="23"/>
      <c r="CW219" s="23"/>
      <c r="CX219" s="23"/>
      <c r="CY219" s="23"/>
    </row>
    <row r="220" spans="2:103" x14ac:dyDescent="0.25">
      <c r="B220" s="7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8"/>
      <c r="AV220" s="8"/>
      <c r="AW220" s="8"/>
      <c r="AX220" s="8"/>
      <c r="AY220" s="8"/>
      <c r="AZ220" s="8"/>
      <c r="BA220" s="8"/>
      <c r="BB220" s="8"/>
      <c r="BC220" s="8"/>
      <c r="BD220" s="8"/>
      <c r="BE220" s="8"/>
      <c r="BF220" s="8"/>
      <c r="BG220" s="8"/>
      <c r="BH220" s="8"/>
      <c r="BI220" s="8"/>
      <c r="BJ220" s="8"/>
      <c r="BK220" s="8"/>
      <c r="BL220" s="8"/>
      <c r="BM220" s="8"/>
      <c r="BN220" s="8"/>
      <c r="BO220" s="8"/>
      <c r="BP220" s="8"/>
      <c r="BQ220" s="8"/>
      <c r="BR220" s="8"/>
      <c r="BS220" s="8"/>
      <c r="BT220" s="8"/>
      <c r="BU220" s="8"/>
      <c r="BW220" s="7"/>
      <c r="BX220" s="8"/>
      <c r="BY220" s="8"/>
      <c r="BZ220" s="8"/>
      <c r="CA220" s="8"/>
      <c r="CB220" s="8"/>
      <c r="CC220" s="8"/>
      <c r="CJ220" s="23"/>
      <c r="CK220" s="23"/>
      <c r="CL220" s="23"/>
      <c r="CM220" s="23"/>
      <c r="CN220" s="23"/>
      <c r="CO220" s="23"/>
      <c r="CP220" s="23"/>
      <c r="CQ220" s="23"/>
      <c r="CR220" s="23"/>
      <c r="CS220" s="23"/>
      <c r="CT220" s="23"/>
      <c r="CU220" s="23"/>
      <c r="CV220" s="23"/>
      <c r="CW220" s="23"/>
      <c r="CX220" s="23"/>
      <c r="CY220" s="23"/>
    </row>
    <row r="221" spans="2:103" x14ac:dyDescent="0.25">
      <c r="B221" s="7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/>
      <c r="AV221" s="8"/>
      <c r="AW221" s="8"/>
      <c r="AX221" s="8"/>
      <c r="AY221" s="8"/>
      <c r="AZ221" s="8"/>
      <c r="BA221" s="8"/>
      <c r="BB221" s="8"/>
      <c r="BC221" s="8"/>
      <c r="BD221" s="8"/>
      <c r="BE221" s="8"/>
      <c r="BF221" s="8"/>
      <c r="BG221" s="8"/>
      <c r="BH221" s="8"/>
      <c r="BI221" s="8"/>
      <c r="BJ221" s="8"/>
      <c r="BK221" s="8"/>
      <c r="BL221" s="8"/>
      <c r="BM221" s="8"/>
      <c r="BN221" s="8"/>
      <c r="BO221" s="8"/>
      <c r="BP221" s="8"/>
      <c r="BQ221" s="8"/>
      <c r="BR221" s="8"/>
      <c r="BS221" s="8"/>
      <c r="BT221" s="8"/>
      <c r="BU221" s="8"/>
      <c r="BW221" s="7"/>
      <c r="BX221" s="8"/>
      <c r="BY221" s="8"/>
      <c r="BZ221" s="8"/>
      <c r="CA221" s="8"/>
      <c r="CB221" s="8"/>
      <c r="CC221" s="8"/>
      <c r="CJ221" s="23"/>
      <c r="CK221" s="23"/>
      <c r="CL221" s="23"/>
      <c r="CM221" s="23"/>
      <c r="CN221" s="23"/>
      <c r="CO221" s="23"/>
      <c r="CP221" s="23"/>
      <c r="CQ221" s="23"/>
      <c r="CR221" s="23"/>
      <c r="CS221" s="23"/>
      <c r="CT221" s="23"/>
      <c r="CU221" s="23"/>
      <c r="CV221" s="23"/>
      <c r="CW221" s="23"/>
      <c r="CX221" s="23"/>
      <c r="CY221" s="23"/>
    </row>
    <row r="222" spans="2:103" x14ac:dyDescent="0.25">
      <c r="B222" s="7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  <c r="AV222" s="8"/>
      <c r="AW222" s="8"/>
      <c r="AX222" s="8"/>
      <c r="AY222" s="8"/>
      <c r="AZ222" s="8"/>
      <c r="BA222" s="8"/>
      <c r="BB222" s="8"/>
      <c r="BC222" s="8"/>
      <c r="BD222" s="8"/>
      <c r="BE222" s="8"/>
      <c r="BF222" s="8"/>
      <c r="BG222" s="8"/>
      <c r="BH222" s="8"/>
      <c r="BI222" s="8"/>
      <c r="BJ222" s="8"/>
      <c r="BK222" s="8"/>
      <c r="BL222" s="8"/>
      <c r="BM222" s="8"/>
      <c r="BN222" s="8"/>
      <c r="BO222" s="8"/>
      <c r="BP222" s="8"/>
      <c r="BQ222" s="8"/>
      <c r="BR222" s="8"/>
      <c r="BS222" s="8"/>
      <c r="BT222" s="8"/>
      <c r="BU222" s="8"/>
      <c r="BW222" s="7"/>
      <c r="BX222" s="8"/>
      <c r="BY222" s="8"/>
      <c r="BZ222" s="8"/>
      <c r="CA222" s="8"/>
      <c r="CB222" s="8"/>
      <c r="CC222" s="8"/>
      <c r="CJ222" s="23"/>
      <c r="CK222" s="23"/>
      <c r="CL222" s="23"/>
      <c r="CM222" s="23"/>
      <c r="CN222" s="23"/>
      <c r="CO222" s="23"/>
      <c r="CP222" s="23"/>
      <c r="CQ222" s="23"/>
      <c r="CR222" s="23"/>
      <c r="CS222" s="23"/>
      <c r="CT222" s="23"/>
      <c r="CU222" s="23"/>
      <c r="CV222" s="23"/>
      <c r="CW222" s="23"/>
      <c r="CX222" s="23"/>
      <c r="CY222" s="23"/>
    </row>
    <row r="223" spans="2:103" x14ac:dyDescent="0.25">
      <c r="B223" s="7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  <c r="AV223" s="8"/>
      <c r="AW223" s="8"/>
      <c r="AX223" s="8"/>
      <c r="AY223" s="8"/>
      <c r="AZ223" s="8"/>
      <c r="BA223" s="8"/>
      <c r="BB223" s="8"/>
      <c r="BC223" s="8"/>
      <c r="BD223" s="8"/>
      <c r="BE223" s="8"/>
      <c r="BF223" s="8"/>
      <c r="BG223" s="8"/>
      <c r="BH223" s="8"/>
      <c r="BI223" s="8"/>
      <c r="BJ223" s="8"/>
      <c r="BK223" s="8"/>
      <c r="BL223" s="8"/>
      <c r="BM223" s="8"/>
      <c r="BN223" s="8"/>
      <c r="BO223" s="8"/>
      <c r="BP223" s="8"/>
      <c r="BQ223" s="8"/>
      <c r="BR223" s="8"/>
      <c r="BS223" s="8"/>
      <c r="BT223" s="8"/>
      <c r="BU223" s="8"/>
      <c r="BW223" s="7"/>
      <c r="BX223" s="8"/>
      <c r="BY223" s="8"/>
      <c r="BZ223" s="8"/>
      <c r="CA223" s="8"/>
      <c r="CB223" s="8"/>
      <c r="CC223" s="8"/>
      <c r="CJ223" s="23"/>
      <c r="CK223" s="23"/>
      <c r="CL223" s="23"/>
      <c r="CM223" s="23"/>
      <c r="CN223" s="23"/>
      <c r="CO223" s="23"/>
      <c r="CP223" s="23"/>
      <c r="CQ223" s="23"/>
      <c r="CR223" s="23"/>
      <c r="CS223" s="23"/>
      <c r="CT223" s="23"/>
      <c r="CU223" s="23"/>
      <c r="CV223" s="23"/>
      <c r="CW223" s="23"/>
      <c r="CX223" s="23"/>
      <c r="CY223" s="23"/>
    </row>
    <row r="224" spans="2:103" x14ac:dyDescent="0.25">
      <c r="B224" s="7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/>
      <c r="AV224" s="8"/>
      <c r="AW224" s="8"/>
      <c r="AX224" s="8"/>
      <c r="AY224" s="8"/>
      <c r="AZ224" s="8"/>
      <c r="BA224" s="8"/>
      <c r="BB224" s="8"/>
      <c r="BC224" s="8"/>
      <c r="BD224" s="8"/>
      <c r="BE224" s="8"/>
      <c r="BF224" s="8"/>
      <c r="BG224" s="8"/>
      <c r="BH224" s="8"/>
      <c r="BI224" s="8"/>
      <c r="BJ224" s="8"/>
      <c r="BK224" s="8"/>
      <c r="BL224" s="8"/>
      <c r="BM224" s="8"/>
      <c r="BN224" s="8"/>
      <c r="BO224" s="8"/>
      <c r="BP224" s="8"/>
      <c r="BQ224" s="8"/>
      <c r="BR224" s="8"/>
      <c r="BS224" s="8"/>
      <c r="BT224" s="8"/>
      <c r="BU224" s="8"/>
      <c r="BW224" s="7"/>
      <c r="BX224" s="8"/>
      <c r="BY224" s="8"/>
      <c r="BZ224" s="8"/>
      <c r="CA224" s="8"/>
      <c r="CB224" s="8"/>
      <c r="CC224" s="8"/>
      <c r="CJ224" s="23"/>
      <c r="CK224" s="23"/>
      <c r="CL224" s="23"/>
      <c r="CM224" s="23"/>
      <c r="CN224" s="23"/>
      <c r="CO224" s="23"/>
      <c r="CP224" s="23"/>
      <c r="CQ224" s="23"/>
      <c r="CR224" s="23"/>
      <c r="CS224" s="23"/>
      <c r="CT224" s="23"/>
      <c r="CU224" s="23"/>
      <c r="CV224" s="23"/>
      <c r="CW224" s="23"/>
      <c r="CX224" s="23"/>
      <c r="CY224" s="23"/>
    </row>
    <row r="225" spans="2:103" x14ac:dyDescent="0.25">
      <c r="B225" s="7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  <c r="AV225" s="8"/>
      <c r="AW225" s="8"/>
      <c r="AX225" s="8"/>
      <c r="AY225" s="8"/>
      <c r="AZ225" s="8"/>
      <c r="BA225" s="8"/>
      <c r="BB225" s="8"/>
      <c r="BC225" s="8"/>
      <c r="BD225" s="8"/>
      <c r="BE225" s="8"/>
      <c r="BF225" s="8"/>
      <c r="BG225" s="8"/>
      <c r="BH225" s="8"/>
      <c r="BI225" s="8"/>
      <c r="BJ225" s="8"/>
      <c r="BK225" s="8"/>
      <c r="BL225" s="8"/>
      <c r="BM225" s="8"/>
      <c r="BN225" s="8"/>
      <c r="BO225" s="8"/>
      <c r="BP225" s="8"/>
      <c r="BQ225" s="8"/>
      <c r="BR225" s="8"/>
      <c r="BS225" s="8"/>
      <c r="BT225" s="8"/>
      <c r="BU225" s="8"/>
      <c r="BW225" s="7"/>
      <c r="BX225" s="8"/>
      <c r="BY225" s="8"/>
      <c r="BZ225" s="8"/>
      <c r="CA225" s="8"/>
      <c r="CB225" s="8"/>
      <c r="CC225" s="8"/>
      <c r="CJ225" s="23"/>
      <c r="CK225" s="23"/>
      <c r="CL225" s="23"/>
      <c r="CM225" s="23"/>
      <c r="CN225" s="23"/>
      <c r="CO225" s="23"/>
      <c r="CP225" s="23"/>
      <c r="CQ225" s="23"/>
      <c r="CR225" s="23"/>
      <c r="CS225" s="23"/>
      <c r="CT225" s="23"/>
      <c r="CU225" s="23"/>
      <c r="CV225" s="23"/>
      <c r="CW225" s="23"/>
      <c r="CX225" s="23"/>
      <c r="CY225" s="23"/>
    </row>
    <row r="226" spans="2:103" x14ac:dyDescent="0.25">
      <c r="B226" s="7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  <c r="BB226" s="8"/>
      <c r="BC226" s="8"/>
      <c r="BD226" s="8"/>
      <c r="BE226" s="8"/>
      <c r="BF226" s="8"/>
      <c r="BG226" s="8"/>
      <c r="BH226" s="8"/>
      <c r="BI226" s="8"/>
      <c r="BJ226" s="8"/>
      <c r="BK226" s="8"/>
      <c r="BL226" s="8"/>
      <c r="BM226" s="8"/>
      <c r="BN226" s="8"/>
      <c r="BO226" s="8"/>
      <c r="BP226" s="8"/>
      <c r="BQ226" s="8"/>
      <c r="BR226" s="8"/>
      <c r="BS226" s="8"/>
      <c r="BT226" s="8"/>
      <c r="BU226" s="8"/>
      <c r="BW226" s="7"/>
      <c r="BX226" s="8"/>
      <c r="BY226" s="8"/>
      <c r="BZ226" s="8"/>
      <c r="CA226" s="8"/>
      <c r="CB226" s="8"/>
      <c r="CC226" s="8"/>
      <c r="CJ226" s="23"/>
      <c r="CK226" s="23"/>
      <c r="CL226" s="23"/>
      <c r="CM226" s="23"/>
      <c r="CN226" s="23"/>
      <c r="CO226" s="23"/>
      <c r="CP226" s="23"/>
      <c r="CQ226" s="23"/>
      <c r="CR226" s="23"/>
      <c r="CS226" s="23"/>
      <c r="CT226" s="23"/>
      <c r="CU226" s="23"/>
      <c r="CV226" s="23"/>
      <c r="CW226" s="23"/>
      <c r="CX226" s="23"/>
      <c r="CY226" s="23"/>
    </row>
    <row r="227" spans="2:103" x14ac:dyDescent="0.25">
      <c r="B227" s="7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  <c r="BB227" s="8"/>
      <c r="BC227" s="8"/>
      <c r="BD227" s="8"/>
      <c r="BE227" s="8"/>
      <c r="BF227" s="8"/>
      <c r="BG227" s="8"/>
      <c r="BH227" s="8"/>
      <c r="BI227" s="8"/>
      <c r="BJ227" s="8"/>
      <c r="BK227" s="8"/>
      <c r="BL227" s="8"/>
      <c r="BM227" s="8"/>
      <c r="BN227" s="8"/>
      <c r="BO227" s="8"/>
      <c r="BP227" s="8"/>
      <c r="BQ227" s="8"/>
      <c r="BR227" s="8"/>
      <c r="BS227" s="8"/>
      <c r="BT227" s="8"/>
      <c r="BU227" s="8"/>
      <c r="BW227" s="7"/>
      <c r="BX227" s="8"/>
      <c r="BY227" s="8"/>
      <c r="BZ227" s="8"/>
      <c r="CA227" s="8"/>
      <c r="CB227" s="8"/>
      <c r="CC227" s="8"/>
      <c r="CJ227" s="23"/>
      <c r="CK227" s="23"/>
      <c r="CL227" s="23"/>
      <c r="CM227" s="23"/>
      <c r="CN227" s="23"/>
      <c r="CO227" s="23"/>
      <c r="CP227" s="23"/>
      <c r="CQ227" s="23"/>
      <c r="CR227" s="23"/>
      <c r="CS227" s="23"/>
      <c r="CT227" s="23"/>
      <c r="CU227" s="23"/>
      <c r="CV227" s="23"/>
      <c r="CW227" s="23"/>
      <c r="CX227" s="23"/>
      <c r="CY227" s="23"/>
    </row>
    <row r="228" spans="2:103" x14ac:dyDescent="0.25">
      <c r="B228" s="7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/>
      <c r="BA228" s="8"/>
      <c r="BB228" s="8"/>
      <c r="BC228" s="8"/>
      <c r="BD228" s="8"/>
      <c r="BE228" s="8"/>
      <c r="BF228" s="8"/>
      <c r="BG228" s="8"/>
      <c r="BH228" s="8"/>
      <c r="BI228" s="8"/>
      <c r="BJ228" s="8"/>
      <c r="BK228" s="8"/>
      <c r="BL228" s="8"/>
      <c r="BM228" s="8"/>
      <c r="BN228" s="8"/>
      <c r="BO228" s="8"/>
      <c r="BP228" s="8"/>
      <c r="BQ228" s="8"/>
      <c r="BR228" s="8"/>
      <c r="BS228" s="8"/>
      <c r="BT228" s="8"/>
      <c r="BU228" s="8"/>
      <c r="BW228" s="7"/>
      <c r="BX228" s="8"/>
      <c r="BY228" s="8"/>
      <c r="BZ228" s="8"/>
      <c r="CA228" s="8"/>
      <c r="CB228" s="8"/>
      <c r="CC228" s="8"/>
      <c r="CJ228" s="23"/>
      <c r="CK228" s="23"/>
      <c r="CL228" s="23"/>
      <c r="CM228" s="23"/>
      <c r="CN228" s="23"/>
      <c r="CO228" s="23"/>
      <c r="CP228" s="23"/>
      <c r="CQ228" s="23"/>
      <c r="CR228" s="23"/>
      <c r="CS228" s="23"/>
      <c r="CT228" s="23"/>
      <c r="CU228" s="23"/>
      <c r="CV228" s="23"/>
      <c r="CW228" s="23"/>
      <c r="CX228" s="23"/>
      <c r="CY228" s="23"/>
    </row>
    <row r="229" spans="2:103" x14ac:dyDescent="0.25">
      <c r="B229" s="7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/>
      <c r="BA229" s="8"/>
      <c r="BB229" s="8"/>
      <c r="BC229" s="8"/>
      <c r="BD229" s="8"/>
      <c r="BE229" s="8"/>
      <c r="BF229" s="8"/>
      <c r="BG229" s="8"/>
      <c r="BH229" s="8"/>
      <c r="BI229" s="8"/>
      <c r="BJ229" s="8"/>
      <c r="BK229" s="8"/>
      <c r="BL229" s="8"/>
      <c r="BM229" s="8"/>
      <c r="BN229" s="8"/>
      <c r="BO229" s="8"/>
      <c r="BP229" s="8"/>
      <c r="BQ229" s="8"/>
      <c r="BR229" s="8"/>
      <c r="BS229" s="8"/>
      <c r="BT229" s="8"/>
      <c r="BU229" s="8"/>
      <c r="BW229" s="7"/>
      <c r="BX229" s="8"/>
      <c r="BY229" s="8"/>
      <c r="BZ229" s="8"/>
      <c r="CA229" s="8"/>
      <c r="CB229" s="8"/>
      <c r="CC229" s="8"/>
      <c r="CJ229" s="23"/>
      <c r="CK229" s="23"/>
      <c r="CL229" s="23"/>
      <c r="CM229" s="23"/>
      <c r="CN229" s="23"/>
      <c r="CO229" s="23"/>
      <c r="CP229" s="23"/>
      <c r="CQ229" s="23"/>
      <c r="CR229" s="23"/>
      <c r="CS229" s="23"/>
      <c r="CT229" s="23"/>
      <c r="CU229" s="23"/>
      <c r="CV229" s="23"/>
      <c r="CW229" s="23"/>
      <c r="CX229" s="23"/>
      <c r="CY229" s="23"/>
    </row>
    <row r="230" spans="2:103" x14ac:dyDescent="0.25">
      <c r="B230" s="7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  <c r="BB230" s="8"/>
      <c r="BC230" s="8"/>
      <c r="BD230" s="8"/>
      <c r="BE230" s="8"/>
      <c r="BF230" s="8"/>
      <c r="BG230" s="8"/>
      <c r="BH230" s="8"/>
      <c r="BI230" s="8"/>
      <c r="BJ230" s="8"/>
      <c r="BK230" s="8"/>
      <c r="BL230" s="8"/>
      <c r="BM230" s="8"/>
      <c r="BN230" s="8"/>
      <c r="BO230" s="8"/>
      <c r="BP230" s="8"/>
      <c r="BQ230" s="8"/>
      <c r="BR230" s="8"/>
      <c r="BS230" s="8"/>
      <c r="BT230" s="8"/>
      <c r="BU230" s="8"/>
      <c r="BW230" s="7"/>
      <c r="BX230" s="8"/>
      <c r="BY230" s="8"/>
      <c r="BZ230" s="8"/>
      <c r="CA230" s="8"/>
      <c r="CB230" s="8"/>
      <c r="CC230" s="8"/>
      <c r="CJ230" s="23"/>
      <c r="CK230" s="23"/>
      <c r="CL230" s="23"/>
      <c r="CM230" s="23"/>
      <c r="CN230" s="23"/>
      <c r="CO230" s="23"/>
      <c r="CP230" s="23"/>
      <c r="CQ230" s="23"/>
      <c r="CR230" s="23"/>
      <c r="CS230" s="23"/>
      <c r="CT230" s="23"/>
      <c r="CU230" s="23"/>
      <c r="CV230" s="23"/>
      <c r="CW230" s="23"/>
      <c r="CX230" s="23"/>
      <c r="CY230" s="23"/>
    </row>
    <row r="231" spans="2:103" x14ac:dyDescent="0.25">
      <c r="B231" s="7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  <c r="BB231" s="8"/>
      <c r="BC231" s="8"/>
      <c r="BD231" s="8"/>
      <c r="BE231" s="8"/>
      <c r="BF231" s="8"/>
      <c r="BG231" s="8"/>
      <c r="BH231" s="8"/>
      <c r="BI231" s="8"/>
      <c r="BJ231" s="8"/>
      <c r="BK231" s="8"/>
      <c r="BL231" s="8"/>
      <c r="BM231" s="8"/>
      <c r="BN231" s="8"/>
      <c r="BO231" s="8"/>
      <c r="BP231" s="8"/>
      <c r="BQ231" s="8"/>
      <c r="BR231" s="8"/>
      <c r="BS231" s="8"/>
      <c r="BT231" s="8"/>
      <c r="BU231" s="8"/>
      <c r="BW231" s="7"/>
      <c r="BX231" s="8"/>
      <c r="BY231" s="8"/>
      <c r="BZ231" s="8"/>
      <c r="CA231" s="8"/>
      <c r="CB231" s="8"/>
      <c r="CC231" s="8"/>
      <c r="CJ231" s="23"/>
      <c r="CK231" s="23"/>
      <c r="CL231" s="23"/>
      <c r="CM231" s="23"/>
      <c r="CN231" s="23"/>
      <c r="CO231" s="23"/>
      <c r="CP231" s="23"/>
      <c r="CQ231" s="23"/>
      <c r="CR231" s="23"/>
      <c r="CS231" s="23"/>
      <c r="CT231" s="23"/>
      <c r="CU231" s="23"/>
      <c r="CV231" s="23"/>
      <c r="CW231" s="23"/>
      <c r="CX231" s="23"/>
      <c r="CY231" s="23"/>
    </row>
    <row r="232" spans="2:103" x14ac:dyDescent="0.25">
      <c r="B232" s="7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  <c r="BB232" s="8"/>
      <c r="BC232" s="8"/>
      <c r="BD232" s="8"/>
      <c r="BE232" s="8"/>
      <c r="BF232" s="8"/>
      <c r="BG232" s="8"/>
      <c r="BH232" s="8"/>
      <c r="BI232" s="8"/>
      <c r="BJ232" s="8"/>
      <c r="BK232" s="8"/>
      <c r="BL232" s="8"/>
      <c r="BM232" s="8"/>
      <c r="BN232" s="8"/>
      <c r="BO232" s="8"/>
      <c r="BP232" s="8"/>
      <c r="BQ232" s="8"/>
      <c r="BR232" s="8"/>
      <c r="BS232" s="8"/>
      <c r="BT232" s="8"/>
      <c r="BU232" s="8"/>
      <c r="BW232" s="7"/>
      <c r="BX232" s="8"/>
      <c r="BY232" s="8"/>
      <c r="BZ232" s="8"/>
      <c r="CA232" s="8"/>
      <c r="CB232" s="8"/>
      <c r="CC232" s="8"/>
      <c r="CJ232" s="23"/>
      <c r="CK232" s="23"/>
      <c r="CL232" s="23"/>
      <c r="CM232" s="23"/>
      <c r="CN232" s="23"/>
      <c r="CO232" s="23"/>
      <c r="CP232" s="23"/>
      <c r="CQ232" s="23"/>
      <c r="CR232" s="23"/>
      <c r="CS232" s="23"/>
      <c r="CT232" s="23"/>
      <c r="CU232" s="23"/>
      <c r="CV232" s="23"/>
      <c r="CW232" s="23"/>
      <c r="CX232" s="23"/>
      <c r="CY232" s="23"/>
    </row>
    <row r="233" spans="2:103" x14ac:dyDescent="0.25">
      <c r="B233" s="7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  <c r="BB233" s="8"/>
      <c r="BC233" s="8"/>
      <c r="BD233" s="8"/>
      <c r="BE233" s="8"/>
      <c r="BF233" s="8"/>
      <c r="BG233" s="8"/>
      <c r="BH233" s="8"/>
      <c r="BI233" s="8"/>
      <c r="BJ233" s="8"/>
      <c r="BK233" s="8"/>
      <c r="BL233" s="8"/>
      <c r="BM233" s="8"/>
      <c r="BN233" s="8"/>
      <c r="BO233" s="8"/>
      <c r="BP233" s="8"/>
      <c r="BQ233" s="8"/>
      <c r="BR233" s="8"/>
      <c r="BS233" s="8"/>
      <c r="BT233" s="8"/>
      <c r="BU233" s="8"/>
      <c r="BW233" s="7"/>
      <c r="BX233" s="8"/>
      <c r="BY233" s="8"/>
      <c r="BZ233" s="8"/>
      <c r="CA233" s="8"/>
      <c r="CB233" s="8"/>
      <c r="CC233" s="8"/>
      <c r="CJ233" s="23"/>
      <c r="CK233" s="23"/>
      <c r="CL233" s="23"/>
      <c r="CM233" s="23"/>
      <c r="CN233" s="23"/>
      <c r="CO233" s="23"/>
      <c r="CP233" s="23"/>
      <c r="CQ233" s="23"/>
      <c r="CR233" s="23"/>
      <c r="CS233" s="23"/>
      <c r="CT233" s="23"/>
      <c r="CU233" s="23"/>
      <c r="CV233" s="23"/>
      <c r="CW233" s="23"/>
      <c r="CX233" s="23"/>
      <c r="CY233" s="23"/>
    </row>
    <row r="234" spans="2:103" x14ac:dyDescent="0.25">
      <c r="B234" s="7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  <c r="BB234" s="8"/>
      <c r="BC234" s="8"/>
      <c r="BD234" s="8"/>
      <c r="BE234" s="8"/>
      <c r="BF234" s="8"/>
      <c r="BG234" s="8"/>
      <c r="BH234" s="8"/>
      <c r="BI234" s="8"/>
      <c r="BJ234" s="8"/>
      <c r="BK234" s="8"/>
      <c r="BL234" s="8"/>
      <c r="BM234" s="8"/>
      <c r="BN234" s="8"/>
      <c r="BO234" s="8"/>
      <c r="BP234" s="8"/>
      <c r="BQ234" s="8"/>
      <c r="BR234" s="8"/>
      <c r="BS234" s="8"/>
      <c r="BT234" s="8"/>
      <c r="BU234" s="8"/>
      <c r="BW234" s="7"/>
      <c r="BX234" s="8"/>
      <c r="BY234" s="8"/>
      <c r="BZ234" s="8"/>
      <c r="CA234" s="8"/>
      <c r="CB234" s="8"/>
      <c r="CC234" s="8"/>
      <c r="CJ234" s="23"/>
      <c r="CK234" s="23"/>
      <c r="CL234" s="23"/>
      <c r="CM234" s="23"/>
      <c r="CN234" s="23"/>
      <c r="CO234" s="23"/>
      <c r="CP234" s="23"/>
      <c r="CQ234" s="23"/>
      <c r="CR234" s="23"/>
      <c r="CS234" s="23"/>
      <c r="CT234" s="23"/>
      <c r="CU234" s="23"/>
      <c r="CV234" s="23"/>
      <c r="CW234" s="23"/>
      <c r="CX234" s="23"/>
      <c r="CY234" s="23"/>
    </row>
    <row r="235" spans="2:103" x14ac:dyDescent="0.25">
      <c r="B235" s="7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  <c r="BB235" s="8"/>
      <c r="BC235" s="8"/>
      <c r="BD235" s="8"/>
      <c r="BE235" s="8"/>
      <c r="BF235" s="8"/>
      <c r="BG235" s="8"/>
      <c r="BH235" s="8"/>
      <c r="BI235" s="8"/>
      <c r="BJ235" s="8"/>
      <c r="BK235" s="8"/>
      <c r="BL235" s="8"/>
      <c r="BM235" s="8"/>
      <c r="BN235" s="8"/>
      <c r="BO235" s="8"/>
      <c r="BP235" s="8"/>
      <c r="BQ235" s="8"/>
      <c r="BR235" s="8"/>
      <c r="BS235" s="8"/>
      <c r="BT235" s="8"/>
      <c r="BU235" s="8"/>
      <c r="BW235" s="7"/>
      <c r="BX235" s="8"/>
      <c r="BY235" s="8"/>
      <c r="BZ235" s="8"/>
      <c r="CA235" s="8"/>
      <c r="CB235" s="8"/>
      <c r="CC235" s="8"/>
      <c r="CJ235" s="23"/>
      <c r="CK235" s="23"/>
      <c r="CL235" s="23"/>
      <c r="CM235" s="23"/>
      <c r="CN235" s="23"/>
      <c r="CO235" s="23"/>
      <c r="CP235" s="23"/>
      <c r="CQ235" s="23"/>
      <c r="CR235" s="23"/>
      <c r="CS235" s="23"/>
      <c r="CT235" s="23"/>
      <c r="CU235" s="23"/>
      <c r="CV235" s="23"/>
      <c r="CW235" s="23"/>
      <c r="CX235" s="23"/>
      <c r="CY235" s="23"/>
    </row>
    <row r="236" spans="2:103" x14ac:dyDescent="0.25">
      <c r="B236" s="7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  <c r="BB236" s="8"/>
      <c r="BC236" s="8"/>
      <c r="BD236" s="8"/>
      <c r="BE236" s="8"/>
      <c r="BF236" s="8"/>
      <c r="BG236" s="8"/>
      <c r="BH236" s="8"/>
      <c r="BI236" s="8"/>
      <c r="BJ236" s="8"/>
      <c r="BK236" s="8"/>
      <c r="BL236" s="8"/>
      <c r="BM236" s="8"/>
      <c r="BN236" s="8"/>
      <c r="BO236" s="8"/>
      <c r="BP236" s="8"/>
      <c r="BQ236" s="8"/>
      <c r="BR236" s="8"/>
      <c r="BS236" s="8"/>
      <c r="BT236" s="8"/>
      <c r="BU236" s="8"/>
      <c r="BW236" s="7"/>
      <c r="BX236" s="8"/>
      <c r="BY236" s="8"/>
      <c r="BZ236" s="8"/>
      <c r="CA236" s="8"/>
      <c r="CB236" s="8"/>
      <c r="CC236" s="8"/>
      <c r="CJ236" s="23"/>
      <c r="CK236" s="23"/>
      <c r="CL236" s="23"/>
      <c r="CM236" s="23"/>
      <c r="CN236" s="23"/>
      <c r="CO236" s="23"/>
      <c r="CP236" s="23"/>
      <c r="CQ236" s="23"/>
      <c r="CR236" s="23"/>
      <c r="CS236" s="23"/>
      <c r="CT236" s="23"/>
      <c r="CU236" s="23"/>
      <c r="CV236" s="23"/>
      <c r="CW236" s="23"/>
      <c r="CX236" s="23"/>
      <c r="CY236" s="23"/>
    </row>
    <row r="237" spans="2:103" x14ac:dyDescent="0.25">
      <c r="B237" s="7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  <c r="BB237" s="8"/>
      <c r="BC237" s="8"/>
      <c r="BD237" s="8"/>
      <c r="BE237" s="8"/>
      <c r="BF237" s="8"/>
      <c r="BG237" s="8"/>
      <c r="BH237" s="8"/>
      <c r="BI237" s="8"/>
      <c r="BJ237" s="8"/>
      <c r="BK237" s="8"/>
      <c r="BL237" s="8"/>
      <c r="BM237" s="8"/>
      <c r="BN237" s="8"/>
      <c r="BO237" s="8"/>
      <c r="BP237" s="8"/>
      <c r="BQ237" s="8"/>
      <c r="BR237" s="8"/>
      <c r="BS237" s="8"/>
      <c r="BT237" s="8"/>
      <c r="BU237" s="8"/>
      <c r="BW237" s="7"/>
      <c r="BX237" s="8"/>
      <c r="BY237" s="8"/>
      <c r="BZ237" s="8"/>
      <c r="CA237" s="8"/>
      <c r="CB237" s="8"/>
      <c r="CC237" s="8"/>
      <c r="CJ237" s="23"/>
      <c r="CK237" s="23"/>
      <c r="CL237" s="23"/>
      <c r="CM237" s="23"/>
      <c r="CN237" s="23"/>
      <c r="CO237" s="23"/>
      <c r="CP237" s="23"/>
      <c r="CQ237" s="23"/>
      <c r="CR237" s="23"/>
      <c r="CS237" s="23"/>
      <c r="CT237" s="23"/>
      <c r="CU237" s="23"/>
      <c r="CV237" s="23"/>
      <c r="CW237" s="23"/>
      <c r="CX237" s="23"/>
      <c r="CY237" s="23"/>
    </row>
    <row r="238" spans="2:103" x14ac:dyDescent="0.25">
      <c r="B238" s="7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  <c r="BB238" s="8"/>
      <c r="BC238" s="8"/>
      <c r="BD238" s="8"/>
      <c r="BE238" s="8"/>
      <c r="BF238" s="8"/>
      <c r="BG238" s="8"/>
      <c r="BH238" s="8"/>
      <c r="BI238" s="8"/>
      <c r="BJ238" s="8"/>
      <c r="BK238" s="8"/>
      <c r="BL238" s="8"/>
      <c r="BM238" s="8"/>
      <c r="BN238" s="8"/>
      <c r="BO238" s="8"/>
      <c r="BP238" s="8"/>
      <c r="BQ238" s="8"/>
      <c r="BR238" s="8"/>
      <c r="BS238" s="8"/>
      <c r="BT238" s="8"/>
      <c r="BU238" s="8"/>
      <c r="BW238" s="7"/>
      <c r="BX238" s="8"/>
      <c r="BY238" s="8"/>
      <c r="BZ238" s="8"/>
      <c r="CA238" s="8"/>
      <c r="CB238" s="8"/>
      <c r="CC238" s="8"/>
      <c r="CJ238" s="23"/>
      <c r="CK238" s="23"/>
      <c r="CL238" s="23"/>
      <c r="CM238" s="23"/>
      <c r="CN238" s="23"/>
      <c r="CO238" s="23"/>
      <c r="CP238" s="23"/>
      <c r="CQ238" s="23"/>
      <c r="CR238" s="23"/>
      <c r="CS238" s="23"/>
      <c r="CT238" s="23"/>
      <c r="CU238" s="23"/>
      <c r="CV238" s="23"/>
      <c r="CW238" s="23"/>
      <c r="CX238" s="23"/>
      <c r="CY238" s="23"/>
    </row>
    <row r="239" spans="2:103" x14ac:dyDescent="0.25">
      <c r="B239" s="7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  <c r="AV239" s="8"/>
      <c r="AW239" s="8"/>
      <c r="AX239" s="8"/>
      <c r="AY239" s="8"/>
      <c r="AZ239" s="8"/>
      <c r="BA239" s="8"/>
      <c r="BB239" s="8"/>
      <c r="BC239" s="8"/>
      <c r="BD239" s="8"/>
      <c r="BE239" s="8"/>
      <c r="BF239" s="8"/>
      <c r="BG239" s="8"/>
      <c r="BH239" s="8"/>
      <c r="BI239" s="8"/>
      <c r="BJ239" s="8"/>
      <c r="BK239" s="8"/>
      <c r="BL239" s="8"/>
      <c r="BM239" s="8"/>
      <c r="BN239" s="8"/>
      <c r="BO239" s="8"/>
      <c r="BP239" s="8"/>
      <c r="BQ239" s="8"/>
      <c r="BR239" s="8"/>
      <c r="BS239" s="8"/>
      <c r="BT239" s="8"/>
      <c r="BU239" s="8"/>
      <c r="BW239" s="7"/>
      <c r="BX239" s="8"/>
      <c r="BY239" s="8"/>
      <c r="BZ239" s="8"/>
      <c r="CA239" s="8"/>
      <c r="CB239" s="8"/>
      <c r="CC239" s="8"/>
      <c r="CJ239" s="23"/>
      <c r="CK239" s="23"/>
      <c r="CL239" s="23"/>
      <c r="CM239" s="23"/>
      <c r="CN239" s="23"/>
      <c r="CO239" s="23"/>
      <c r="CP239" s="23"/>
      <c r="CQ239" s="23"/>
      <c r="CR239" s="23"/>
      <c r="CS239" s="23"/>
      <c r="CT239" s="23"/>
      <c r="CU239" s="23"/>
      <c r="CV239" s="23"/>
      <c r="CW239" s="23"/>
      <c r="CX239" s="23"/>
      <c r="CY239" s="23"/>
    </row>
    <row r="240" spans="2:103" x14ac:dyDescent="0.25">
      <c r="B240" s="7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  <c r="BB240" s="8"/>
      <c r="BC240" s="8"/>
      <c r="BD240" s="8"/>
      <c r="BE240" s="8"/>
      <c r="BF240" s="8"/>
      <c r="BG240" s="8"/>
      <c r="BH240" s="8"/>
      <c r="BI240" s="8"/>
      <c r="BJ240" s="8"/>
      <c r="BK240" s="8"/>
      <c r="BL240" s="8"/>
      <c r="BM240" s="8"/>
      <c r="BN240" s="8"/>
      <c r="BO240" s="8"/>
      <c r="BP240" s="8"/>
      <c r="BQ240" s="8"/>
      <c r="BR240" s="8"/>
      <c r="BS240" s="8"/>
      <c r="BT240" s="8"/>
      <c r="BU240" s="8"/>
      <c r="BW240" s="7"/>
      <c r="BX240" s="8"/>
      <c r="BY240" s="8"/>
      <c r="BZ240" s="8"/>
      <c r="CA240" s="8"/>
      <c r="CB240" s="8"/>
      <c r="CC240" s="8"/>
      <c r="CJ240" s="23"/>
      <c r="CK240" s="23"/>
      <c r="CL240" s="23"/>
      <c r="CM240" s="23"/>
      <c r="CN240" s="23"/>
      <c r="CO240" s="23"/>
      <c r="CP240" s="23"/>
      <c r="CQ240" s="23"/>
      <c r="CR240" s="23"/>
      <c r="CS240" s="23"/>
      <c r="CT240" s="23"/>
      <c r="CU240" s="23"/>
      <c r="CV240" s="23"/>
      <c r="CW240" s="23"/>
      <c r="CX240" s="23"/>
      <c r="CY240" s="23"/>
    </row>
    <row r="241" spans="2:103" x14ac:dyDescent="0.25">
      <c r="B241" s="7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  <c r="BB241" s="8"/>
      <c r="BC241" s="8"/>
      <c r="BD241" s="8"/>
      <c r="BE241" s="8"/>
      <c r="BF241" s="8"/>
      <c r="BG241" s="8"/>
      <c r="BH241" s="8"/>
      <c r="BI241" s="8"/>
      <c r="BJ241" s="8"/>
      <c r="BK241" s="8"/>
      <c r="BL241" s="8"/>
      <c r="BM241" s="8"/>
      <c r="BN241" s="8"/>
      <c r="BO241" s="8"/>
      <c r="BP241" s="8"/>
      <c r="BQ241" s="8"/>
      <c r="BR241" s="8"/>
      <c r="BS241" s="8"/>
      <c r="BT241" s="8"/>
      <c r="BU241" s="8"/>
      <c r="BW241" s="7"/>
      <c r="BX241" s="8"/>
      <c r="BY241" s="8"/>
      <c r="BZ241" s="8"/>
      <c r="CA241" s="8"/>
      <c r="CB241" s="8"/>
      <c r="CC241" s="8"/>
      <c r="CJ241" s="23"/>
      <c r="CK241" s="23"/>
      <c r="CL241" s="23"/>
      <c r="CM241" s="23"/>
      <c r="CN241" s="23"/>
      <c r="CO241" s="23"/>
      <c r="CP241" s="23"/>
      <c r="CQ241" s="23"/>
      <c r="CR241" s="23"/>
      <c r="CS241" s="23"/>
      <c r="CT241" s="23"/>
      <c r="CU241" s="23"/>
      <c r="CV241" s="23"/>
      <c r="CW241" s="23"/>
      <c r="CX241" s="23"/>
      <c r="CY241" s="23"/>
    </row>
    <row r="242" spans="2:103" x14ac:dyDescent="0.25">
      <c r="B242" s="7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  <c r="BB242" s="8"/>
      <c r="BC242" s="8"/>
      <c r="BD242" s="8"/>
      <c r="BE242" s="8"/>
      <c r="BF242" s="8"/>
      <c r="BG242" s="8"/>
      <c r="BH242" s="8"/>
      <c r="BI242" s="8"/>
      <c r="BJ242" s="8"/>
      <c r="BK242" s="8"/>
      <c r="BL242" s="8"/>
      <c r="BM242" s="8"/>
      <c r="BN242" s="8"/>
      <c r="BO242" s="8"/>
      <c r="BP242" s="8"/>
      <c r="BQ242" s="8"/>
      <c r="BR242" s="8"/>
      <c r="BS242" s="8"/>
      <c r="BT242" s="8"/>
      <c r="BU242" s="8"/>
      <c r="BW242" s="7"/>
      <c r="BX242" s="8"/>
      <c r="BY242" s="8"/>
      <c r="BZ242" s="8"/>
      <c r="CA242" s="8"/>
      <c r="CB242" s="8"/>
      <c r="CC242" s="8"/>
      <c r="CJ242" s="23"/>
      <c r="CK242" s="23"/>
      <c r="CL242" s="23"/>
      <c r="CM242" s="23"/>
      <c r="CN242" s="23"/>
      <c r="CO242" s="23"/>
      <c r="CP242" s="23"/>
      <c r="CQ242" s="23"/>
      <c r="CR242" s="23"/>
      <c r="CS242" s="23"/>
      <c r="CT242" s="23"/>
      <c r="CU242" s="23"/>
      <c r="CV242" s="23"/>
      <c r="CW242" s="23"/>
      <c r="CX242" s="23"/>
      <c r="CY242" s="23"/>
    </row>
    <row r="243" spans="2:103" x14ac:dyDescent="0.25">
      <c r="B243" s="7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  <c r="BB243" s="8"/>
      <c r="BC243" s="8"/>
      <c r="BD243" s="8"/>
      <c r="BE243" s="8"/>
      <c r="BF243" s="8"/>
      <c r="BG243" s="8"/>
      <c r="BH243" s="8"/>
      <c r="BI243" s="8"/>
      <c r="BJ243" s="8"/>
      <c r="BK243" s="8"/>
      <c r="BL243" s="8"/>
      <c r="BM243" s="8"/>
      <c r="BN243" s="8"/>
      <c r="BO243" s="8"/>
      <c r="BP243" s="8"/>
      <c r="BQ243" s="8"/>
      <c r="BR243" s="8"/>
      <c r="BS243" s="8"/>
      <c r="BT243" s="8"/>
      <c r="BU243" s="8"/>
      <c r="BW243" s="7"/>
      <c r="BX243" s="8"/>
      <c r="BY243" s="8"/>
      <c r="BZ243" s="8"/>
      <c r="CA243" s="8"/>
      <c r="CB243" s="8"/>
      <c r="CC243" s="8"/>
      <c r="CJ243" s="23"/>
      <c r="CK243" s="23"/>
      <c r="CL243" s="23"/>
      <c r="CM243" s="23"/>
      <c r="CN243" s="23"/>
      <c r="CO243" s="23"/>
      <c r="CP243" s="23"/>
      <c r="CQ243" s="23"/>
      <c r="CR243" s="23"/>
      <c r="CS243" s="23"/>
      <c r="CT243" s="23"/>
      <c r="CU243" s="23"/>
      <c r="CV243" s="23"/>
      <c r="CW243" s="23"/>
      <c r="CX243" s="23"/>
      <c r="CY243" s="23"/>
    </row>
    <row r="244" spans="2:103" x14ac:dyDescent="0.25">
      <c r="B244" s="7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AZ244" s="8"/>
      <c r="BA244" s="8"/>
      <c r="BB244" s="8"/>
      <c r="BC244" s="8"/>
      <c r="BD244" s="8"/>
      <c r="BE244" s="8"/>
      <c r="BF244" s="8"/>
      <c r="BG244" s="8"/>
      <c r="BH244" s="8"/>
      <c r="BI244" s="8"/>
      <c r="BJ244" s="8"/>
      <c r="BK244" s="8"/>
      <c r="BL244" s="8"/>
      <c r="BM244" s="8"/>
      <c r="BN244" s="8"/>
      <c r="BO244" s="8"/>
      <c r="BP244" s="8"/>
      <c r="BQ244" s="8"/>
      <c r="BR244" s="8"/>
      <c r="BS244" s="8"/>
      <c r="BT244" s="8"/>
      <c r="BU244" s="8"/>
      <c r="BW244" s="7"/>
      <c r="BX244" s="8"/>
      <c r="BY244" s="8"/>
      <c r="BZ244" s="8"/>
      <c r="CA244" s="8"/>
      <c r="CB244" s="8"/>
      <c r="CC244" s="8"/>
      <c r="CJ244" s="23"/>
      <c r="CK244" s="23"/>
      <c r="CL244" s="23"/>
      <c r="CM244" s="23"/>
      <c r="CN244" s="23"/>
      <c r="CO244" s="23"/>
      <c r="CP244" s="23"/>
      <c r="CQ244" s="23"/>
      <c r="CR244" s="23"/>
      <c r="CS244" s="23"/>
      <c r="CT244" s="23"/>
      <c r="CU244" s="23"/>
      <c r="CV244" s="23"/>
      <c r="CW244" s="23"/>
      <c r="CX244" s="23"/>
      <c r="CY244" s="23"/>
    </row>
    <row r="245" spans="2:103" x14ac:dyDescent="0.25">
      <c r="B245" s="7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/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AZ245" s="8"/>
      <c r="BA245" s="8"/>
      <c r="BB245" s="8"/>
      <c r="BC245" s="8"/>
      <c r="BD245" s="8"/>
      <c r="BE245" s="8"/>
      <c r="BF245" s="8"/>
      <c r="BG245" s="8"/>
      <c r="BH245" s="8"/>
      <c r="BI245" s="8"/>
      <c r="BJ245" s="8"/>
      <c r="BK245" s="8"/>
      <c r="BL245" s="8"/>
      <c r="BM245" s="8"/>
      <c r="BN245" s="8"/>
      <c r="BO245" s="8"/>
      <c r="BP245" s="8"/>
      <c r="BQ245" s="8"/>
      <c r="BR245" s="8"/>
      <c r="BS245" s="8"/>
      <c r="BT245" s="8"/>
      <c r="BU245" s="8"/>
      <c r="BW245" s="7"/>
      <c r="BX245" s="8"/>
      <c r="BY245" s="8"/>
      <c r="BZ245" s="8"/>
      <c r="CA245" s="8"/>
      <c r="CB245" s="8"/>
      <c r="CC245" s="8"/>
      <c r="CJ245" s="23"/>
      <c r="CK245" s="23"/>
      <c r="CL245" s="23"/>
      <c r="CM245" s="23"/>
      <c r="CN245" s="23"/>
      <c r="CO245" s="23"/>
      <c r="CP245" s="23"/>
      <c r="CQ245" s="23"/>
      <c r="CR245" s="23"/>
      <c r="CS245" s="23"/>
      <c r="CT245" s="23"/>
      <c r="CU245" s="23"/>
      <c r="CV245" s="23"/>
      <c r="CW245" s="23"/>
      <c r="CX245" s="23"/>
      <c r="CY245" s="23"/>
    </row>
    <row r="246" spans="2:103" x14ac:dyDescent="0.25">
      <c r="B246" s="7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  <c r="AH246" s="8"/>
      <c r="AI246" s="8"/>
      <c r="AJ246" s="8"/>
      <c r="AK246" s="8"/>
      <c r="AL246" s="8"/>
      <c r="AM246" s="8"/>
      <c r="AN246" s="8"/>
      <c r="AO246" s="8"/>
      <c r="AP246" s="8"/>
      <c r="AQ246" s="8"/>
      <c r="AR246" s="8"/>
      <c r="AS246" s="8"/>
      <c r="AT246" s="8"/>
      <c r="AU246" s="8"/>
      <c r="AV246" s="8"/>
      <c r="AW246" s="8"/>
      <c r="AX246" s="8"/>
      <c r="AY246" s="8"/>
      <c r="AZ246" s="8"/>
      <c r="BA246" s="8"/>
      <c r="BB246" s="8"/>
      <c r="BC246" s="8"/>
      <c r="BD246" s="8"/>
      <c r="BE246" s="8"/>
      <c r="BF246" s="8"/>
      <c r="BG246" s="8"/>
      <c r="BH246" s="8"/>
      <c r="BI246" s="8"/>
      <c r="BJ246" s="8"/>
      <c r="BK246" s="8"/>
      <c r="BL246" s="8"/>
      <c r="BM246" s="8"/>
      <c r="BN246" s="8"/>
      <c r="BO246" s="8"/>
      <c r="BP246" s="8"/>
      <c r="BQ246" s="8"/>
      <c r="BR246" s="8"/>
      <c r="BS246" s="8"/>
      <c r="BT246" s="8"/>
      <c r="BU246" s="8"/>
      <c r="BW246" s="7"/>
      <c r="BX246" s="8"/>
      <c r="BY246" s="8"/>
      <c r="BZ246" s="8"/>
      <c r="CA246" s="8"/>
      <c r="CB246" s="8"/>
      <c r="CC246" s="8"/>
      <c r="CJ246" s="23"/>
      <c r="CK246" s="23"/>
      <c r="CL246" s="23"/>
      <c r="CM246" s="23"/>
      <c r="CN246" s="23"/>
      <c r="CO246" s="23"/>
      <c r="CP246" s="23"/>
      <c r="CQ246" s="23"/>
      <c r="CR246" s="23"/>
      <c r="CS246" s="23"/>
      <c r="CT246" s="23"/>
      <c r="CU246" s="23"/>
      <c r="CV246" s="23"/>
      <c r="CW246" s="23"/>
      <c r="CX246" s="23"/>
      <c r="CY246" s="23"/>
    </row>
    <row r="247" spans="2:103" x14ac:dyDescent="0.25">
      <c r="B247" s="7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  <c r="AH247" s="8"/>
      <c r="AI247" s="8"/>
      <c r="AJ247" s="8"/>
      <c r="AK247" s="8"/>
      <c r="AL247" s="8"/>
      <c r="AM247" s="8"/>
      <c r="AN247" s="8"/>
      <c r="AO247" s="8"/>
      <c r="AP247" s="8"/>
      <c r="AQ247" s="8"/>
      <c r="AR247" s="8"/>
      <c r="AS247" s="8"/>
      <c r="AT247" s="8"/>
      <c r="AU247" s="8"/>
      <c r="AV247" s="8"/>
      <c r="AW247" s="8"/>
      <c r="AX247" s="8"/>
      <c r="AY247" s="8"/>
      <c r="AZ247" s="8"/>
      <c r="BA247" s="8"/>
      <c r="BB247" s="8"/>
      <c r="BC247" s="8"/>
      <c r="BD247" s="8"/>
      <c r="BE247" s="8"/>
      <c r="BF247" s="8"/>
      <c r="BG247" s="8"/>
      <c r="BH247" s="8"/>
      <c r="BI247" s="8"/>
      <c r="BJ247" s="8"/>
      <c r="BK247" s="8"/>
      <c r="BL247" s="8"/>
      <c r="BM247" s="8"/>
      <c r="BN247" s="8"/>
      <c r="BO247" s="8"/>
      <c r="BP247" s="8"/>
      <c r="BQ247" s="8"/>
      <c r="BR247" s="8"/>
      <c r="BS247" s="8"/>
      <c r="BT247" s="8"/>
      <c r="BU247" s="8"/>
      <c r="BW247" s="7"/>
      <c r="BX247" s="8"/>
      <c r="BY247" s="8"/>
      <c r="BZ247" s="8"/>
      <c r="CA247" s="8"/>
      <c r="CB247" s="8"/>
      <c r="CC247" s="8"/>
      <c r="CJ247" s="23"/>
      <c r="CK247" s="23"/>
      <c r="CL247" s="23"/>
      <c r="CM247" s="23"/>
      <c r="CN247" s="23"/>
      <c r="CO247" s="23"/>
      <c r="CP247" s="23"/>
      <c r="CQ247" s="23"/>
      <c r="CR247" s="23"/>
      <c r="CS247" s="23"/>
      <c r="CT247" s="23"/>
      <c r="CU247" s="23"/>
      <c r="CV247" s="23"/>
      <c r="CW247" s="23"/>
      <c r="CX247" s="23"/>
      <c r="CY247" s="23"/>
    </row>
    <row r="248" spans="2:103" x14ac:dyDescent="0.25">
      <c r="B248" s="7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  <c r="AH248" s="8"/>
      <c r="AI248" s="8"/>
      <c r="AJ248" s="8"/>
      <c r="AK248" s="8"/>
      <c r="AL248" s="8"/>
      <c r="AM248" s="8"/>
      <c r="AN248" s="8"/>
      <c r="AO248" s="8"/>
      <c r="AP248" s="8"/>
      <c r="AQ248" s="8"/>
      <c r="AR248" s="8"/>
      <c r="AS248" s="8"/>
      <c r="AT248" s="8"/>
      <c r="AU248" s="8"/>
      <c r="AV248" s="8"/>
      <c r="AW248" s="8"/>
      <c r="AX248" s="8"/>
      <c r="AY248" s="8"/>
      <c r="AZ248" s="8"/>
      <c r="BA248" s="8"/>
      <c r="BB248" s="8"/>
      <c r="BC248" s="8"/>
      <c r="BD248" s="8"/>
      <c r="BE248" s="8"/>
      <c r="BF248" s="8"/>
      <c r="BG248" s="8"/>
      <c r="BH248" s="8"/>
      <c r="BI248" s="8"/>
      <c r="BJ248" s="8"/>
      <c r="BK248" s="8"/>
      <c r="BL248" s="8"/>
      <c r="BM248" s="8"/>
      <c r="BN248" s="8"/>
      <c r="BO248" s="8"/>
      <c r="BP248" s="8"/>
      <c r="BQ248" s="8"/>
      <c r="BR248" s="8"/>
      <c r="BS248" s="8"/>
      <c r="BT248" s="8"/>
      <c r="BU248" s="8"/>
      <c r="BW248" s="7"/>
      <c r="BX248" s="8"/>
      <c r="BY248" s="8"/>
      <c r="BZ248" s="8"/>
      <c r="CA248" s="8"/>
      <c r="CB248" s="8"/>
      <c r="CC248" s="8"/>
      <c r="CJ248" s="23"/>
      <c r="CK248" s="23"/>
      <c r="CL248" s="23"/>
      <c r="CM248" s="23"/>
      <c r="CN248" s="23"/>
      <c r="CO248" s="23"/>
      <c r="CP248" s="23"/>
      <c r="CQ248" s="23"/>
      <c r="CR248" s="23"/>
      <c r="CS248" s="23"/>
      <c r="CT248" s="23"/>
      <c r="CU248" s="23"/>
      <c r="CV248" s="23"/>
      <c r="CW248" s="23"/>
      <c r="CX248" s="23"/>
      <c r="CY248" s="23"/>
    </row>
    <row r="249" spans="2:103" x14ac:dyDescent="0.25">
      <c r="B249" s="7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  <c r="AH249" s="8"/>
      <c r="AI249" s="8"/>
      <c r="AJ249" s="8"/>
      <c r="AK249" s="8"/>
      <c r="AL249" s="8"/>
      <c r="AM249" s="8"/>
      <c r="AN249" s="8"/>
      <c r="AO249" s="8"/>
      <c r="AP249" s="8"/>
      <c r="AQ249" s="8"/>
      <c r="AR249" s="8"/>
      <c r="AS249" s="8"/>
      <c r="AT249" s="8"/>
      <c r="AU249" s="8"/>
      <c r="AV249" s="8"/>
      <c r="AW249" s="8"/>
      <c r="AX249" s="8"/>
      <c r="AY249" s="8"/>
      <c r="AZ249" s="8"/>
      <c r="BA249" s="8"/>
      <c r="BB249" s="8"/>
      <c r="BC249" s="8"/>
      <c r="BD249" s="8"/>
      <c r="BE249" s="8"/>
      <c r="BF249" s="8"/>
      <c r="BG249" s="8"/>
      <c r="BH249" s="8"/>
      <c r="BI249" s="8"/>
      <c r="BJ249" s="8"/>
      <c r="BK249" s="8"/>
      <c r="BL249" s="8"/>
      <c r="BM249" s="8"/>
      <c r="BN249" s="8"/>
      <c r="BO249" s="8"/>
      <c r="BP249" s="8"/>
      <c r="BQ249" s="8"/>
      <c r="BR249" s="8"/>
      <c r="BS249" s="8"/>
      <c r="BT249" s="8"/>
      <c r="BU249" s="8"/>
      <c r="BW249" s="7"/>
      <c r="BX249" s="8"/>
      <c r="BY249" s="8"/>
      <c r="BZ249" s="8"/>
      <c r="CA249" s="8"/>
      <c r="CB249" s="8"/>
      <c r="CC249" s="8"/>
      <c r="CJ249" s="23"/>
      <c r="CK249" s="23"/>
      <c r="CL249" s="23"/>
      <c r="CM249" s="23"/>
      <c r="CN249" s="23"/>
      <c r="CO249" s="23"/>
      <c r="CP249" s="23"/>
      <c r="CQ249" s="23"/>
      <c r="CR249" s="23"/>
      <c r="CS249" s="23"/>
      <c r="CT249" s="23"/>
      <c r="CU249" s="23"/>
      <c r="CV249" s="23"/>
      <c r="CW249" s="23"/>
      <c r="CX249" s="23"/>
      <c r="CY249" s="23"/>
    </row>
    <row r="250" spans="2:103" x14ac:dyDescent="0.25">
      <c r="B250" s="7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  <c r="AH250" s="8"/>
      <c r="AI250" s="8"/>
      <c r="AJ250" s="8"/>
      <c r="AK250" s="8"/>
      <c r="AL250" s="8"/>
      <c r="AM250" s="8"/>
      <c r="AN250" s="8"/>
      <c r="AO250" s="8"/>
      <c r="AP250" s="8"/>
      <c r="AQ250" s="8"/>
      <c r="AR250" s="8"/>
      <c r="AS250" s="8"/>
      <c r="AT250" s="8"/>
      <c r="AU250" s="8"/>
      <c r="AV250" s="8"/>
      <c r="AW250" s="8"/>
      <c r="AX250" s="8"/>
      <c r="AY250" s="8"/>
      <c r="AZ250" s="8"/>
      <c r="BA250" s="8"/>
      <c r="BB250" s="8"/>
      <c r="BC250" s="8"/>
      <c r="BD250" s="8"/>
      <c r="BE250" s="8"/>
      <c r="BF250" s="8"/>
      <c r="BG250" s="8"/>
      <c r="BH250" s="8"/>
      <c r="BI250" s="8"/>
      <c r="BJ250" s="8"/>
      <c r="BK250" s="8"/>
      <c r="BL250" s="8"/>
      <c r="BM250" s="8"/>
      <c r="BN250" s="8"/>
      <c r="BO250" s="8"/>
      <c r="BP250" s="8"/>
      <c r="BQ250" s="8"/>
      <c r="BR250" s="8"/>
      <c r="BS250" s="8"/>
      <c r="BT250" s="8"/>
      <c r="BU250" s="8"/>
      <c r="BW250" s="7"/>
      <c r="BX250" s="8"/>
      <c r="BY250" s="8"/>
      <c r="BZ250" s="8"/>
      <c r="CA250" s="8"/>
      <c r="CB250" s="8"/>
      <c r="CC250" s="8"/>
      <c r="CJ250" s="23"/>
      <c r="CK250" s="23"/>
      <c r="CL250" s="23"/>
      <c r="CM250" s="23"/>
      <c r="CN250" s="23"/>
      <c r="CO250" s="23"/>
      <c r="CP250" s="23"/>
      <c r="CQ250" s="23"/>
      <c r="CR250" s="23"/>
      <c r="CS250" s="23"/>
      <c r="CT250" s="23"/>
      <c r="CU250" s="23"/>
      <c r="CV250" s="23"/>
      <c r="CW250" s="23"/>
      <c r="CX250" s="23"/>
      <c r="CY250" s="23"/>
    </row>
    <row r="251" spans="2:103" x14ac:dyDescent="0.25">
      <c r="B251" s="7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  <c r="AH251" s="8"/>
      <c r="AI251" s="8"/>
      <c r="AJ251" s="8"/>
      <c r="AK251" s="8"/>
      <c r="AL251" s="8"/>
      <c r="AM251" s="8"/>
      <c r="AN251" s="8"/>
      <c r="AO251" s="8"/>
      <c r="AP251" s="8"/>
      <c r="AQ251" s="8"/>
      <c r="AR251" s="8"/>
      <c r="AS251" s="8"/>
      <c r="AT251" s="8"/>
      <c r="AU251" s="8"/>
      <c r="AV251" s="8"/>
      <c r="AW251" s="8"/>
      <c r="AX251" s="8"/>
      <c r="AY251" s="8"/>
      <c r="AZ251" s="8"/>
      <c r="BA251" s="8"/>
      <c r="BB251" s="8"/>
      <c r="BC251" s="8"/>
      <c r="BD251" s="8"/>
      <c r="BE251" s="8"/>
      <c r="BF251" s="8"/>
      <c r="BG251" s="8"/>
      <c r="BH251" s="8"/>
      <c r="BI251" s="8"/>
      <c r="BJ251" s="8"/>
      <c r="BK251" s="8"/>
      <c r="BL251" s="8"/>
      <c r="BM251" s="8"/>
      <c r="BN251" s="8"/>
      <c r="BO251" s="8"/>
      <c r="BP251" s="8"/>
      <c r="BQ251" s="8"/>
      <c r="BR251" s="8"/>
      <c r="BS251" s="8"/>
      <c r="BT251" s="8"/>
      <c r="BU251" s="8"/>
      <c r="BW251" s="7"/>
      <c r="BX251" s="8"/>
      <c r="BY251" s="8"/>
      <c r="BZ251" s="8"/>
      <c r="CA251" s="8"/>
      <c r="CB251" s="8"/>
      <c r="CC251" s="8"/>
      <c r="CJ251" s="23"/>
      <c r="CK251" s="23"/>
      <c r="CL251" s="23"/>
      <c r="CM251" s="23"/>
      <c r="CN251" s="23"/>
      <c r="CO251" s="23"/>
      <c r="CP251" s="23"/>
      <c r="CQ251" s="23"/>
      <c r="CR251" s="23"/>
      <c r="CS251" s="23"/>
      <c r="CT251" s="23"/>
      <c r="CU251" s="23"/>
      <c r="CV251" s="23"/>
      <c r="CW251" s="23"/>
      <c r="CX251" s="23"/>
      <c r="CY251" s="23"/>
    </row>
    <row r="252" spans="2:103" x14ac:dyDescent="0.25">
      <c r="B252" s="7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  <c r="AH252" s="8"/>
      <c r="AI252" s="8"/>
      <c r="AJ252" s="8"/>
      <c r="AK252" s="8"/>
      <c r="AL252" s="8"/>
      <c r="AM252" s="8"/>
      <c r="AN252" s="8"/>
      <c r="AO252" s="8"/>
      <c r="AP252" s="8"/>
      <c r="AQ252" s="8"/>
      <c r="AR252" s="8"/>
      <c r="AS252" s="8"/>
      <c r="AT252" s="8"/>
      <c r="AU252" s="8"/>
      <c r="AV252" s="8"/>
      <c r="AW252" s="8"/>
      <c r="AX252" s="8"/>
      <c r="AY252" s="8"/>
      <c r="AZ252" s="8"/>
      <c r="BA252" s="8"/>
      <c r="BB252" s="8"/>
      <c r="BC252" s="8"/>
      <c r="BD252" s="8"/>
      <c r="BE252" s="8"/>
      <c r="BF252" s="8"/>
      <c r="BG252" s="8"/>
      <c r="BH252" s="8"/>
      <c r="BI252" s="8"/>
      <c r="BJ252" s="8"/>
      <c r="BK252" s="8"/>
      <c r="BL252" s="8"/>
      <c r="BM252" s="8"/>
      <c r="BN252" s="8"/>
      <c r="BO252" s="8"/>
      <c r="BP252" s="8"/>
      <c r="BQ252" s="8"/>
      <c r="BR252" s="8"/>
      <c r="BS252" s="8"/>
      <c r="BT252" s="8"/>
      <c r="BU252" s="8"/>
      <c r="BW252" s="7"/>
      <c r="BX252" s="8"/>
      <c r="BY252" s="8"/>
      <c r="BZ252" s="8"/>
      <c r="CA252" s="8"/>
      <c r="CB252" s="8"/>
      <c r="CC252" s="8"/>
      <c r="CJ252" s="23"/>
      <c r="CK252" s="23"/>
      <c r="CL252" s="23"/>
      <c r="CM252" s="23"/>
      <c r="CN252" s="23"/>
      <c r="CO252" s="23"/>
      <c r="CP252" s="23"/>
      <c r="CQ252" s="23"/>
      <c r="CR252" s="23"/>
      <c r="CS252" s="23"/>
      <c r="CT252" s="23"/>
      <c r="CU252" s="23"/>
      <c r="CV252" s="23"/>
      <c r="CW252" s="23"/>
      <c r="CX252" s="23"/>
      <c r="CY252" s="23"/>
    </row>
    <row r="253" spans="2:103" x14ac:dyDescent="0.25">
      <c r="B253" s="7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  <c r="AH253" s="8"/>
      <c r="AI253" s="8"/>
      <c r="AJ253" s="8"/>
      <c r="AK253" s="8"/>
      <c r="AL253" s="8"/>
      <c r="AM253" s="8"/>
      <c r="AN253" s="8"/>
      <c r="AO253" s="8"/>
      <c r="AP253" s="8"/>
      <c r="AQ253" s="8"/>
      <c r="AR253" s="8"/>
      <c r="AS253" s="8"/>
      <c r="AT253" s="8"/>
      <c r="AU253" s="8"/>
      <c r="AV253" s="8"/>
      <c r="AW253" s="8"/>
      <c r="AX253" s="8"/>
      <c r="AY253" s="8"/>
      <c r="AZ253" s="8"/>
      <c r="BA253" s="8"/>
      <c r="BB253" s="8"/>
      <c r="BC253" s="8"/>
      <c r="BD253" s="8"/>
      <c r="BE253" s="8"/>
      <c r="BF253" s="8"/>
      <c r="BG253" s="8"/>
      <c r="BH253" s="8"/>
      <c r="BI253" s="8"/>
      <c r="BJ253" s="8"/>
      <c r="BK253" s="8"/>
      <c r="BL253" s="8"/>
      <c r="BM253" s="8"/>
      <c r="BN253" s="8"/>
      <c r="BO253" s="8"/>
      <c r="BP253" s="8"/>
      <c r="BQ253" s="8"/>
      <c r="BR253" s="8"/>
      <c r="BS253" s="8"/>
      <c r="BT253" s="8"/>
      <c r="BU253" s="8"/>
      <c r="BW253" s="7"/>
      <c r="BX253" s="8"/>
      <c r="BY253" s="8"/>
      <c r="BZ253" s="8"/>
      <c r="CA253" s="8"/>
      <c r="CB253" s="8"/>
      <c r="CC253" s="8"/>
      <c r="CJ253" s="23"/>
      <c r="CK253" s="23"/>
      <c r="CL253" s="23"/>
      <c r="CM253" s="23"/>
      <c r="CN253" s="23"/>
      <c r="CO253" s="23"/>
      <c r="CP253" s="23"/>
      <c r="CQ253" s="23"/>
      <c r="CR253" s="23"/>
      <c r="CS253" s="23"/>
      <c r="CT253" s="23"/>
      <c r="CU253" s="23"/>
      <c r="CV253" s="23"/>
      <c r="CW253" s="23"/>
      <c r="CX253" s="23"/>
      <c r="CY253" s="23"/>
    </row>
    <row r="254" spans="2:103" x14ac:dyDescent="0.25">
      <c r="B254" s="7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  <c r="AH254" s="8"/>
      <c r="AI254" s="8"/>
      <c r="AJ254" s="8"/>
      <c r="AK254" s="8"/>
      <c r="AL254" s="8"/>
      <c r="AM254" s="8"/>
      <c r="AN254" s="8"/>
      <c r="AO254" s="8"/>
      <c r="AP254" s="8"/>
      <c r="AQ254" s="8"/>
      <c r="AR254" s="8"/>
      <c r="AS254" s="8"/>
      <c r="AT254" s="8"/>
      <c r="AU254" s="8"/>
      <c r="AV254" s="8"/>
      <c r="AW254" s="8"/>
      <c r="AX254" s="8"/>
      <c r="AY254" s="8"/>
      <c r="AZ254" s="8"/>
      <c r="BA254" s="8"/>
      <c r="BB254" s="8"/>
      <c r="BC254" s="8"/>
      <c r="BD254" s="8"/>
      <c r="BE254" s="8"/>
      <c r="BF254" s="8"/>
      <c r="BG254" s="8"/>
      <c r="BH254" s="8"/>
      <c r="BI254" s="8"/>
      <c r="BJ254" s="8"/>
      <c r="BK254" s="8"/>
      <c r="BL254" s="8"/>
      <c r="BM254" s="8"/>
      <c r="BN254" s="8"/>
      <c r="BO254" s="8"/>
      <c r="BP254" s="8"/>
      <c r="BQ254" s="8"/>
      <c r="BR254" s="8"/>
      <c r="BS254" s="8"/>
      <c r="BT254" s="8"/>
      <c r="BU254" s="8"/>
      <c r="BW254" s="7"/>
      <c r="BX254" s="8"/>
      <c r="BY254" s="8"/>
      <c r="BZ254" s="8"/>
      <c r="CA254" s="8"/>
      <c r="CB254" s="8"/>
      <c r="CC254" s="8"/>
      <c r="CJ254" s="23"/>
      <c r="CK254" s="23"/>
      <c r="CL254" s="23"/>
      <c r="CM254" s="23"/>
      <c r="CN254" s="23"/>
      <c r="CO254" s="23"/>
      <c r="CP254" s="23"/>
      <c r="CQ254" s="23"/>
      <c r="CR254" s="23"/>
      <c r="CS254" s="23"/>
      <c r="CT254" s="23"/>
      <c r="CU254" s="23"/>
      <c r="CV254" s="23"/>
      <c r="CW254" s="23"/>
      <c r="CX254" s="23"/>
      <c r="CY254" s="23"/>
    </row>
    <row r="255" spans="2:103" x14ac:dyDescent="0.25">
      <c r="B255" s="7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  <c r="AH255" s="8"/>
      <c r="AI255" s="8"/>
      <c r="AJ255" s="8"/>
      <c r="AK255" s="8"/>
      <c r="AL255" s="8"/>
      <c r="AM255" s="8"/>
      <c r="AN255" s="8"/>
      <c r="AO255" s="8"/>
      <c r="AP255" s="8"/>
      <c r="AQ255" s="8"/>
      <c r="AR255" s="8"/>
      <c r="AS255" s="8"/>
      <c r="AT255" s="8"/>
      <c r="AU255" s="8"/>
      <c r="AV255" s="8"/>
      <c r="AW255" s="8"/>
      <c r="AX255" s="8"/>
      <c r="AY255" s="8"/>
      <c r="AZ255" s="8"/>
      <c r="BA255" s="8"/>
      <c r="BB255" s="8"/>
      <c r="BC255" s="8"/>
      <c r="BD255" s="8"/>
      <c r="BE255" s="8"/>
      <c r="BF255" s="8"/>
      <c r="BG255" s="8"/>
      <c r="BH255" s="8"/>
      <c r="BI255" s="8"/>
      <c r="BJ255" s="8"/>
      <c r="BK255" s="8"/>
      <c r="BL255" s="8"/>
      <c r="BM255" s="8"/>
      <c r="BN255" s="8"/>
      <c r="BO255" s="8"/>
      <c r="BP255" s="8"/>
      <c r="BQ255" s="8"/>
      <c r="BR255" s="8"/>
      <c r="BS255" s="8"/>
      <c r="BT255" s="8"/>
      <c r="BU255" s="8"/>
      <c r="BW255" s="7"/>
      <c r="BX255" s="8"/>
      <c r="BY255" s="8"/>
      <c r="BZ255" s="8"/>
      <c r="CA255" s="8"/>
      <c r="CB255" s="8"/>
      <c r="CC255" s="8"/>
      <c r="CJ255" s="23"/>
      <c r="CK255" s="23"/>
      <c r="CL255" s="23"/>
      <c r="CM255" s="23"/>
      <c r="CN255" s="23"/>
      <c r="CO255" s="23"/>
      <c r="CP255" s="23"/>
      <c r="CQ255" s="23"/>
      <c r="CR255" s="23"/>
      <c r="CS255" s="23"/>
      <c r="CT255" s="23"/>
      <c r="CU255" s="23"/>
      <c r="CV255" s="23"/>
      <c r="CW255" s="23"/>
      <c r="CX255" s="23"/>
      <c r="CY255" s="23"/>
    </row>
    <row r="256" spans="2:103" x14ac:dyDescent="0.25">
      <c r="B256" s="7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  <c r="AH256" s="8"/>
      <c r="AI256" s="8"/>
      <c r="AJ256" s="8"/>
      <c r="AK256" s="8"/>
      <c r="AL256" s="8"/>
      <c r="AM256" s="8"/>
      <c r="AN256" s="8"/>
      <c r="AO256" s="8"/>
      <c r="AP256" s="8"/>
      <c r="AQ256" s="8"/>
      <c r="AR256" s="8"/>
      <c r="AS256" s="8"/>
      <c r="AT256" s="8"/>
      <c r="AU256" s="8"/>
      <c r="AV256" s="8"/>
      <c r="AW256" s="8"/>
      <c r="AX256" s="8"/>
      <c r="AY256" s="8"/>
      <c r="AZ256" s="8"/>
      <c r="BA256" s="8"/>
      <c r="BB256" s="8"/>
      <c r="BC256" s="8"/>
      <c r="BD256" s="8"/>
      <c r="BE256" s="8"/>
      <c r="BF256" s="8"/>
      <c r="BG256" s="8"/>
      <c r="BH256" s="8"/>
      <c r="BI256" s="8"/>
      <c r="BJ256" s="8"/>
      <c r="BK256" s="8"/>
      <c r="BL256" s="8"/>
      <c r="BM256" s="8"/>
      <c r="BN256" s="8"/>
      <c r="BO256" s="8"/>
      <c r="BP256" s="8"/>
      <c r="BQ256" s="8"/>
      <c r="BR256" s="8"/>
      <c r="BS256" s="8"/>
      <c r="BT256" s="8"/>
      <c r="BU256" s="8"/>
      <c r="BW256" s="7"/>
      <c r="BX256" s="8"/>
      <c r="BY256" s="8"/>
      <c r="BZ256" s="8"/>
      <c r="CA256" s="8"/>
      <c r="CB256" s="8"/>
      <c r="CC256" s="8"/>
      <c r="CJ256" s="23"/>
      <c r="CK256" s="23"/>
      <c r="CL256" s="23"/>
      <c r="CM256" s="23"/>
      <c r="CN256" s="23"/>
      <c r="CO256" s="23"/>
      <c r="CP256" s="23"/>
      <c r="CQ256" s="23"/>
      <c r="CR256" s="23"/>
      <c r="CS256" s="23"/>
      <c r="CT256" s="23"/>
      <c r="CU256" s="23"/>
      <c r="CV256" s="23"/>
      <c r="CW256" s="23"/>
      <c r="CX256" s="23"/>
      <c r="CY256" s="23"/>
    </row>
    <row r="257" spans="2:103" x14ac:dyDescent="0.25">
      <c r="B257" s="7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  <c r="AH257" s="8"/>
      <c r="AI257" s="8"/>
      <c r="AJ257" s="8"/>
      <c r="AK257" s="8"/>
      <c r="AL257" s="8"/>
      <c r="AM257" s="8"/>
      <c r="AN257" s="8"/>
      <c r="AO257" s="8"/>
      <c r="AP257" s="8"/>
      <c r="AQ257" s="8"/>
      <c r="AR257" s="8"/>
      <c r="AS257" s="8"/>
      <c r="AT257" s="8"/>
      <c r="AU257" s="8"/>
      <c r="AV257" s="8"/>
      <c r="AW257" s="8"/>
      <c r="AX257" s="8"/>
      <c r="AY257" s="8"/>
      <c r="AZ257" s="8"/>
      <c r="BA257" s="8"/>
      <c r="BB257" s="8"/>
      <c r="BC257" s="8"/>
      <c r="BD257" s="8"/>
      <c r="BE257" s="8"/>
      <c r="BF257" s="8"/>
      <c r="BG257" s="8"/>
      <c r="BH257" s="8"/>
      <c r="BI257" s="8"/>
      <c r="BJ257" s="8"/>
      <c r="BK257" s="8"/>
      <c r="BL257" s="8"/>
      <c r="BM257" s="8"/>
      <c r="BN257" s="8"/>
      <c r="BO257" s="8"/>
      <c r="BP257" s="8"/>
      <c r="BQ257" s="8"/>
      <c r="BR257" s="8"/>
      <c r="BS257" s="8"/>
      <c r="BT257" s="8"/>
      <c r="BU257" s="8"/>
      <c r="BW257" s="7"/>
      <c r="BX257" s="8"/>
      <c r="BY257" s="8"/>
      <c r="BZ257" s="8"/>
      <c r="CA257" s="8"/>
      <c r="CB257" s="8"/>
      <c r="CC257" s="8"/>
      <c r="CJ257" s="23"/>
      <c r="CK257" s="23"/>
      <c r="CL257" s="23"/>
      <c r="CM257" s="23"/>
      <c r="CN257" s="23"/>
      <c r="CO257" s="23"/>
      <c r="CP257" s="23"/>
      <c r="CQ257" s="23"/>
      <c r="CR257" s="23"/>
      <c r="CS257" s="23"/>
      <c r="CT257" s="23"/>
      <c r="CU257" s="23"/>
      <c r="CV257" s="23"/>
      <c r="CW257" s="23"/>
      <c r="CX257" s="23"/>
      <c r="CY257" s="23"/>
    </row>
    <row r="258" spans="2:103" x14ac:dyDescent="0.25">
      <c r="B258" s="7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  <c r="AH258" s="8"/>
      <c r="AI258" s="8"/>
      <c r="AJ258" s="8"/>
      <c r="AK258" s="8"/>
      <c r="AL258" s="8"/>
      <c r="AM258" s="8"/>
      <c r="AN258" s="8"/>
      <c r="AO258" s="8"/>
      <c r="AP258" s="8"/>
      <c r="AQ258" s="8"/>
      <c r="AR258" s="8"/>
      <c r="AS258" s="8"/>
      <c r="AT258" s="8"/>
      <c r="AU258" s="8"/>
      <c r="AV258" s="8"/>
      <c r="AW258" s="8"/>
      <c r="AX258" s="8"/>
      <c r="AY258" s="8"/>
      <c r="AZ258" s="8"/>
      <c r="BA258" s="8"/>
      <c r="BB258" s="8"/>
      <c r="BC258" s="8"/>
      <c r="BD258" s="8"/>
      <c r="BE258" s="8"/>
      <c r="BF258" s="8"/>
      <c r="BG258" s="8"/>
      <c r="BH258" s="8"/>
      <c r="BI258" s="8"/>
      <c r="BJ258" s="8"/>
      <c r="BK258" s="8"/>
      <c r="BL258" s="8"/>
      <c r="BM258" s="8"/>
      <c r="BN258" s="8"/>
      <c r="BO258" s="8"/>
      <c r="BP258" s="8"/>
      <c r="BQ258" s="8"/>
      <c r="BR258" s="8"/>
      <c r="BS258" s="8"/>
      <c r="BT258" s="8"/>
      <c r="BU258" s="8"/>
      <c r="BW258" s="7"/>
      <c r="BX258" s="8"/>
      <c r="BY258" s="8"/>
      <c r="BZ258" s="8"/>
      <c r="CA258" s="8"/>
      <c r="CB258" s="8"/>
      <c r="CC258" s="8"/>
      <c r="CJ258" s="23"/>
      <c r="CK258" s="23"/>
      <c r="CL258" s="23"/>
      <c r="CM258" s="23"/>
      <c r="CN258" s="23"/>
      <c r="CO258" s="23"/>
      <c r="CP258" s="23"/>
      <c r="CQ258" s="23"/>
      <c r="CR258" s="23"/>
      <c r="CS258" s="23"/>
      <c r="CT258" s="23"/>
      <c r="CU258" s="23"/>
      <c r="CV258" s="23"/>
      <c r="CW258" s="23"/>
      <c r="CX258" s="23"/>
      <c r="CY258" s="23"/>
    </row>
    <row r="259" spans="2:103" x14ac:dyDescent="0.25">
      <c r="B259" s="7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8"/>
      <c r="AU259" s="8"/>
      <c r="AV259" s="8"/>
      <c r="AW259" s="8"/>
      <c r="AX259" s="8"/>
      <c r="AY259" s="8"/>
      <c r="AZ259" s="8"/>
      <c r="BA259" s="8"/>
      <c r="BB259" s="8"/>
      <c r="BC259" s="8"/>
      <c r="BD259" s="8"/>
      <c r="BE259" s="8"/>
      <c r="BF259" s="8"/>
      <c r="BG259" s="8"/>
      <c r="BH259" s="8"/>
      <c r="BI259" s="8"/>
      <c r="BJ259" s="8"/>
      <c r="BK259" s="8"/>
      <c r="BL259" s="8"/>
      <c r="BM259" s="8"/>
      <c r="BN259" s="8"/>
      <c r="BO259" s="8"/>
      <c r="BP259" s="8"/>
      <c r="BQ259" s="8"/>
      <c r="BR259" s="8"/>
      <c r="BS259" s="8"/>
      <c r="BT259" s="8"/>
      <c r="BU259" s="8"/>
      <c r="BW259" s="7"/>
      <c r="BX259" s="8"/>
      <c r="BY259" s="8"/>
      <c r="BZ259" s="8"/>
      <c r="CA259" s="8"/>
      <c r="CB259" s="8"/>
      <c r="CC259" s="8"/>
      <c r="CJ259" s="23"/>
      <c r="CK259" s="23"/>
      <c r="CL259" s="23"/>
      <c r="CM259" s="23"/>
      <c r="CN259" s="23"/>
      <c r="CO259" s="23"/>
      <c r="CP259" s="23"/>
      <c r="CQ259" s="23"/>
      <c r="CR259" s="23"/>
      <c r="CS259" s="23"/>
      <c r="CT259" s="23"/>
      <c r="CU259" s="23"/>
      <c r="CV259" s="23"/>
      <c r="CW259" s="23"/>
      <c r="CX259" s="23"/>
      <c r="CY259" s="23"/>
    </row>
    <row r="260" spans="2:103" x14ac:dyDescent="0.25">
      <c r="B260" s="7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8"/>
      <c r="AU260" s="8"/>
      <c r="AV260" s="8"/>
      <c r="AW260" s="8"/>
      <c r="AX260" s="8"/>
      <c r="AY260" s="8"/>
      <c r="AZ260" s="8"/>
      <c r="BA260" s="8"/>
      <c r="BB260" s="8"/>
      <c r="BC260" s="8"/>
      <c r="BD260" s="8"/>
      <c r="BE260" s="8"/>
      <c r="BF260" s="8"/>
      <c r="BG260" s="8"/>
      <c r="BH260" s="8"/>
      <c r="BI260" s="8"/>
      <c r="BJ260" s="8"/>
      <c r="BK260" s="8"/>
      <c r="BL260" s="8"/>
      <c r="BM260" s="8"/>
      <c r="BN260" s="8"/>
      <c r="BO260" s="8"/>
      <c r="BP260" s="8"/>
      <c r="BQ260" s="8"/>
      <c r="BR260" s="8"/>
      <c r="BS260" s="8"/>
      <c r="BT260" s="8"/>
      <c r="BU260" s="8"/>
      <c r="BW260" s="7"/>
      <c r="BX260" s="8"/>
      <c r="BY260" s="8"/>
      <c r="BZ260" s="8"/>
      <c r="CA260" s="8"/>
      <c r="CB260" s="8"/>
      <c r="CC260" s="8"/>
      <c r="CJ260" s="23"/>
      <c r="CK260" s="23"/>
      <c r="CL260" s="23"/>
      <c r="CM260" s="23"/>
      <c r="CN260" s="23"/>
      <c r="CO260" s="23"/>
      <c r="CP260" s="23"/>
      <c r="CQ260" s="23"/>
      <c r="CR260" s="23"/>
      <c r="CS260" s="23"/>
      <c r="CT260" s="23"/>
      <c r="CU260" s="23"/>
      <c r="CV260" s="23"/>
      <c r="CW260" s="23"/>
      <c r="CX260" s="23"/>
      <c r="CY260" s="23"/>
    </row>
    <row r="261" spans="2:103" x14ac:dyDescent="0.25">
      <c r="B261" s="7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  <c r="AH261" s="8"/>
      <c r="AI261" s="8"/>
      <c r="AJ261" s="8"/>
      <c r="AK261" s="8"/>
      <c r="AL261" s="8"/>
      <c r="AM261" s="8"/>
      <c r="AN261" s="8"/>
      <c r="AO261" s="8"/>
      <c r="AP261" s="8"/>
      <c r="AQ261" s="8"/>
      <c r="AR261" s="8"/>
      <c r="AS261" s="8"/>
      <c r="AT261" s="8"/>
      <c r="AU261" s="8"/>
      <c r="AV261" s="8"/>
      <c r="AW261" s="8"/>
      <c r="AX261" s="8"/>
      <c r="AY261" s="8"/>
      <c r="AZ261" s="8"/>
      <c r="BA261" s="8"/>
      <c r="BB261" s="8"/>
      <c r="BC261" s="8"/>
      <c r="BD261" s="8"/>
      <c r="BE261" s="8"/>
      <c r="BF261" s="8"/>
      <c r="BG261" s="8"/>
      <c r="BH261" s="8"/>
      <c r="BI261" s="8"/>
      <c r="BJ261" s="8"/>
      <c r="BK261" s="8"/>
      <c r="BL261" s="8"/>
      <c r="BM261" s="8"/>
      <c r="BN261" s="8"/>
      <c r="BO261" s="8"/>
      <c r="BP261" s="8"/>
      <c r="BQ261" s="8"/>
      <c r="BR261" s="8"/>
      <c r="BS261" s="8"/>
      <c r="BT261" s="8"/>
      <c r="BU261" s="8"/>
      <c r="BW261" s="7"/>
      <c r="BX261" s="8"/>
      <c r="BY261" s="8"/>
      <c r="BZ261" s="8"/>
      <c r="CA261" s="8"/>
      <c r="CB261" s="8"/>
      <c r="CC261" s="8"/>
      <c r="CJ261" s="23"/>
      <c r="CK261" s="23"/>
      <c r="CL261" s="23"/>
      <c r="CM261" s="23"/>
      <c r="CN261" s="23"/>
      <c r="CO261" s="23"/>
      <c r="CP261" s="23"/>
      <c r="CQ261" s="23"/>
      <c r="CR261" s="23"/>
      <c r="CS261" s="23"/>
      <c r="CT261" s="23"/>
      <c r="CU261" s="23"/>
      <c r="CV261" s="23"/>
      <c r="CW261" s="23"/>
      <c r="CX261" s="23"/>
      <c r="CY261" s="23"/>
    </row>
    <row r="262" spans="2:103" x14ac:dyDescent="0.25">
      <c r="B262" s="7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  <c r="AH262" s="8"/>
      <c r="AI262" s="8"/>
      <c r="AJ262" s="8"/>
      <c r="AK262" s="8"/>
      <c r="AL262" s="8"/>
      <c r="AM262" s="8"/>
      <c r="AN262" s="8"/>
      <c r="AO262" s="8"/>
      <c r="AP262" s="8"/>
      <c r="AQ262" s="8"/>
      <c r="AR262" s="8"/>
      <c r="AS262" s="8"/>
      <c r="AT262" s="8"/>
      <c r="AU262" s="8"/>
      <c r="AV262" s="8"/>
      <c r="AW262" s="8"/>
      <c r="AX262" s="8"/>
      <c r="AY262" s="8"/>
      <c r="AZ262" s="8"/>
      <c r="BA262" s="8"/>
      <c r="BB262" s="8"/>
      <c r="BC262" s="8"/>
      <c r="BD262" s="8"/>
      <c r="BE262" s="8"/>
      <c r="BF262" s="8"/>
      <c r="BG262" s="8"/>
      <c r="BH262" s="8"/>
      <c r="BI262" s="8"/>
      <c r="BJ262" s="8"/>
      <c r="BK262" s="8"/>
      <c r="BL262" s="8"/>
      <c r="BM262" s="8"/>
      <c r="BN262" s="8"/>
      <c r="BO262" s="8"/>
      <c r="BP262" s="8"/>
      <c r="BQ262" s="8"/>
      <c r="BR262" s="8"/>
      <c r="BS262" s="8"/>
      <c r="BT262" s="8"/>
      <c r="BU262" s="8"/>
      <c r="BW262" s="7"/>
      <c r="BX262" s="8"/>
      <c r="BY262" s="8"/>
      <c r="BZ262" s="8"/>
      <c r="CA262" s="8"/>
      <c r="CB262" s="8"/>
      <c r="CC262" s="8"/>
      <c r="CJ262" s="23"/>
      <c r="CK262" s="23"/>
      <c r="CL262" s="23"/>
      <c r="CM262" s="23"/>
      <c r="CN262" s="23"/>
      <c r="CO262" s="23"/>
      <c r="CP262" s="23"/>
      <c r="CQ262" s="23"/>
      <c r="CR262" s="23"/>
      <c r="CS262" s="23"/>
      <c r="CT262" s="23"/>
      <c r="CU262" s="23"/>
      <c r="CV262" s="23"/>
      <c r="CW262" s="23"/>
      <c r="CX262" s="23"/>
      <c r="CY262" s="23"/>
    </row>
    <row r="263" spans="2:103" x14ac:dyDescent="0.25">
      <c r="B263" s="7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  <c r="AH263" s="8"/>
      <c r="AI263" s="8"/>
      <c r="AJ263" s="8"/>
      <c r="AK263" s="8"/>
      <c r="AL263" s="8"/>
      <c r="AM263" s="8"/>
      <c r="AN263" s="8"/>
      <c r="AO263" s="8"/>
      <c r="AP263" s="8"/>
      <c r="AQ263" s="8"/>
      <c r="AR263" s="8"/>
      <c r="AS263" s="8"/>
      <c r="AT263" s="8"/>
      <c r="AU263" s="8"/>
      <c r="AV263" s="8"/>
      <c r="AW263" s="8"/>
      <c r="AX263" s="8"/>
      <c r="AY263" s="8"/>
      <c r="AZ263" s="8"/>
      <c r="BA263" s="8"/>
      <c r="BB263" s="8"/>
      <c r="BC263" s="8"/>
      <c r="BD263" s="8"/>
      <c r="BE263" s="8"/>
      <c r="BF263" s="8"/>
      <c r="BG263" s="8"/>
      <c r="BH263" s="8"/>
      <c r="BI263" s="8"/>
      <c r="BJ263" s="8"/>
      <c r="BK263" s="8"/>
      <c r="BL263" s="8"/>
      <c r="BM263" s="8"/>
      <c r="BN263" s="8"/>
      <c r="BO263" s="8"/>
      <c r="BP263" s="8"/>
      <c r="BQ263" s="8"/>
      <c r="BR263" s="8"/>
      <c r="BS263" s="8"/>
      <c r="BT263" s="8"/>
      <c r="BU263" s="8"/>
      <c r="BW263" s="7"/>
      <c r="BX263" s="8"/>
      <c r="BY263" s="8"/>
      <c r="BZ263" s="8"/>
      <c r="CA263" s="8"/>
      <c r="CB263" s="8"/>
      <c r="CC263" s="8"/>
      <c r="CJ263" s="23"/>
      <c r="CK263" s="23"/>
      <c r="CL263" s="23"/>
      <c r="CM263" s="23"/>
      <c r="CN263" s="23"/>
      <c r="CO263" s="23"/>
      <c r="CP263" s="23"/>
      <c r="CQ263" s="23"/>
      <c r="CR263" s="23"/>
      <c r="CS263" s="23"/>
      <c r="CT263" s="23"/>
      <c r="CU263" s="23"/>
      <c r="CV263" s="23"/>
      <c r="CW263" s="23"/>
      <c r="CX263" s="23"/>
      <c r="CY263" s="23"/>
    </row>
    <row r="264" spans="2:103" x14ac:dyDescent="0.25">
      <c r="B264" s="7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  <c r="AH264" s="8"/>
      <c r="AI264" s="8"/>
      <c r="AJ264" s="8"/>
      <c r="AK264" s="8"/>
      <c r="AL264" s="8"/>
      <c r="AM264" s="8"/>
      <c r="AN264" s="8"/>
      <c r="AO264" s="8"/>
      <c r="AP264" s="8"/>
      <c r="AQ264" s="8"/>
      <c r="AR264" s="8"/>
      <c r="AS264" s="8"/>
      <c r="AT264" s="8"/>
      <c r="AU264" s="8"/>
      <c r="AV264" s="8"/>
      <c r="AW264" s="8"/>
      <c r="AX264" s="8"/>
      <c r="AY264" s="8"/>
      <c r="AZ264" s="8"/>
      <c r="BA264" s="8"/>
      <c r="BB264" s="8"/>
      <c r="BC264" s="8"/>
      <c r="BD264" s="8"/>
      <c r="BE264" s="8"/>
      <c r="BF264" s="8"/>
      <c r="BG264" s="8"/>
      <c r="BH264" s="8"/>
      <c r="BI264" s="8"/>
      <c r="BJ264" s="8"/>
      <c r="BK264" s="8"/>
      <c r="BL264" s="8"/>
      <c r="BM264" s="8"/>
      <c r="BN264" s="8"/>
      <c r="BO264" s="8"/>
      <c r="BP264" s="8"/>
      <c r="BQ264" s="8"/>
      <c r="BR264" s="8"/>
      <c r="BS264" s="8"/>
      <c r="BT264" s="8"/>
      <c r="BU264" s="8"/>
      <c r="BW264" s="7"/>
      <c r="BX264" s="8"/>
      <c r="BY264" s="8"/>
      <c r="BZ264" s="8"/>
      <c r="CA264" s="8"/>
      <c r="CB264" s="8"/>
      <c r="CC264" s="8"/>
      <c r="CJ264" s="23"/>
      <c r="CK264" s="23"/>
      <c r="CL264" s="23"/>
      <c r="CM264" s="23"/>
      <c r="CN264" s="23"/>
      <c r="CO264" s="23"/>
      <c r="CP264" s="23"/>
      <c r="CQ264" s="23"/>
      <c r="CR264" s="23"/>
      <c r="CS264" s="23"/>
      <c r="CT264" s="23"/>
      <c r="CU264" s="23"/>
      <c r="CV264" s="23"/>
      <c r="CW264" s="23"/>
      <c r="CX264" s="23"/>
      <c r="CY264" s="23"/>
    </row>
    <row r="265" spans="2:103" x14ac:dyDescent="0.25">
      <c r="B265" s="7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  <c r="AH265" s="8"/>
      <c r="AI265" s="8"/>
      <c r="AJ265" s="8"/>
      <c r="AK265" s="8"/>
      <c r="AL265" s="8"/>
      <c r="AM265" s="8"/>
      <c r="AN265" s="8"/>
      <c r="AO265" s="8"/>
      <c r="AP265" s="8"/>
      <c r="AQ265" s="8"/>
      <c r="AR265" s="8"/>
      <c r="AS265" s="8"/>
      <c r="AT265" s="8"/>
      <c r="AU265" s="8"/>
      <c r="AV265" s="8"/>
      <c r="AW265" s="8"/>
      <c r="AX265" s="8"/>
      <c r="AY265" s="8"/>
      <c r="AZ265" s="8"/>
      <c r="BA265" s="8"/>
      <c r="BB265" s="8"/>
      <c r="BC265" s="8"/>
      <c r="BD265" s="8"/>
      <c r="BE265" s="8"/>
      <c r="BF265" s="8"/>
      <c r="BG265" s="8"/>
      <c r="BH265" s="8"/>
      <c r="BI265" s="8"/>
      <c r="BJ265" s="8"/>
      <c r="BK265" s="8"/>
      <c r="BL265" s="8"/>
      <c r="BM265" s="8"/>
      <c r="BN265" s="8"/>
      <c r="BO265" s="8"/>
      <c r="BP265" s="8"/>
      <c r="BQ265" s="8"/>
      <c r="BR265" s="8"/>
      <c r="BS265" s="8"/>
      <c r="BT265" s="8"/>
      <c r="BU265" s="8"/>
      <c r="BW265" s="7"/>
      <c r="BX265" s="8"/>
      <c r="BY265" s="8"/>
      <c r="BZ265" s="8"/>
      <c r="CA265" s="8"/>
      <c r="CB265" s="8"/>
      <c r="CC265" s="8"/>
      <c r="CJ265" s="23"/>
      <c r="CK265" s="23"/>
      <c r="CL265" s="23"/>
      <c r="CM265" s="23"/>
      <c r="CN265" s="23"/>
      <c r="CO265" s="23"/>
      <c r="CP265" s="23"/>
      <c r="CQ265" s="23"/>
      <c r="CR265" s="23"/>
      <c r="CS265" s="23"/>
      <c r="CT265" s="23"/>
      <c r="CU265" s="23"/>
      <c r="CV265" s="23"/>
      <c r="CW265" s="23"/>
      <c r="CX265" s="23"/>
      <c r="CY265" s="23"/>
    </row>
    <row r="266" spans="2:103" x14ac:dyDescent="0.25">
      <c r="B266" s="7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  <c r="AH266" s="8"/>
      <c r="AI266" s="8"/>
      <c r="AJ266" s="8"/>
      <c r="AK266" s="8"/>
      <c r="AL266" s="8"/>
      <c r="AM266" s="8"/>
      <c r="AN266" s="8"/>
      <c r="AO266" s="8"/>
      <c r="AP266" s="8"/>
      <c r="AQ266" s="8"/>
      <c r="AR266" s="8"/>
      <c r="AS266" s="8"/>
      <c r="AT266" s="8"/>
      <c r="AU266" s="8"/>
      <c r="AV266" s="8"/>
      <c r="AW266" s="8"/>
      <c r="AX266" s="8"/>
      <c r="AY266" s="8"/>
      <c r="AZ266" s="8"/>
      <c r="BA266" s="8"/>
      <c r="BB266" s="8"/>
      <c r="BC266" s="8"/>
      <c r="BD266" s="8"/>
      <c r="BE266" s="8"/>
      <c r="BF266" s="8"/>
      <c r="BG266" s="8"/>
      <c r="BH266" s="8"/>
      <c r="BI266" s="8"/>
      <c r="BJ266" s="8"/>
      <c r="BK266" s="8"/>
      <c r="BL266" s="8"/>
      <c r="BM266" s="8"/>
      <c r="BN266" s="8"/>
      <c r="BO266" s="8"/>
      <c r="BP266" s="8"/>
      <c r="BQ266" s="8"/>
      <c r="BR266" s="8"/>
      <c r="BS266" s="8"/>
      <c r="BT266" s="8"/>
      <c r="BU266" s="8"/>
      <c r="BW266" s="7"/>
      <c r="BX266" s="8"/>
      <c r="BY266" s="8"/>
      <c r="BZ266" s="8"/>
      <c r="CA266" s="8"/>
      <c r="CB266" s="8"/>
      <c r="CC266" s="8"/>
      <c r="CJ266" s="23"/>
      <c r="CK266" s="23"/>
      <c r="CL266" s="23"/>
      <c r="CM266" s="23"/>
      <c r="CN266" s="23"/>
      <c r="CO266" s="23"/>
      <c r="CP266" s="23"/>
      <c r="CQ266" s="23"/>
      <c r="CR266" s="23"/>
      <c r="CS266" s="23"/>
      <c r="CT266" s="23"/>
      <c r="CU266" s="23"/>
      <c r="CV266" s="23"/>
      <c r="CW266" s="23"/>
      <c r="CX266" s="23"/>
      <c r="CY266" s="23"/>
    </row>
    <row r="267" spans="2:103" x14ac:dyDescent="0.25">
      <c r="B267" s="7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  <c r="AH267" s="8"/>
      <c r="AI267" s="8"/>
      <c r="AJ267" s="8"/>
      <c r="AK267" s="8"/>
      <c r="AL267" s="8"/>
      <c r="AM267" s="8"/>
      <c r="AN267" s="8"/>
      <c r="AO267" s="8"/>
      <c r="AP267" s="8"/>
      <c r="AQ267" s="8"/>
      <c r="AR267" s="8"/>
      <c r="AS267" s="8"/>
      <c r="AT267" s="8"/>
      <c r="AU267" s="8"/>
      <c r="AV267" s="8"/>
      <c r="AW267" s="8"/>
      <c r="AX267" s="8"/>
      <c r="AY267" s="8"/>
      <c r="AZ267" s="8"/>
      <c r="BA267" s="8"/>
      <c r="BB267" s="8"/>
      <c r="BC267" s="8"/>
      <c r="BD267" s="8"/>
      <c r="BE267" s="8"/>
      <c r="BF267" s="8"/>
      <c r="BG267" s="8"/>
      <c r="BH267" s="8"/>
      <c r="BI267" s="8"/>
      <c r="BJ267" s="8"/>
      <c r="BK267" s="8"/>
      <c r="BL267" s="8"/>
      <c r="BM267" s="8"/>
      <c r="BN267" s="8"/>
      <c r="BO267" s="8"/>
      <c r="BP267" s="8"/>
      <c r="BQ267" s="8"/>
      <c r="BR267" s="8"/>
      <c r="BS267" s="8"/>
      <c r="BT267" s="8"/>
      <c r="BU267" s="8"/>
      <c r="BW267" s="7"/>
      <c r="BX267" s="8"/>
      <c r="BY267" s="8"/>
      <c r="BZ267" s="8"/>
      <c r="CA267" s="8"/>
      <c r="CB267" s="8"/>
      <c r="CC267" s="8"/>
      <c r="CJ267" s="23"/>
      <c r="CK267" s="23"/>
      <c r="CL267" s="23"/>
      <c r="CM267" s="23"/>
      <c r="CN267" s="23"/>
      <c r="CO267" s="23"/>
      <c r="CP267" s="23"/>
      <c r="CQ267" s="23"/>
      <c r="CR267" s="23"/>
      <c r="CS267" s="23"/>
      <c r="CT267" s="23"/>
      <c r="CU267" s="23"/>
      <c r="CV267" s="23"/>
      <c r="CW267" s="23"/>
      <c r="CX267" s="23"/>
      <c r="CY267" s="23"/>
    </row>
    <row r="268" spans="2:103" x14ac:dyDescent="0.25">
      <c r="B268" s="7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  <c r="AH268" s="8"/>
      <c r="AI268" s="8"/>
      <c r="AJ268" s="8"/>
      <c r="AK268" s="8"/>
      <c r="AL268" s="8"/>
      <c r="AM268" s="8"/>
      <c r="AN268" s="8"/>
      <c r="AO268" s="8"/>
      <c r="AP268" s="8"/>
      <c r="AQ268" s="8"/>
      <c r="AR268" s="8"/>
      <c r="AS268" s="8"/>
      <c r="AT268" s="8"/>
      <c r="AU268" s="8"/>
      <c r="AV268" s="8"/>
      <c r="AW268" s="8"/>
      <c r="AX268" s="8"/>
      <c r="AY268" s="8"/>
      <c r="AZ268" s="8"/>
      <c r="BA268" s="8"/>
      <c r="BB268" s="8"/>
      <c r="BC268" s="8"/>
      <c r="BD268" s="8"/>
      <c r="BE268" s="8"/>
      <c r="BF268" s="8"/>
      <c r="BG268" s="8"/>
      <c r="BH268" s="8"/>
      <c r="BI268" s="8"/>
      <c r="BJ268" s="8"/>
      <c r="BK268" s="8"/>
      <c r="BL268" s="8"/>
      <c r="BM268" s="8"/>
      <c r="BN268" s="8"/>
      <c r="BO268" s="8"/>
      <c r="BP268" s="8"/>
      <c r="BQ268" s="8"/>
      <c r="BR268" s="8"/>
      <c r="BS268" s="8"/>
      <c r="BT268" s="8"/>
      <c r="BU268" s="8"/>
      <c r="BW268" s="7"/>
      <c r="BX268" s="8"/>
      <c r="BY268" s="8"/>
      <c r="BZ268" s="8"/>
      <c r="CA268" s="8"/>
      <c r="CB268" s="8"/>
      <c r="CC268" s="8"/>
      <c r="CJ268" s="23"/>
      <c r="CK268" s="23"/>
      <c r="CL268" s="23"/>
      <c r="CM268" s="23"/>
      <c r="CN268" s="23"/>
      <c r="CO268" s="23"/>
      <c r="CP268" s="23"/>
      <c r="CQ268" s="23"/>
      <c r="CR268" s="23"/>
      <c r="CS268" s="23"/>
      <c r="CT268" s="23"/>
      <c r="CU268" s="23"/>
      <c r="CV268" s="23"/>
      <c r="CW268" s="23"/>
      <c r="CX268" s="23"/>
      <c r="CY268" s="23"/>
    </row>
    <row r="269" spans="2:103" x14ac:dyDescent="0.25">
      <c r="B269" s="7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  <c r="AH269" s="8"/>
      <c r="AI269" s="8"/>
      <c r="AJ269" s="8"/>
      <c r="AK269" s="8"/>
      <c r="AL269" s="8"/>
      <c r="AM269" s="8"/>
      <c r="AN269" s="8"/>
      <c r="AO269" s="8"/>
      <c r="AP269" s="8"/>
      <c r="AQ269" s="8"/>
      <c r="AR269" s="8"/>
      <c r="AS269" s="8"/>
      <c r="AT269" s="8"/>
      <c r="AU269" s="8"/>
      <c r="AV269" s="8"/>
      <c r="AW269" s="8"/>
      <c r="AX269" s="8"/>
      <c r="AY269" s="8"/>
      <c r="AZ269" s="8"/>
      <c r="BA269" s="8"/>
      <c r="BB269" s="8"/>
      <c r="BC269" s="8"/>
      <c r="BD269" s="8"/>
      <c r="BE269" s="8"/>
      <c r="BF269" s="8"/>
      <c r="BG269" s="8"/>
      <c r="BH269" s="8"/>
      <c r="BI269" s="8"/>
      <c r="BJ269" s="8"/>
      <c r="BK269" s="8"/>
      <c r="BL269" s="8"/>
      <c r="BM269" s="8"/>
      <c r="BN269" s="8"/>
      <c r="BO269" s="8"/>
      <c r="BP269" s="8"/>
      <c r="BQ269" s="8"/>
      <c r="BR269" s="8"/>
      <c r="BS269" s="8"/>
      <c r="BT269" s="8"/>
      <c r="BU269" s="8"/>
      <c r="BW269" s="7"/>
      <c r="BX269" s="8"/>
      <c r="BY269" s="8"/>
      <c r="BZ269" s="8"/>
      <c r="CA269" s="8"/>
      <c r="CB269" s="8"/>
      <c r="CC269" s="8"/>
      <c r="CJ269" s="23"/>
      <c r="CK269" s="23"/>
      <c r="CL269" s="23"/>
      <c r="CM269" s="23"/>
      <c r="CN269" s="23"/>
      <c r="CO269" s="23"/>
      <c r="CP269" s="23"/>
      <c r="CQ269" s="23"/>
      <c r="CR269" s="23"/>
      <c r="CS269" s="23"/>
      <c r="CT269" s="23"/>
      <c r="CU269" s="23"/>
      <c r="CV269" s="23"/>
      <c r="CW269" s="23"/>
      <c r="CX269" s="23"/>
      <c r="CY269" s="23"/>
    </row>
    <row r="270" spans="2:103" x14ac:dyDescent="0.25">
      <c r="B270" s="7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  <c r="AH270" s="8"/>
      <c r="AI270" s="8"/>
      <c r="AJ270" s="8"/>
      <c r="AK270" s="8"/>
      <c r="AL270" s="8"/>
      <c r="AM270" s="8"/>
      <c r="AN270" s="8"/>
      <c r="AO270" s="8"/>
      <c r="AP270" s="8"/>
      <c r="AQ270" s="8"/>
      <c r="AR270" s="8"/>
      <c r="AS270" s="8"/>
      <c r="AT270" s="8"/>
      <c r="AU270" s="8"/>
      <c r="AV270" s="8"/>
      <c r="AW270" s="8"/>
      <c r="AX270" s="8"/>
      <c r="AY270" s="8"/>
      <c r="AZ270" s="8"/>
      <c r="BA270" s="8"/>
      <c r="BB270" s="8"/>
      <c r="BC270" s="8"/>
      <c r="BD270" s="8"/>
      <c r="BE270" s="8"/>
      <c r="BF270" s="8"/>
      <c r="BG270" s="8"/>
      <c r="BH270" s="8"/>
      <c r="BI270" s="8"/>
      <c r="BJ270" s="8"/>
      <c r="BK270" s="8"/>
      <c r="BL270" s="8"/>
      <c r="BM270" s="8"/>
      <c r="BN270" s="8"/>
      <c r="BO270" s="8"/>
      <c r="BP270" s="8"/>
      <c r="BQ270" s="8"/>
      <c r="BR270" s="8"/>
      <c r="BS270" s="8"/>
      <c r="BT270" s="8"/>
      <c r="BU270" s="8"/>
      <c r="BW270" s="7"/>
      <c r="BX270" s="8"/>
      <c r="BY270" s="8"/>
      <c r="BZ270" s="8"/>
      <c r="CA270" s="8"/>
      <c r="CB270" s="8"/>
      <c r="CC270" s="8"/>
      <c r="CJ270" s="23"/>
      <c r="CK270" s="23"/>
      <c r="CL270" s="23"/>
      <c r="CM270" s="23"/>
      <c r="CN270" s="23"/>
      <c r="CO270" s="23"/>
      <c r="CP270" s="23"/>
      <c r="CQ270" s="23"/>
      <c r="CR270" s="23"/>
      <c r="CS270" s="23"/>
      <c r="CT270" s="23"/>
      <c r="CU270" s="23"/>
      <c r="CV270" s="23"/>
      <c r="CW270" s="23"/>
      <c r="CX270" s="23"/>
      <c r="CY270" s="23"/>
    </row>
    <row r="271" spans="2:103" x14ac:dyDescent="0.25">
      <c r="B271" s="7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  <c r="AH271" s="8"/>
      <c r="AI271" s="8"/>
      <c r="AJ271" s="8"/>
      <c r="AK271" s="8"/>
      <c r="AL271" s="8"/>
      <c r="AM271" s="8"/>
      <c r="AN271" s="8"/>
      <c r="AO271" s="8"/>
      <c r="AP271" s="8"/>
      <c r="AQ271" s="8"/>
      <c r="AR271" s="8"/>
      <c r="AS271" s="8"/>
      <c r="AT271" s="8"/>
      <c r="AU271" s="8"/>
      <c r="AV271" s="8"/>
      <c r="AW271" s="8"/>
      <c r="AX271" s="8"/>
      <c r="AY271" s="8"/>
      <c r="AZ271" s="8"/>
      <c r="BA271" s="8"/>
      <c r="BB271" s="8"/>
      <c r="BC271" s="8"/>
      <c r="BD271" s="8"/>
      <c r="BE271" s="8"/>
      <c r="BF271" s="8"/>
      <c r="BG271" s="8"/>
      <c r="BH271" s="8"/>
      <c r="BI271" s="8"/>
      <c r="BJ271" s="8"/>
      <c r="BK271" s="8"/>
      <c r="BL271" s="8"/>
      <c r="BM271" s="8"/>
      <c r="BN271" s="8"/>
      <c r="BO271" s="8"/>
      <c r="BP271" s="8"/>
      <c r="BQ271" s="8"/>
      <c r="BR271" s="8"/>
      <c r="BS271" s="8"/>
      <c r="BT271" s="8"/>
      <c r="BU271" s="8"/>
      <c r="BW271" s="7"/>
      <c r="BX271" s="8"/>
      <c r="BY271" s="8"/>
      <c r="BZ271" s="8"/>
      <c r="CA271" s="8"/>
      <c r="CB271" s="8"/>
      <c r="CC271" s="8"/>
      <c r="CJ271" s="23"/>
      <c r="CK271" s="23"/>
      <c r="CL271" s="23"/>
      <c r="CM271" s="23"/>
      <c r="CN271" s="23"/>
      <c r="CO271" s="23"/>
      <c r="CP271" s="23"/>
      <c r="CQ271" s="23"/>
      <c r="CR271" s="23"/>
      <c r="CS271" s="23"/>
      <c r="CT271" s="23"/>
      <c r="CU271" s="23"/>
      <c r="CV271" s="23"/>
      <c r="CW271" s="23"/>
      <c r="CX271" s="23"/>
      <c r="CY271" s="23"/>
    </row>
    <row r="272" spans="2:103" x14ac:dyDescent="0.25">
      <c r="B272" s="7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  <c r="AH272" s="8"/>
      <c r="AI272" s="8"/>
      <c r="AJ272" s="8"/>
      <c r="AK272" s="8"/>
      <c r="AL272" s="8"/>
      <c r="AM272" s="8"/>
      <c r="AN272" s="8"/>
      <c r="AO272" s="8"/>
      <c r="AP272" s="8"/>
      <c r="AQ272" s="8"/>
      <c r="AR272" s="8"/>
      <c r="AS272" s="8"/>
      <c r="AT272" s="8"/>
      <c r="AU272" s="8"/>
      <c r="AV272" s="8"/>
      <c r="AW272" s="8"/>
      <c r="AX272" s="8"/>
      <c r="AY272" s="8"/>
      <c r="AZ272" s="8"/>
      <c r="BA272" s="8"/>
      <c r="BB272" s="8"/>
      <c r="BC272" s="8"/>
      <c r="BD272" s="8"/>
      <c r="BE272" s="8"/>
      <c r="BF272" s="8"/>
      <c r="BG272" s="8"/>
      <c r="BH272" s="8"/>
      <c r="BI272" s="8"/>
      <c r="BJ272" s="8"/>
      <c r="BK272" s="8"/>
      <c r="BL272" s="8"/>
      <c r="BM272" s="8"/>
      <c r="BN272" s="8"/>
      <c r="BO272" s="8"/>
      <c r="BP272" s="8"/>
      <c r="BQ272" s="8"/>
      <c r="BR272" s="8"/>
      <c r="BS272" s="8"/>
      <c r="BT272" s="8"/>
      <c r="BU272" s="8"/>
      <c r="BW272" s="7"/>
      <c r="BX272" s="8"/>
      <c r="BY272" s="8"/>
      <c r="BZ272" s="8"/>
      <c r="CA272" s="8"/>
      <c r="CB272" s="8"/>
      <c r="CC272" s="8"/>
      <c r="CJ272" s="23"/>
      <c r="CK272" s="23"/>
      <c r="CL272" s="23"/>
      <c r="CM272" s="23"/>
      <c r="CN272" s="23"/>
      <c r="CO272" s="23"/>
      <c r="CP272" s="23"/>
      <c r="CQ272" s="23"/>
      <c r="CR272" s="23"/>
      <c r="CS272" s="23"/>
      <c r="CT272" s="23"/>
      <c r="CU272" s="23"/>
      <c r="CV272" s="23"/>
      <c r="CW272" s="23"/>
      <c r="CX272" s="23"/>
      <c r="CY272" s="23"/>
    </row>
    <row r="273" spans="2:103" x14ac:dyDescent="0.25">
      <c r="B273" s="7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  <c r="AH273" s="8"/>
      <c r="AI273" s="8"/>
      <c r="AJ273" s="8"/>
      <c r="AK273" s="8"/>
      <c r="AL273" s="8"/>
      <c r="AM273" s="8"/>
      <c r="AN273" s="8"/>
      <c r="AO273" s="8"/>
      <c r="AP273" s="8"/>
      <c r="AQ273" s="8"/>
      <c r="AR273" s="8"/>
      <c r="AS273" s="8"/>
      <c r="AT273" s="8"/>
      <c r="AU273" s="8"/>
      <c r="AV273" s="8"/>
      <c r="AW273" s="8"/>
      <c r="AX273" s="8"/>
      <c r="AY273" s="8"/>
      <c r="AZ273" s="8"/>
      <c r="BA273" s="8"/>
      <c r="BB273" s="8"/>
      <c r="BC273" s="8"/>
      <c r="BD273" s="8"/>
      <c r="BE273" s="8"/>
      <c r="BF273" s="8"/>
      <c r="BG273" s="8"/>
      <c r="BH273" s="8"/>
      <c r="BI273" s="8"/>
      <c r="BJ273" s="8"/>
      <c r="BK273" s="8"/>
      <c r="BL273" s="8"/>
      <c r="BM273" s="8"/>
      <c r="BN273" s="8"/>
      <c r="BO273" s="8"/>
      <c r="BP273" s="8"/>
      <c r="BQ273" s="8"/>
      <c r="BR273" s="8"/>
      <c r="BS273" s="8"/>
      <c r="BT273" s="8"/>
      <c r="BU273" s="8"/>
      <c r="BW273" s="7"/>
      <c r="BX273" s="8"/>
      <c r="BY273" s="8"/>
      <c r="BZ273" s="8"/>
      <c r="CA273" s="8"/>
      <c r="CB273" s="8"/>
      <c r="CC273" s="8"/>
      <c r="CJ273" s="23"/>
      <c r="CK273" s="23"/>
      <c r="CL273" s="23"/>
      <c r="CM273" s="23"/>
      <c r="CN273" s="23"/>
      <c r="CO273" s="23"/>
      <c r="CP273" s="23"/>
      <c r="CQ273" s="23"/>
      <c r="CR273" s="23"/>
      <c r="CS273" s="23"/>
      <c r="CT273" s="23"/>
      <c r="CU273" s="23"/>
      <c r="CV273" s="23"/>
      <c r="CW273" s="23"/>
      <c r="CX273" s="23"/>
      <c r="CY273" s="23"/>
    </row>
    <row r="274" spans="2:103" x14ac:dyDescent="0.25">
      <c r="B274" s="7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  <c r="AH274" s="8"/>
      <c r="AI274" s="8"/>
      <c r="AJ274" s="8"/>
      <c r="AK274" s="8"/>
      <c r="AL274" s="8"/>
      <c r="AM274" s="8"/>
      <c r="AN274" s="8"/>
      <c r="AO274" s="8"/>
      <c r="AP274" s="8"/>
      <c r="AQ274" s="8"/>
      <c r="AR274" s="8"/>
      <c r="AS274" s="8"/>
      <c r="AT274" s="8"/>
      <c r="AU274" s="8"/>
      <c r="AV274" s="8"/>
      <c r="AW274" s="8"/>
      <c r="AX274" s="8"/>
      <c r="AY274" s="8"/>
      <c r="AZ274" s="8"/>
      <c r="BA274" s="8"/>
      <c r="BB274" s="8"/>
      <c r="BC274" s="8"/>
      <c r="BD274" s="8"/>
      <c r="BE274" s="8"/>
      <c r="BF274" s="8"/>
      <c r="BG274" s="8"/>
      <c r="BH274" s="8"/>
      <c r="BI274" s="8"/>
      <c r="BJ274" s="8"/>
      <c r="BK274" s="8"/>
      <c r="BL274" s="8"/>
      <c r="BM274" s="8"/>
      <c r="BN274" s="8"/>
      <c r="BO274" s="8"/>
      <c r="BP274" s="8"/>
      <c r="BQ274" s="8"/>
      <c r="BR274" s="8"/>
      <c r="BS274" s="8"/>
      <c r="BT274" s="8"/>
      <c r="BU274" s="8"/>
      <c r="BW274" s="7"/>
      <c r="BX274" s="8"/>
      <c r="BY274" s="8"/>
      <c r="BZ274" s="8"/>
      <c r="CA274" s="8"/>
      <c r="CB274" s="8"/>
      <c r="CC274" s="8"/>
      <c r="CJ274" s="23"/>
      <c r="CK274" s="23"/>
      <c r="CL274" s="23"/>
      <c r="CM274" s="23"/>
      <c r="CN274" s="23"/>
      <c r="CO274" s="23"/>
      <c r="CP274" s="23"/>
      <c r="CQ274" s="23"/>
      <c r="CR274" s="23"/>
      <c r="CS274" s="23"/>
      <c r="CT274" s="23"/>
      <c r="CU274" s="23"/>
      <c r="CV274" s="23"/>
      <c r="CW274" s="23"/>
      <c r="CX274" s="23"/>
      <c r="CY274" s="23"/>
    </row>
    <row r="275" spans="2:103" x14ac:dyDescent="0.25">
      <c r="B275" s="7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  <c r="AH275" s="8"/>
      <c r="AI275" s="8"/>
      <c r="AJ275" s="8"/>
      <c r="AK275" s="8"/>
      <c r="AL275" s="8"/>
      <c r="AM275" s="8"/>
      <c r="AN275" s="8"/>
      <c r="AO275" s="8"/>
      <c r="AP275" s="8"/>
      <c r="AQ275" s="8"/>
      <c r="AR275" s="8"/>
      <c r="AS275" s="8"/>
      <c r="AT275" s="8"/>
      <c r="AU275" s="8"/>
      <c r="AV275" s="8"/>
      <c r="AW275" s="8"/>
      <c r="AX275" s="8"/>
      <c r="AY275" s="8"/>
      <c r="AZ275" s="8"/>
      <c r="BA275" s="8"/>
      <c r="BB275" s="8"/>
      <c r="BC275" s="8"/>
      <c r="BD275" s="8"/>
      <c r="BE275" s="8"/>
      <c r="BF275" s="8"/>
      <c r="BG275" s="8"/>
      <c r="BH275" s="8"/>
      <c r="BI275" s="8"/>
      <c r="BJ275" s="8"/>
      <c r="BK275" s="8"/>
      <c r="BL275" s="8"/>
      <c r="BM275" s="8"/>
      <c r="BN275" s="8"/>
      <c r="BO275" s="8"/>
      <c r="BP275" s="8"/>
      <c r="BQ275" s="8"/>
      <c r="BR275" s="8"/>
      <c r="BS275" s="8"/>
      <c r="BT275" s="8"/>
      <c r="BU275" s="8"/>
      <c r="BW275" s="7"/>
      <c r="BX275" s="8"/>
      <c r="BY275" s="8"/>
      <c r="BZ275" s="8"/>
      <c r="CA275" s="8"/>
      <c r="CB275" s="8"/>
      <c r="CC275" s="8"/>
      <c r="CJ275" s="23"/>
      <c r="CK275" s="23"/>
      <c r="CL275" s="23"/>
      <c r="CM275" s="23"/>
      <c r="CN275" s="23"/>
      <c r="CO275" s="23"/>
      <c r="CP275" s="23"/>
      <c r="CQ275" s="23"/>
      <c r="CR275" s="23"/>
      <c r="CS275" s="23"/>
      <c r="CT275" s="23"/>
      <c r="CU275" s="23"/>
      <c r="CV275" s="23"/>
      <c r="CW275" s="23"/>
      <c r="CX275" s="23"/>
      <c r="CY275" s="23"/>
    </row>
    <row r="276" spans="2:103" x14ac:dyDescent="0.25">
      <c r="B276" s="7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  <c r="AH276" s="8"/>
      <c r="AI276" s="8"/>
      <c r="AJ276" s="8"/>
      <c r="AK276" s="8"/>
      <c r="AL276" s="8"/>
      <c r="AM276" s="8"/>
      <c r="AN276" s="8"/>
      <c r="AO276" s="8"/>
      <c r="AP276" s="8"/>
      <c r="AQ276" s="8"/>
      <c r="AR276" s="8"/>
      <c r="AS276" s="8"/>
      <c r="AT276" s="8"/>
      <c r="AU276" s="8"/>
      <c r="AV276" s="8"/>
      <c r="AW276" s="8"/>
      <c r="AX276" s="8"/>
      <c r="AY276" s="8"/>
      <c r="AZ276" s="8"/>
      <c r="BA276" s="8"/>
      <c r="BB276" s="8"/>
      <c r="BC276" s="8"/>
      <c r="BD276" s="8"/>
      <c r="BE276" s="8"/>
      <c r="BF276" s="8"/>
      <c r="BG276" s="8"/>
      <c r="BH276" s="8"/>
      <c r="BI276" s="8"/>
      <c r="BJ276" s="8"/>
      <c r="BK276" s="8"/>
      <c r="BL276" s="8"/>
      <c r="BM276" s="8"/>
      <c r="BN276" s="8"/>
      <c r="BO276" s="8"/>
      <c r="BP276" s="8"/>
      <c r="BQ276" s="8"/>
      <c r="BR276" s="8"/>
      <c r="BS276" s="8"/>
      <c r="BT276" s="8"/>
      <c r="BU276" s="8"/>
      <c r="BW276" s="7"/>
      <c r="BX276" s="8"/>
      <c r="BY276" s="8"/>
      <c r="BZ276" s="8"/>
      <c r="CA276" s="8"/>
      <c r="CB276" s="8"/>
      <c r="CC276" s="8"/>
      <c r="CJ276" s="23"/>
      <c r="CK276" s="23"/>
      <c r="CL276" s="23"/>
      <c r="CM276" s="23"/>
      <c r="CN276" s="23"/>
      <c r="CO276" s="23"/>
      <c r="CP276" s="23"/>
      <c r="CQ276" s="23"/>
      <c r="CR276" s="23"/>
      <c r="CS276" s="23"/>
      <c r="CT276" s="23"/>
      <c r="CU276" s="23"/>
      <c r="CV276" s="23"/>
      <c r="CW276" s="23"/>
      <c r="CX276" s="23"/>
      <c r="CY276" s="23"/>
    </row>
    <row r="277" spans="2:103" x14ac:dyDescent="0.25">
      <c r="B277" s="7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  <c r="AH277" s="8"/>
      <c r="AI277" s="8"/>
      <c r="AJ277" s="8"/>
      <c r="AK277" s="8"/>
      <c r="AL277" s="8"/>
      <c r="AM277" s="8"/>
      <c r="AN277" s="8"/>
      <c r="AO277" s="8"/>
      <c r="AP277" s="8"/>
      <c r="AQ277" s="8"/>
      <c r="AR277" s="8"/>
      <c r="AS277" s="8"/>
      <c r="AT277" s="8"/>
      <c r="AU277" s="8"/>
      <c r="AV277" s="8"/>
      <c r="AW277" s="8"/>
      <c r="AX277" s="8"/>
      <c r="AY277" s="8"/>
      <c r="AZ277" s="8"/>
      <c r="BA277" s="8"/>
      <c r="BB277" s="8"/>
      <c r="BC277" s="8"/>
      <c r="BD277" s="8"/>
      <c r="BE277" s="8"/>
      <c r="BF277" s="8"/>
      <c r="BG277" s="8"/>
      <c r="BH277" s="8"/>
      <c r="BI277" s="8"/>
      <c r="BJ277" s="8"/>
      <c r="BK277" s="8"/>
      <c r="BL277" s="8"/>
      <c r="BM277" s="8"/>
      <c r="BN277" s="8"/>
      <c r="BO277" s="8"/>
      <c r="BP277" s="8"/>
      <c r="BQ277" s="8"/>
      <c r="BR277" s="8"/>
      <c r="BS277" s="8"/>
      <c r="BT277" s="8"/>
      <c r="BU277" s="8"/>
      <c r="BW277" s="7"/>
      <c r="BX277" s="8"/>
      <c r="BY277" s="8"/>
      <c r="BZ277" s="8"/>
      <c r="CA277" s="8"/>
      <c r="CB277" s="8"/>
      <c r="CC277" s="8"/>
      <c r="CJ277" s="23"/>
      <c r="CK277" s="23"/>
      <c r="CL277" s="23"/>
      <c r="CM277" s="23"/>
      <c r="CN277" s="23"/>
      <c r="CO277" s="23"/>
      <c r="CP277" s="23"/>
      <c r="CQ277" s="23"/>
      <c r="CR277" s="23"/>
      <c r="CS277" s="23"/>
      <c r="CT277" s="23"/>
      <c r="CU277" s="23"/>
      <c r="CV277" s="23"/>
      <c r="CW277" s="23"/>
      <c r="CX277" s="23"/>
      <c r="CY277" s="23"/>
    </row>
    <row r="278" spans="2:103" x14ac:dyDescent="0.25">
      <c r="B278" s="7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  <c r="AH278" s="8"/>
      <c r="AI278" s="8"/>
      <c r="AJ278" s="8"/>
      <c r="AK278" s="8"/>
      <c r="AL278" s="8"/>
      <c r="AM278" s="8"/>
      <c r="AN278" s="8"/>
      <c r="AO278" s="8"/>
      <c r="AP278" s="8"/>
      <c r="AQ278" s="8"/>
      <c r="AR278" s="8"/>
      <c r="AS278" s="8"/>
      <c r="AT278" s="8"/>
      <c r="AU278" s="8"/>
      <c r="AV278" s="8"/>
      <c r="AW278" s="8"/>
      <c r="AX278" s="8"/>
      <c r="AY278" s="8"/>
      <c r="AZ278" s="8"/>
      <c r="BA278" s="8"/>
      <c r="BB278" s="8"/>
      <c r="BC278" s="8"/>
      <c r="BD278" s="8"/>
      <c r="BE278" s="8"/>
      <c r="BF278" s="8"/>
      <c r="BG278" s="8"/>
      <c r="BH278" s="8"/>
      <c r="BI278" s="8"/>
      <c r="BJ278" s="8"/>
      <c r="BK278" s="8"/>
      <c r="BL278" s="8"/>
      <c r="BM278" s="8"/>
      <c r="BN278" s="8"/>
      <c r="BO278" s="8"/>
      <c r="BP278" s="8"/>
      <c r="BQ278" s="8"/>
      <c r="BR278" s="8"/>
      <c r="BS278" s="8"/>
      <c r="BT278" s="8"/>
      <c r="BU278" s="8"/>
      <c r="BW278" s="7"/>
      <c r="BX278" s="8"/>
      <c r="BY278" s="8"/>
      <c r="BZ278" s="8"/>
      <c r="CA278" s="8"/>
      <c r="CB278" s="8"/>
      <c r="CC278" s="8"/>
      <c r="CJ278" s="23"/>
      <c r="CK278" s="23"/>
      <c r="CL278" s="23"/>
      <c r="CM278" s="23"/>
      <c r="CN278" s="23"/>
      <c r="CO278" s="23"/>
      <c r="CP278" s="23"/>
      <c r="CQ278" s="23"/>
      <c r="CR278" s="23"/>
      <c r="CS278" s="23"/>
      <c r="CT278" s="23"/>
      <c r="CU278" s="23"/>
      <c r="CV278" s="23"/>
      <c r="CW278" s="23"/>
      <c r="CX278" s="23"/>
      <c r="CY278" s="23"/>
    </row>
    <row r="279" spans="2:103" x14ac:dyDescent="0.25">
      <c r="B279" s="7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  <c r="AH279" s="8"/>
      <c r="AI279" s="8"/>
      <c r="AJ279" s="8"/>
      <c r="AK279" s="8"/>
      <c r="AL279" s="8"/>
      <c r="AM279" s="8"/>
      <c r="AN279" s="8"/>
      <c r="AO279" s="8"/>
      <c r="AP279" s="8"/>
      <c r="AQ279" s="8"/>
      <c r="AR279" s="8"/>
      <c r="AS279" s="8"/>
      <c r="AT279" s="8"/>
      <c r="AU279" s="8"/>
      <c r="AV279" s="8"/>
      <c r="AW279" s="8"/>
      <c r="AX279" s="8"/>
      <c r="AY279" s="8"/>
      <c r="AZ279" s="8"/>
      <c r="BA279" s="8"/>
      <c r="BB279" s="8"/>
      <c r="BC279" s="8"/>
      <c r="BD279" s="8"/>
      <c r="BE279" s="8"/>
      <c r="BF279" s="8"/>
      <c r="BG279" s="8"/>
      <c r="BH279" s="8"/>
      <c r="BI279" s="8"/>
      <c r="BJ279" s="8"/>
      <c r="BK279" s="8"/>
      <c r="BL279" s="8"/>
      <c r="BM279" s="8"/>
      <c r="BN279" s="8"/>
      <c r="BO279" s="8"/>
      <c r="BP279" s="8"/>
      <c r="BQ279" s="8"/>
      <c r="BR279" s="8"/>
      <c r="BS279" s="8"/>
      <c r="BT279" s="8"/>
      <c r="BU279" s="8"/>
      <c r="BW279" s="7"/>
      <c r="BX279" s="8"/>
      <c r="BY279" s="8"/>
      <c r="BZ279" s="8"/>
      <c r="CA279" s="8"/>
      <c r="CB279" s="8"/>
      <c r="CC279" s="8"/>
      <c r="CJ279" s="23"/>
      <c r="CK279" s="23"/>
      <c r="CL279" s="23"/>
      <c r="CM279" s="23"/>
      <c r="CN279" s="23"/>
      <c r="CO279" s="23"/>
      <c r="CP279" s="23"/>
      <c r="CQ279" s="23"/>
      <c r="CR279" s="23"/>
      <c r="CS279" s="23"/>
      <c r="CT279" s="23"/>
      <c r="CU279" s="23"/>
      <c r="CV279" s="23"/>
      <c r="CW279" s="23"/>
      <c r="CX279" s="23"/>
      <c r="CY279" s="23"/>
    </row>
    <row r="280" spans="2:103" x14ac:dyDescent="0.25">
      <c r="B280" s="7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  <c r="AH280" s="8"/>
      <c r="AI280" s="8"/>
      <c r="AJ280" s="8"/>
      <c r="AK280" s="8"/>
      <c r="AL280" s="8"/>
      <c r="AM280" s="8"/>
      <c r="AN280" s="8"/>
      <c r="AO280" s="8"/>
      <c r="AP280" s="8"/>
      <c r="AQ280" s="8"/>
      <c r="AR280" s="8"/>
      <c r="AS280" s="8"/>
      <c r="AT280" s="8"/>
      <c r="AU280" s="8"/>
      <c r="AV280" s="8"/>
      <c r="AW280" s="8"/>
      <c r="AX280" s="8"/>
      <c r="AY280" s="8"/>
      <c r="AZ280" s="8"/>
      <c r="BA280" s="8"/>
      <c r="BB280" s="8"/>
      <c r="BC280" s="8"/>
      <c r="BD280" s="8"/>
      <c r="BE280" s="8"/>
      <c r="BF280" s="8"/>
      <c r="BG280" s="8"/>
      <c r="BH280" s="8"/>
      <c r="BI280" s="8"/>
      <c r="BJ280" s="8"/>
      <c r="BK280" s="8"/>
      <c r="BL280" s="8"/>
      <c r="BM280" s="8"/>
      <c r="BN280" s="8"/>
      <c r="BO280" s="8"/>
      <c r="BP280" s="8"/>
      <c r="BQ280" s="8"/>
      <c r="BR280" s="8"/>
      <c r="BS280" s="8"/>
      <c r="BT280" s="8"/>
      <c r="BU280" s="8"/>
      <c r="BW280" s="7"/>
      <c r="BX280" s="8"/>
      <c r="BY280" s="8"/>
      <c r="BZ280" s="8"/>
      <c r="CA280" s="8"/>
      <c r="CB280" s="8"/>
      <c r="CC280" s="8"/>
      <c r="CJ280" s="23"/>
      <c r="CK280" s="23"/>
      <c r="CL280" s="23"/>
      <c r="CM280" s="23"/>
      <c r="CN280" s="23"/>
      <c r="CO280" s="23"/>
      <c r="CP280" s="23"/>
      <c r="CQ280" s="23"/>
      <c r="CR280" s="23"/>
      <c r="CS280" s="23"/>
      <c r="CT280" s="23"/>
      <c r="CU280" s="23"/>
      <c r="CV280" s="23"/>
      <c r="CW280" s="23"/>
      <c r="CX280" s="23"/>
      <c r="CY280" s="23"/>
    </row>
    <row r="281" spans="2:103" x14ac:dyDescent="0.25">
      <c r="B281" s="7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  <c r="AH281" s="8"/>
      <c r="AI281" s="8"/>
      <c r="AJ281" s="8"/>
      <c r="AK281" s="8"/>
      <c r="AL281" s="8"/>
      <c r="AM281" s="8"/>
      <c r="AN281" s="8"/>
      <c r="AO281" s="8"/>
      <c r="AP281" s="8"/>
      <c r="AQ281" s="8"/>
      <c r="AR281" s="8"/>
      <c r="AS281" s="8"/>
      <c r="AT281" s="8"/>
      <c r="AU281" s="8"/>
      <c r="AV281" s="8"/>
      <c r="AW281" s="8"/>
      <c r="AX281" s="8"/>
      <c r="AY281" s="8"/>
      <c r="AZ281" s="8"/>
      <c r="BA281" s="8"/>
      <c r="BB281" s="8"/>
      <c r="BC281" s="8"/>
      <c r="BD281" s="8"/>
      <c r="BE281" s="8"/>
      <c r="BF281" s="8"/>
      <c r="BG281" s="8"/>
      <c r="BH281" s="8"/>
      <c r="BI281" s="8"/>
      <c r="BJ281" s="8"/>
      <c r="BK281" s="8"/>
      <c r="BL281" s="8"/>
      <c r="BM281" s="8"/>
      <c r="BN281" s="8"/>
      <c r="BO281" s="8"/>
      <c r="BP281" s="8"/>
      <c r="BQ281" s="8"/>
      <c r="BR281" s="8"/>
      <c r="BS281" s="8"/>
      <c r="BT281" s="8"/>
      <c r="BU281" s="8"/>
      <c r="BW281" s="7"/>
      <c r="BX281" s="8"/>
      <c r="BY281" s="8"/>
      <c r="BZ281" s="8"/>
      <c r="CA281" s="8"/>
      <c r="CB281" s="8"/>
      <c r="CC281" s="8"/>
      <c r="CJ281" s="23"/>
      <c r="CK281" s="23"/>
      <c r="CL281" s="23"/>
      <c r="CM281" s="23"/>
      <c r="CN281" s="23"/>
      <c r="CO281" s="23"/>
      <c r="CP281" s="23"/>
      <c r="CQ281" s="23"/>
      <c r="CR281" s="23"/>
      <c r="CS281" s="23"/>
      <c r="CT281" s="23"/>
      <c r="CU281" s="23"/>
      <c r="CV281" s="23"/>
      <c r="CW281" s="23"/>
      <c r="CX281" s="23"/>
      <c r="CY281" s="23"/>
    </row>
    <row r="282" spans="2:103" x14ac:dyDescent="0.25">
      <c r="B282" s="7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  <c r="AH282" s="8"/>
      <c r="AI282" s="8"/>
      <c r="AJ282" s="8"/>
      <c r="AK282" s="8"/>
      <c r="AL282" s="8"/>
      <c r="AM282" s="8"/>
      <c r="AN282" s="8"/>
      <c r="AO282" s="8"/>
      <c r="AP282" s="8"/>
      <c r="AQ282" s="8"/>
      <c r="AR282" s="8"/>
      <c r="AS282" s="8"/>
      <c r="AT282" s="8"/>
      <c r="AU282" s="8"/>
      <c r="AV282" s="8"/>
      <c r="AW282" s="8"/>
      <c r="AX282" s="8"/>
      <c r="AY282" s="8"/>
      <c r="AZ282" s="8"/>
      <c r="BA282" s="8"/>
      <c r="BB282" s="8"/>
      <c r="BC282" s="8"/>
      <c r="BD282" s="8"/>
      <c r="BE282" s="8"/>
      <c r="BF282" s="8"/>
      <c r="BG282" s="8"/>
      <c r="BH282" s="8"/>
      <c r="BI282" s="8"/>
      <c r="BJ282" s="8"/>
      <c r="BK282" s="8"/>
      <c r="BL282" s="8"/>
      <c r="BM282" s="8"/>
      <c r="BN282" s="8"/>
      <c r="BO282" s="8"/>
      <c r="BP282" s="8"/>
      <c r="BQ282" s="8"/>
      <c r="BR282" s="8"/>
      <c r="BS282" s="8"/>
      <c r="BT282" s="8"/>
      <c r="BU282" s="8"/>
      <c r="BW282" s="7"/>
      <c r="BX282" s="8"/>
      <c r="BY282" s="8"/>
      <c r="BZ282" s="8"/>
      <c r="CA282" s="8"/>
      <c r="CB282" s="8"/>
      <c r="CC282" s="8"/>
      <c r="CJ282" s="23"/>
      <c r="CK282" s="23"/>
      <c r="CL282" s="23"/>
      <c r="CM282" s="23"/>
      <c r="CN282" s="23"/>
      <c r="CO282" s="23"/>
      <c r="CP282" s="23"/>
      <c r="CQ282" s="23"/>
      <c r="CR282" s="23"/>
      <c r="CS282" s="23"/>
      <c r="CT282" s="23"/>
      <c r="CU282" s="23"/>
      <c r="CV282" s="23"/>
      <c r="CW282" s="23"/>
      <c r="CX282" s="23"/>
      <c r="CY282" s="23"/>
    </row>
    <row r="283" spans="2:103" x14ac:dyDescent="0.25">
      <c r="B283" s="7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  <c r="AH283" s="8"/>
      <c r="AI283" s="8"/>
      <c r="AJ283" s="8"/>
      <c r="AK283" s="8"/>
      <c r="AL283" s="8"/>
      <c r="AM283" s="8"/>
      <c r="AN283" s="8"/>
      <c r="AO283" s="8"/>
      <c r="AP283" s="8"/>
      <c r="AQ283" s="8"/>
      <c r="AR283" s="8"/>
      <c r="AS283" s="8"/>
      <c r="AT283" s="8"/>
      <c r="AU283" s="8"/>
      <c r="AV283" s="8"/>
      <c r="AW283" s="8"/>
      <c r="AX283" s="8"/>
      <c r="AY283" s="8"/>
      <c r="AZ283" s="8"/>
      <c r="BA283" s="8"/>
      <c r="BB283" s="8"/>
      <c r="BC283" s="8"/>
      <c r="BD283" s="8"/>
      <c r="BE283" s="8"/>
      <c r="BF283" s="8"/>
      <c r="BG283" s="8"/>
      <c r="BH283" s="8"/>
      <c r="BI283" s="8"/>
      <c r="BJ283" s="8"/>
      <c r="BK283" s="8"/>
      <c r="BL283" s="8"/>
      <c r="BM283" s="8"/>
      <c r="BN283" s="8"/>
      <c r="BO283" s="8"/>
      <c r="BP283" s="8"/>
      <c r="BQ283" s="8"/>
      <c r="BR283" s="8"/>
      <c r="BS283" s="8"/>
      <c r="BT283" s="8"/>
      <c r="BU283" s="8"/>
      <c r="BW283" s="7"/>
      <c r="BX283" s="8"/>
      <c r="BY283" s="8"/>
      <c r="BZ283" s="8"/>
      <c r="CA283" s="8"/>
      <c r="CB283" s="8"/>
      <c r="CC283" s="8"/>
      <c r="CJ283" s="23"/>
      <c r="CK283" s="23"/>
      <c r="CL283" s="23"/>
      <c r="CM283" s="23"/>
      <c r="CN283" s="23"/>
      <c r="CO283" s="23"/>
      <c r="CP283" s="23"/>
      <c r="CQ283" s="23"/>
      <c r="CR283" s="23"/>
      <c r="CS283" s="23"/>
      <c r="CT283" s="23"/>
      <c r="CU283" s="23"/>
      <c r="CV283" s="23"/>
      <c r="CW283" s="23"/>
      <c r="CX283" s="23"/>
      <c r="CY283" s="23"/>
    </row>
    <row r="284" spans="2:103" x14ac:dyDescent="0.25">
      <c r="B284" s="7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  <c r="AH284" s="8"/>
      <c r="AI284" s="8"/>
      <c r="AJ284" s="8"/>
      <c r="AK284" s="8"/>
      <c r="AL284" s="8"/>
      <c r="AM284" s="8"/>
      <c r="AN284" s="8"/>
      <c r="AO284" s="8"/>
      <c r="AP284" s="8"/>
      <c r="AQ284" s="8"/>
      <c r="AR284" s="8"/>
      <c r="AS284" s="8"/>
      <c r="AT284" s="8"/>
      <c r="AU284" s="8"/>
      <c r="AV284" s="8"/>
      <c r="AW284" s="8"/>
      <c r="AX284" s="8"/>
      <c r="AY284" s="8"/>
      <c r="AZ284" s="8"/>
      <c r="BA284" s="8"/>
      <c r="BB284" s="8"/>
      <c r="BC284" s="8"/>
      <c r="BD284" s="8"/>
      <c r="BE284" s="8"/>
      <c r="BF284" s="8"/>
      <c r="BG284" s="8"/>
      <c r="BH284" s="8"/>
      <c r="BI284" s="8"/>
      <c r="BJ284" s="8"/>
      <c r="BK284" s="8"/>
      <c r="BL284" s="8"/>
      <c r="BM284" s="8"/>
      <c r="BN284" s="8"/>
      <c r="BO284" s="8"/>
      <c r="BP284" s="8"/>
      <c r="BQ284" s="8"/>
      <c r="BR284" s="8"/>
      <c r="BS284" s="8"/>
      <c r="BT284" s="8"/>
      <c r="BU284" s="8"/>
      <c r="BW284" s="7"/>
      <c r="BX284" s="8"/>
      <c r="BY284" s="8"/>
      <c r="BZ284" s="8"/>
      <c r="CA284" s="8"/>
      <c r="CB284" s="8"/>
      <c r="CC284" s="8"/>
      <c r="CJ284" s="23"/>
      <c r="CK284" s="23"/>
      <c r="CL284" s="23"/>
      <c r="CM284" s="23"/>
      <c r="CN284" s="23"/>
      <c r="CO284" s="23"/>
      <c r="CP284" s="23"/>
      <c r="CQ284" s="23"/>
      <c r="CR284" s="23"/>
      <c r="CS284" s="23"/>
      <c r="CT284" s="23"/>
      <c r="CU284" s="23"/>
      <c r="CV284" s="23"/>
      <c r="CW284" s="23"/>
      <c r="CX284" s="23"/>
      <c r="CY284" s="23"/>
    </row>
    <row r="285" spans="2:103" x14ac:dyDescent="0.25">
      <c r="B285" s="7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  <c r="AH285" s="8"/>
      <c r="AI285" s="8"/>
      <c r="AJ285" s="8"/>
      <c r="AK285" s="8"/>
      <c r="AL285" s="8"/>
      <c r="AM285" s="8"/>
      <c r="AN285" s="8"/>
      <c r="AO285" s="8"/>
      <c r="AP285" s="8"/>
      <c r="AQ285" s="8"/>
      <c r="AR285" s="8"/>
      <c r="AS285" s="8"/>
      <c r="AT285" s="8"/>
      <c r="AU285" s="8"/>
      <c r="AV285" s="8"/>
      <c r="AW285" s="8"/>
      <c r="AX285" s="8"/>
      <c r="AY285" s="8"/>
      <c r="AZ285" s="8"/>
      <c r="BA285" s="8"/>
      <c r="BB285" s="8"/>
      <c r="BC285" s="8"/>
      <c r="BD285" s="8"/>
      <c r="BE285" s="8"/>
      <c r="BF285" s="8"/>
      <c r="BG285" s="8"/>
      <c r="BH285" s="8"/>
      <c r="BI285" s="8"/>
      <c r="BJ285" s="8"/>
      <c r="BK285" s="8"/>
      <c r="BL285" s="8"/>
      <c r="BM285" s="8"/>
      <c r="BN285" s="8"/>
      <c r="BO285" s="8"/>
      <c r="BP285" s="8"/>
      <c r="BQ285" s="8"/>
      <c r="BR285" s="8"/>
      <c r="BS285" s="8"/>
      <c r="BT285" s="8"/>
      <c r="BU285" s="8"/>
      <c r="BW285" s="7"/>
      <c r="BX285" s="8"/>
      <c r="BY285" s="8"/>
      <c r="BZ285" s="8"/>
      <c r="CA285" s="8"/>
      <c r="CB285" s="8"/>
      <c r="CC285" s="8"/>
      <c r="CJ285" s="23"/>
      <c r="CK285" s="23"/>
      <c r="CL285" s="23"/>
      <c r="CM285" s="23"/>
      <c r="CN285" s="23"/>
      <c r="CO285" s="23"/>
      <c r="CP285" s="23"/>
      <c r="CQ285" s="23"/>
      <c r="CR285" s="23"/>
      <c r="CS285" s="23"/>
      <c r="CT285" s="23"/>
      <c r="CU285" s="23"/>
      <c r="CV285" s="23"/>
      <c r="CW285" s="23"/>
      <c r="CX285" s="23"/>
      <c r="CY285" s="23"/>
    </row>
    <row r="286" spans="2:103" x14ac:dyDescent="0.25">
      <c r="B286" s="7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  <c r="AH286" s="8"/>
      <c r="AI286" s="8"/>
      <c r="AJ286" s="8"/>
      <c r="AK286" s="8"/>
      <c r="AL286" s="8"/>
      <c r="AM286" s="8"/>
      <c r="AN286" s="8"/>
      <c r="AO286" s="8"/>
      <c r="AP286" s="8"/>
      <c r="AQ286" s="8"/>
      <c r="AR286" s="8"/>
      <c r="AS286" s="8"/>
      <c r="AT286" s="8"/>
      <c r="AU286" s="8"/>
      <c r="AV286" s="8"/>
      <c r="AW286" s="8"/>
      <c r="AX286" s="8"/>
      <c r="AY286" s="8"/>
      <c r="AZ286" s="8"/>
      <c r="BA286" s="8"/>
      <c r="BB286" s="8"/>
      <c r="BC286" s="8"/>
      <c r="BD286" s="8"/>
      <c r="BE286" s="8"/>
      <c r="BF286" s="8"/>
      <c r="BG286" s="8"/>
      <c r="BH286" s="8"/>
      <c r="BI286" s="8"/>
      <c r="BJ286" s="8"/>
      <c r="BK286" s="8"/>
      <c r="BL286" s="8"/>
      <c r="BM286" s="8"/>
      <c r="BN286" s="8"/>
      <c r="BO286" s="8"/>
      <c r="BP286" s="8"/>
      <c r="BQ286" s="8"/>
      <c r="BR286" s="8"/>
      <c r="BS286" s="8"/>
      <c r="BT286" s="8"/>
      <c r="BU286" s="8"/>
      <c r="BW286" s="7"/>
      <c r="BX286" s="8"/>
      <c r="BY286" s="8"/>
      <c r="BZ286" s="8"/>
      <c r="CA286" s="8"/>
      <c r="CB286" s="8"/>
      <c r="CC286" s="8"/>
      <c r="CJ286" s="23"/>
      <c r="CK286" s="23"/>
      <c r="CL286" s="23"/>
      <c r="CM286" s="23"/>
      <c r="CN286" s="23"/>
      <c r="CO286" s="23"/>
      <c r="CP286" s="23"/>
      <c r="CQ286" s="23"/>
      <c r="CR286" s="23"/>
      <c r="CS286" s="23"/>
      <c r="CT286" s="23"/>
      <c r="CU286" s="23"/>
      <c r="CV286" s="23"/>
      <c r="CW286" s="23"/>
      <c r="CX286" s="23"/>
      <c r="CY286" s="23"/>
    </row>
    <row r="287" spans="2:103" x14ac:dyDescent="0.25">
      <c r="B287" s="7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  <c r="AH287" s="8"/>
      <c r="AI287" s="8"/>
      <c r="AJ287" s="8"/>
      <c r="AK287" s="8"/>
      <c r="AL287" s="8"/>
      <c r="AM287" s="8"/>
      <c r="AN287" s="8"/>
      <c r="AO287" s="8"/>
      <c r="AP287" s="8"/>
      <c r="AQ287" s="8"/>
      <c r="AR287" s="8"/>
      <c r="AS287" s="8"/>
      <c r="AT287" s="8"/>
      <c r="AU287" s="8"/>
      <c r="AV287" s="8"/>
      <c r="AW287" s="8"/>
      <c r="AX287" s="8"/>
      <c r="AY287" s="8"/>
      <c r="AZ287" s="8"/>
      <c r="BA287" s="8"/>
      <c r="BB287" s="8"/>
      <c r="BC287" s="8"/>
      <c r="BD287" s="8"/>
      <c r="BE287" s="8"/>
      <c r="BF287" s="8"/>
      <c r="BG287" s="8"/>
      <c r="BH287" s="8"/>
      <c r="BI287" s="8"/>
      <c r="BJ287" s="8"/>
      <c r="BK287" s="8"/>
      <c r="BL287" s="8"/>
      <c r="BM287" s="8"/>
      <c r="BN287" s="8"/>
      <c r="BO287" s="8"/>
      <c r="BP287" s="8"/>
      <c r="BQ287" s="8"/>
      <c r="BR287" s="8"/>
      <c r="BS287" s="8"/>
      <c r="BT287" s="8"/>
      <c r="BU287" s="8"/>
      <c r="BW287" s="7"/>
      <c r="BX287" s="8"/>
      <c r="BY287" s="8"/>
      <c r="BZ287" s="8"/>
      <c r="CA287" s="8"/>
      <c r="CB287" s="8"/>
      <c r="CC287" s="8"/>
      <c r="CJ287" s="23"/>
      <c r="CK287" s="23"/>
      <c r="CL287" s="23"/>
      <c r="CM287" s="23"/>
      <c r="CN287" s="23"/>
      <c r="CO287" s="23"/>
      <c r="CP287" s="23"/>
      <c r="CQ287" s="23"/>
      <c r="CR287" s="23"/>
      <c r="CS287" s="23"/>
      <c r="CT287" s="23"/>
      <c r="CU287" s="23"/>
      <c r="CV287" s="23"/>
      <c r="CW287" s="23"/>
      <c r="CX287" s="23"/>
      <c r="CY287" s="23"/>
    </row>
    <row r="288" spans="2:103" x14ac:dyDescent="0.25">
      <c r="B288" s="7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  <c r="AH288" s="8"/>
      <c r="AI288" s="8"/>
      <c r="AJ288" s="8"/>
      <c r="AK288" s="8"/>
      <c r="AL288" s="8"/>
      <c r="AM288" s="8"/>
      <c r="AN288" s="8"/>
      <c r="AO288" s="8"/>
      <c r="AP288" s="8"/>
      <c r="AQ288" s="8"/>
      <c r="AR288" s="8"/>
      <c r="AS288" s="8"/>
      <c r="AT288" s="8"/>
      <c r="AU288" s="8"/>
      <c r="AV288" s="8"/>
      <c r="AW288" s="8"/>
      <c r="AX288" s="8"/>
      <c r="AY288" s="8"/>
      <c r="AZ288" s="8"/>
      <c r="BA288" s="8"/>
      <c r="BB288" s="8"/>
      <c r="BC288" s="8"/>
      <c r="BD288" s="8"/>
      <c r="BE288" s="8"/>
      <c r="BF288" s="8"/>
      <c r="BG288" s="8"/>
      <c r="BH288" s="8"/>
      <c r="BI288" s="8"/>
      <c r="BJ288" s="8"/>
      <c r="BK288" s="8"/>
      <c r="BL288" s="8"/>
      <c r="BM288" s="8"/>
      <c r="BN288" s="8"/>
      <c r="BO288" s="8"/>
      <c r="BP288" s="8"/>
      <c r="BQ288" s="8"/>
      <c r="BR288" s="8"/>
      <c r="BS288" s="8"/>
      <c r="BT288" s="8"/>
      <c r="BU288" s="8"/>
      <c r="BW288" s="7"/>
      <c r="BX288" s="8"/>
      <c r="BY288" s="8"/>
      <c r="BZ288" s="8"/>
      <c r="CA288" s="8"/>
      <c r="CB288" s="8"/>
      <c r="CC288" s="8"/>
      <c r="CJ288" s="23"/>
      <c r="CK288" s="23"/>
      <c r="CL288" s="23"/>
      <c r="CM288" s="23"/>
      <c r="CN288" s="23"/>
      <c r="CO288" s="23"/>
      <c r="CP288" s="23"/>
      <c r="CQ288" s="23"/>
      <c r="CR288" s="23"/>
      <c r="CS288" s="23"/>
      <c r="CT288" s="23"/>
      <c r="CU288" s="23"/>
      <c r="CV288" s="23"/>
      <c r="CW288" s="23"/>
      <c r="CX288" s="23"/>
      <c r="CY288" s="23"/>
    </row>
    <row r="289" spans="2:103" x14ac:dyDescent="0.25">
      <c r="B289" s="7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  <c r="AH289" s="8"/>
      <c r="AI289" s="8"/>
      <c r="AJ289" s="8"/>
      <c r="AK289" s="8"/>
      <c r="AL289" s="8"/>
      <c r="AM289" s="8"/>
      <c r="AN289" s="8"/>
      <c r="AO289" s="8"/>
      <c r="AP289" s="8"/>
      <c r="AQ289" s="8"/>
      <c r="AR289" s="8"/>
      <c r="AS289" s="8"/>
      <c r="AT289" s="8"/>
      <c r="AU289" s="8"/>
      <c r="AV289" s="8"/>
      <c r="AW289" s="8"/>
      <c r="AX289" s="8"/>
      <c r="AY289" s="8"/>
      <c r="AZ289" s="8"/>
      <c r="BA289" s="8"/>
      <c r="BB289" s="8"/>
      <c r="BC289" s="8"/>
      <c r="BD289" s="8"/>
      <c r="BE289" s="8"/>
      <c r="BF289" s="8"/>
      <c r="BG289" s="8"/>
      <c r="BH289" s="8"/>
      <c r="BI289" s="8"/>
      <c r="BJ289" s="8"/>
      <c r="BK289" s="8"/>
      <c r="BL289" s="8"/>
      <c r="BM289" s="8"/>
      <c r="BN289" s="8"/>
      <c r="BO289" s="8"/>
      <c r="BP289" s="8"/>
      <c r="BQ289" s="8"/>
      <c r="BR289" s="8"/>
      <c r="BS289" s="8"/>
      <c r="BT289" s="8"/>
      <c r="BU289" s="8"/>
      <c r="BW289" s="7"/>
      <c r="BX289" s="8"/>
      <c r="BY289" s="8"/>
      <c r="BZ289" s="8"/>
      <c r="CA289" s="8"/>
      <c r="CB289" s="8"/>
      <c r="CC289" s="8"/>
      <c r="CJ289" s="23"/>
      <c r="CK289" s="23"/>
      <c r="CL289" s="23"/>
      <c r="CM289" s="23"/>
      <c r="CN289" s="23"/>
      <c r="CO289" s="23"/>
      <c r="CP289" s="23"/>
      <c r="CQ289" s="23"/>
      <c r="CR289" s="23"/>
      <c r="CS289" s="23"/>
      <c r="CT289" s="23"/>
      <c r="CU289" s="23"/>
      <c r="CV289" s="23"/>
      <c r="CW289" s="23"/>
      <c r="CX289" s="23"/>
      <c r="CY289" s="23"/>
    </row>
    <row r="290" spans="2:103" x14ac:dyDescent="0.25">
      <c r="B290" s="7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  <c r="AH290" s="8"/>
      <c r="AI290" s="8"/>
      <c r="AJ290" s="8"/>
      <c r="AK290" s="8"/>
      <c r="AL290" s="8"/>
      <c r="AM290" s="8"/>
      <c r="AN290" s="8"/>
      <c r="AO290" s="8"/>
      <c r="AP290" s="8"/>
      <c r="AQ290" s="8"/>
      <c r="AR290" s="8"/>
      <c r="AS290" s="8"/>
      <c r="AT290" s="8"/>
      <c r="AU290" s="8"/>
      <c r="AV290" s="8"/>
      <c r="AW290" s="8"/>
      <c r="AX290" s="8"/>
      <c r="AY290" s="8"/>
      <c r="AZ290" s="8"/>
      <c r="BA290" s="8"/>
      <c r="BB290" s="8"/>
      <c r="BC290" s="8"/>
      <c r="BD290" s="8"/>
      <c r="BE290" s="8"/>
      <c r="BF290" s="8"/>
      <c r="BG290" s="8"/>
      <c r="BH290" s="8"/>
      <c r="BI290" s="8"/>
      <c r="BJ290" s="8"/>
      <c r="BK290" s="8"/>
      <c r="BL290" s="8"/>
      <c r="BM290" s="8"/>
      <c r="BN290" s="8"/>
      <c r="BO290" s="8"/>
      <c r="BP290" s="8"/>
      <c r="BQ290" s="8"/>
      <c r="BR290" s="8"/>
      <c r="BS290" s="8"/>
      <c r="BT290" s="8"/>
      <c r="BU290" s="8"/>
      <c r="BW290" s="7"/>
      <c r="BX290" s="8"/>
      <c r="BY290" s="8"/>
      <c r="BZ290" s="8"/>
      <c r="CA290" s="8"/>
      <c r="CB290" s="8"/>
      <c r="CC290" s="8"/>
      <c r="CJ290" s="23"/>
      <c r="CK290" s="23"/>
      <c r="CL290" s="23"/>
      <c r="CM290" s="23"/>
      <c r="CN290" s="23"/>
      <c r="CO290" s="23"/>
      <c r="CP290" s="23"/>
      <c r="CQ290" s="23"/>
      <c r="CR290" s="23"/>
      <c r="CS290" s="23"/>
      <c r="CT290" s="23"/>
      <c r="CU290" s="23"/>
      <c r="CV290" s="23"/>
      <c r="CW290" s="23"/>
      <c r="CX290" s="23"/>
      <c r="CY290" s="23"/>
    </row>
    <row r="291" spans="2:103" x14ac:dyDescent="0.25">
      <c r="B291" s="7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  <c r="AH291" s="8"/>
      <c r="AI291" s="8"/>
      <c r="AJ291" s="8"/>
      <c r="AK291" s="8"/>
      <c r="AL291" s="8"/>
      <c r="AM291" s="8"/>
      <c r="AN291" s="8"/>
      <c r="AO291" s="8"/>
      <c r="AP291" s="8"/>
      <c r="AQ291" s="8"/>
      <c r="AR291" s="8"/>
      <c r="AS291" s="8"/>
      <c r="AT291" s="8"/>
      <c r="AU291" s="8"/>
      <c r="AV291" s="8"/>
      <c r="AW291" s="8"/>
      <c r="AX291" s="8"/>
      <c r="AY291" s="8"/>
      <c r="AZ291" s="8"/>
      <c r="BA291" s="8"/>
      <c r="BB291" s="8"/>
      <c r="BC291" s="8"/>
      <c r="BD291" s="8"/>
      <c r="BE291" s="8"/>
      <c r="BF291" s="8"/>
      <c r="BG291" s="8"/>
      <c r="BH291" s="8"/>
      <c r="BI291" s="8"/>
      <c r="BJ291" s="8"/>
      <c r="BK291" s="8"/>
      <c r="BL291" s="8"/>
      <c r="BM291" s="8"/>
      <c r="BN291" s="8"/>
      <c r="BO291" s="8"/>
      <c r="BP291" s="8"/>
      <c r="BQ291" s="8"/>
      <c r="BR291" s="8"/>
      <c r="BS291" s="8"/>
      <c r="BT291" s="8"/>
      <c r="BU291" s="8"/>
      <c r="BW291" s="7"/>
      <c r="BX291" s="8"/>
      <c r="BY291" s="8"/>
      <c r="BZ291" s="8"/>
      <c r="CA291" s="8"/>
      <c r="CB291" s="8"/>
      <c r="CC291" s="8"/>
      <c r="CJ291" s="23"/>
      <c r="CK291" s="23"/>
      <c r="CL291" s="23"/>
      <c r="CM291" s="23"/>
      <c r="CN291" s="23"/>
      <c r="CO291" s="23"/>
      <c r="CP291" s="23"/>
      <c r="CQ291" s="23"/>
      <c r="CR291" s="23"/>
      <c r="CS291" s="23"/>
      <c r="CT291" s="23"/>
      <c r="CU291" s="23"/>
      <c r="CV291" s="23"/>
      <c r="CW291" s="23"/>
      <c r="CX291" s="23"/>
      <c r="CY291" s="23"/>
    </row>
    <row r="292" spans="2:103" x14ac:dyDescent="0.25">
      <c r="B292" s="7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  <c r="AH292" s="8"/>
      <c r="AI292" s="8"/>
      <c r="AJ292" s="8"/>
      <c r="AK292" s="8"/>
      <c r="AL292" s="8"/>
      <c r="AM292" s="8"/>
      <c r="AN292" s="8"/>
      <c r="AO292" s="8"/>
      <c r="AP292" s="8"/>
      <c r="AQ292" s="8"/>
      <c r="AR292" s="8"/>
      <c r="AS292" s="8"/>
      <c r="AT292" s="8"/>
      <c r="AU292" s="8"/>
      <c r="AV292" s="8"/>
      <c r="AW292" s="8"/>
      <c r="AX292" s="8"/>
      <c r="AY292" s="8"/>
      <c r="AZ292" s="8"/>
      <c r="BA292" s="8"/>
      <c r="BB292" s="8"/>
      <c r="BC292" s="8"/>
      <c r="BD292" s="8"/>
      <c r="BE292" s="8"/>
      <c r="BF292" s="8"/>
      <c r="BG292" s="8"/>
      <c r="BH292" s="8"/>
      <c r="BI292" s="8"/>
      <c r="BJ292" s="8"/>
      <c r="BK292" s="8"/>
      <c r="BL292" s="8"/>
      <c r="BM292" s="8"/>
      <c r="BN292" s="8"/>
      <c r="BO292" s="8"/>
      <c r="BP292" s="8"/>
      <c r="BQ292" s="8"/>
      <c r="BR292" s="8"/>
      <c r="BS292" s="8"/>
      <c r="BT292" s="8"/>
      <c r="BU292" s="8"/>
      <c r="BW292" s="7"/>
      <c r="BX292" s="8"/>
      <c r="BY292" s="8"/>
      <c r="BZ292" s="8"/>
      <c r="CA292" s="8"/>
      <c r="CB292" s="8"/>
      <c r="CC292" s="8"/>
      <c r="CJ292" s="23"/>
      <c r="CK292" s="23"/>
      <c r="CL292" s="23"/>
      <c r="CM292" s="23"/>
      <c r="CN292" s="23"/>
      <c r="CO292" s="23"/>
      <c r="CP292" s="23"/>
      <c r="CQ292" s="23"/>
      <c r="CR292" s="23"/>
      <c r="CS292" s="23"/>
      <c r="CT292" s="23"/>
      <c r="CU292" s="23"/>
      <c r="CV292" s="23"/>
      <c r="CW292" s="23"/>
      <c r="CX292" s="23"/>
      <c r="CY292" s="23"/>
    </row>
    <row r="293" spans="2:103" x14ac:dyDescent="0.25">
      <c r="B293" s="7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  <c r="AH293" s="8"/>
      <c r="AI293" s="8"/>
      <c r="AJ293" s="8"/>
      <c r="AK293" s="8"/>
      <c r="AL293" s="8"/>
      <c r="AM293" s="8"/>
      <c r="AN293" s="8"/>
      <c r="AO293" s="8"/>
      <c r="AP293" s="8"/>
      <c r="AQ293" s="8"/>
      <c r="AR293" s="8"/>
      <c r="AS293" s="8"/>
      <c r="AT293" s="8"/>
      <c r="AU293" s="8"/>
      <c r="AV293" s="8"/>
      <c r="AW293" s="8"/>
      <c r="AX293" s="8"/>
      <c r="AY293" s="8"/>
      <c r="AZ293" s="8"/>
      <c r="BA293" s="8"/>
      <c r="BB293" s="8"/>
      <c r="BC293" s="8"/>
      <c r="BD293" s="8"/>
      <c r="BE293" s="8"/>
      <c r="BF293" s="8"/>
      <c r="BG293" s="8"/>
      <c r="BH293" s="8"/>
      <c r="BI293" s="8"/>
      <c r="BJ293" s="8"/>
      <c r="BK293" s="8"/>
      <c r="BL293" s="8"/>
      <c r="BM293" s="8"/>
      <c r="BN293" s="8"/>
      <c r="BO293" s="8"/>
      <c r="BP293" s="8"/>
      <c r="BQ293" s="8"/>
      <c r="BR293" s="8"/>
      <c r="BS293" s="8"/>
      <c r="BT293" s="8"/>
      <c r="BU293" s="8"/>
      <c r="BW293" s="7"/>
      <c r="BX293" s="8"/>
      <c r="BY293" s="8"/>
      <c r="BZ293" s="8"/>
      <c r="CA293" s="8"/>
      <c r="CB293" s="8"/>
      <c r="CC293" s="8"/>
      <c r="CJ293" s="23"/>
      <c r="CK293" s="23"/>
      <c r="CL293" s="23"/>
      <c r="CM293" s="23"/>
      <c r="CN293" s="23"/>
      <c r="CO293" s="23"/>
      <c r="CP293" s="23"/>
      <c r="CQ293" s="23"/>
      <c r="CR293" s="23"/>
      <c r="CS293" s="23"/>
      <c r="CT293" s="23"/>
      <c r="CU293" s="23"/>
      <c r="CV293" s="23"/>
      <c r="CW293" s="23"/>
      <c r="CX293" s="23"/>
      <c r="CY293" s="23"/>
    </row>
    <row r="294" spans="2:103" x14ac:dyDescent="0.25">
      <c r="B294" s="7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  <c r="AH294" s="8"/>
      <c r="AI294" s="8"/>
      <c r="AJ294" s="8"/>
      <c r="AK294" s="8"/>
      <c r="AL294" s="8"/>
      <c r="AM294" s="8"/>
      <c r="AN294" s="8"/>
      <c r="AO294" s="8"/>
      <c r="AP294" s="8"/>
      <c r="AQ294" s="8"/>
      <c r="AR294" s="8"/>
      <c r="AS294" s="8"/>
      <c r="AT294" s="8"/>
      <c r="AU294" s="8"/>
      <c r="AV294" s="8"/>
      <c r="AW294" s="8"/>
      <c r="AX294" s="8"/>
      <c r="AY294" s="8"/>
      <c r="AZ294" s="8"/>
      <c r="BA294" s="8"/>
      <c r="BB294" s="8"/>
      <c r="BC294" s="8"/>
      <c r="BD294" s="8"/>
      <c r="BE294" s="8"/>
      <c r="BF294" s="8"/>
      <c r="BG294" s="8"/>
      <c r="BH294" s="8"/>
      <c r="BI294" s="8"/>
      <c r="BJ294" s="8"/>
      <c r="BK294" s="8"/>
      <c r="BL294" s="8"/>
      <c r="BM294" s="8"/>
      <c r="BN294" s="8"/>
      <c r="BO294" s="8"/>
      <c r="BP294" s="8"/>
      <c r="BQ294" s="8"/>
      <c r="BR294" s="8"/>
      <c r="BS294" s="8"/>
      <c r="BT294" s="8"/>
      <c r="BU294" s="8"/>
      <c r="BW294" s="7"/>
      <c r="BX294" s="8"/>
      <c r="BY294" s="8"/>
      <c r="BZ294" s="8"/>
      <c r="CA294" s="8"/>
      <c r="CB294" s="8"/>
      <c r="CC294" s="8"/>
      <c r="CJ294" s="23"/>
      <c r="CK294" s="23"/>
      <c r="CL294" s="23"/>
      <c r="CM294" s="23"/>
      <c r="CN294" s="23"/>
      <c r="CO294" s="23"/>
      <c r="CP294" s="23"/>
      <c r="CQ294" s="23"/>
      <c r="CR294" s="23"/>
      <c r="CS294" s="23"/>
      <c r="CT294" s="23"/>
      <c r="CU294" s="23"/>
      <c r="CV294" s="23"/>
      <c r="CW294" s="23"/>
      <c r="CX294" s="23"/>
      <c r="CY294" s="23"/>
    </row>
    <row r="295" spans="2:103" x14ac:dyDescent="0.25">
      <c r="B295" s="7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  <c r="AH295" s="8"/>
      <c r="AI295" s="8"/>
      <c r="AJ295" s="8"/>
      <c r="AK295" s="8"/>
      <c r="AL295" s="8"/>
      <c r="AM295" s="8"/>
      <c r="AN295" s="8"/>
      <c r="AO295" s="8"/>
      <c r="AP295" s="8"/>
      <c r="AQ295" s="8"/>
      <c r="AR295" s="8"/>
      <c r="AS295" s="8"/>
      <c r="AT295" s="8"/>
      <c r="AU295" s="8"/>
      <c r="AV295" s="8"/>
      <c r="AW295" s="8"/>
      <c r="AX295" s="8"/>
      <c r="AY295" s="8"/>
      <c r="AZ295" s="8"/>
      <c r="BA295" s="8"/>
      <c r="BB295" s="8"/>
      <c r="BC295" s="8"/>
      <c r="BD295" s="8"/>
      <c r="BE295" s="8"/>
      <c r="BF295" s="8"/>
      <c r="BG295" s="8"/>
      <c r="BH295" s="8"/>
      <c r="BI295" s="8"/>
      <c r="BJ295" s="8"/>
      <c r="BK295" s="8"/>
      <c r="BL295" s="8"/>
      <c r="BM295" s="8"/>
      <c r="BN295" s="8"/>
      <c r="BO295" s="8"/>
      <c r="BP295" s="8"/>
      <c r="BQ295" s="8"/>
      <c r="BR295" s="8"/>
      <c r="BS295" s="8"/>
      <c r="BT295" s="8"/>
      <c r="BU295" s="8"/>
      <c r="BW295" s="7"/>
      <c r="BX295" s="8"/>
      <c r="BY295" s="8"/>
      <c r="BZ295" s="8"/>
      <c r="CA295" s="8"/>
      <c r="CB295" s="8"/>
      <c r="CC295" s="8"/>
      <c r="CJ295" s="23"/>
      <c r="CK295" s="23"/>
      <c r="CL295" s="23"/>
      <c r="CM295" s="23"/>
      <c r="CN295" s="23"/>
      <c r="CO295" s="23"/>
      <c r="CP295" s="23"/>
      <c r="CQ295" s="23"/>
      <c r="CR295" s="23"/>
      <c r="CS295" s="23"/>
      <c r="CT295" s="23"/>
      <c r="CU295" s="23"/>
      <c r="CV295" s="23"/>
      <c r="CW295" s="23"/>
      <c r="CX295" s="23"/>
      <c r="CY295" s="23"/>
    </row>
    <row r="296" spans="2:103" x14ac:dyDescent="0.25">
      <c r="B296" s="7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  <c r="AH296" s="8"/>
      <c r="AI296" s="8"/>
      <c r="AJ296" s="8"/>
      <c r="AK296" s="8"/>
      <c r="AL296" s="8"/>
      <c r="AM296" s="8"/>
      <c r="AN296" s="8"/>
      <c r="AO296" s="8"/>
      <c r="AP296" s="8"/>
      <c r="AQ296" s="8"/>
      <c r="AR296" s="8"/>
      <c r="AS296" s="8"/>
      <c r="AT296" s="8"/>
      <c r="AU296" s="8"/>
      <c r="AV296" s="8"/>
      <c r="AW296" s="8"/>
      <c r="AX296" s="8"/>
      <c r="AY296" s="8"/>
      <c r="AZ296" s="8"/>
      <c r="BA296" s="8"/>
      <c r="BB296" s="8"/>
      <c r="BC296" s="8"/>
      <c r="BD296" s="8"/>
      <c r="BE296" s="8"/>
      <c r="BF296" s="8"/>
      <c r="BG296" s="8"/>
      <c r="BH296" s="8"/>
      <c r="BI296" s="8"/>
      <c r="BJ296" s="8"/>
      <c r="BK296" s="8"/>
      <c r="BL296" s="8"/>
      <c r="BM296" s="8"/>
      <c r="BN296" s="8"/>
      <c r="BO296" s="8"/>
      <c r="BP296" s="8"/>
      <c r="BQ296" s="8"/>
      <c r="BR296" s="8"/>
      <c r="BS296" s="8"/>
      <c r="BT296" s="8"/>
      <c r="BU296" s="8"/>
      <c r="BW296" s="7"/>
      <c r="BX296" s="8"/>
      <c r="BY296" s="8"/>
      <c r="BZ296" s="8"/>
      <c r="CA296" s="8"/>
      <c r="CB296" s="8"/>
      <c r="CC296" s="8"/>
      <c r="CJ296" s="23"/>
      <c r="CK296" s="23"/>
      <c r="CL296" s="23"/>
      <c r="CM296" s="23"/>
      <c r="CN296" s="23"/>
      <c r="CO296" s="23"/>
      <c r="CP296" s="23"/>
      <c r="CQ296" s="23"/>
      <c r="CR296" s="23"/>
      <c r="CS296" s="23"/>
      <c r="CT296" s="23"/>
      <c r="CU296" s="23"/>
      <c r="CV296" s="23"/>
      <c r="CW296" s="23"/>
      <c r="CX296" s="23"/>
      <c r="CY296" s="23"/>
    </row>
    <row r="297" spans="2:103" x14ac:dyDescent="0.25">
      <c r="B297" s="7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  <c r="AH297" s="8"/>
      <c r="AI297" s="8"/>
      <c r="AJ297" s="8"/>
      <c r="AK297" s="8"/>
      <c r="AL297" s="8"/>
      <c r="AM297" s="8"/>
      <c r="AN297" s="8"/>
      <c r="AO297" s="8"/>
      <c r="AP297" s="8"/>
      <c r="AQ297" s="8"/>
      <c r="AR297" s="8"/>
      <c r="AS297" s="8"/>
      <c r="AT297" s="8"/>
      <c r="AU297" s="8"/>
      <c r="AV297" s="8"/>
      <c r="AW297" s="8"/>
      <c r="AX297" s="8"/>
      <c r="AY297" s="8"/>
      <c r="AZ297" s="8"/>
      <c r="BA297" s="8"/>
      <c r="BB297" s="8"/>
      <c r="BC297" s="8"/>
      <c r="BD297" s="8"/>
      <c r="BE297" s="8"/>
      <c r="BF297" s="8"/>
      <c r="BG297" s="8"/>
      <c r="BH297" s="8"/>
      <c r="BI297" s="8"/>
      <c r="BJ297" s="8"/>
      <c r="BK297" s="8"/>
      <c r="BL297" s="8"/>
      <c r="BM297" s="8"/>
      <c r="BN297" s="8"/>
      <c r="BO297" s="8"/>
      <c r="BP297" s="8"/>
      <c r="BQ297" s="8"/>
      <c r="BR297" s="8"/>
      <c r="BS297" s="8"/>
      <c r="BT297" s="8"/>
      <c r="BU297" s="8"/>
      <c r="BW297" s="7"/>
      <c r="BX297" s="8"/>
      <c r="BY297" s="8"/>
      <c r="BZ297" s="8"/>
      <c r="CA297" s="8"/>
      <c r="CB297" s="8"/>
      <c r="CC297" s="8"/>
      <c r="CJ297" s="23"/>
      <c r="CK297" s="23"/>
      <c r="CL297" s="23"/>
      <c r="CM297" s="23"/>
      <c r="CN297" s="23"/>
      <c r="CO297" s="23"/>
      <c r="CP297" s="23"/>
      <c r="CQ297" s="23"/>
      <c r="CR297" s="23"/>
      <c r="CS297" s="23"/>
      <c r="CT297" s="23"/>
      <c r="CU297" s="23"/>
      <c r="CV297" s="23"/>
      <c r="CW297" s="23"/>
      <c r="CX297" s="23"/>
      <c r="CY297" s="23"/>
    </row>
    <row r="298" spans="2:103" x14ac:dyDescent="0.25">
      <c r="B298" s="7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  <c r="AH298" s="8"/>
      <c r="AI298" s="8"/>
      <c r="AJ298" s="8"/>
      <c r="AK298" s="8"/>
      <c r="AL298" s="8"/>
      <c r="AM298" s="8"/>
      <c r="AN298" s="8"/>
      <c r="AO298" s="8"/>
      <c r="AP298" s="8"/>
      <c r="AQ298" s="8"/>
      <c r="AR298" s="8"/>
      <c r="AS298" s="8"/>
      <c r="AT298" s="8"/>
      <c r="AU298" s="8"/>
      <c r="AV298" s="8"/>
      <c r="AW298" s="8"/>
      <c r="AX298" s="8"/>
      <c r="AY298" s="8"/>
      <c r="AZ298" s="8"/>
      <c r="BA298" s="8"/>
      <c r="BB298" s="8"/>
      <c r="BC298" s="8"/>
      <c r="BD298" s="8"/>
      <c r="BE298" s="8"/>
      <c r="BF298" s="8"/>
      <c r="BG298" s="8"/>
      <c r="BH298" s="8"/>
      <c r="BI298" s="8"/>
      <c r="BJ298" s="8"/>
      <c r="BK298" s="8"/>
      <c r="BL298" s="8"/>
      <c r="BM298" s="8"/>
      <c r="BN298" s="8"/>
      <c r="BO298" s="8"/>
      <c r="BP298" s="8"/>
      <c r="BQ298" s="8"/>
      <c r="BR298" s="8"/>
      <c r="BS298" s="8"/>
      <c r="BT298" s="8"/>
      <c r="BU298" s="8"/>
      <c r="BW298" s="7"/>
      <c r="BX298" s="8"/>
      <c r="BY298" s="8"/>
      <c r="BZ298" s="8"/>
      <c r="CA298" s="8"/>
      <c r="CB298" s="8"/>
      <c r="CC298" s="8"/>
      <c r="CJ298" s="23"/>
      <c r="CK298" s="23"/>
      <c r="CL298" s="23"/>
      <c r="CM298" s="23"/>
      <c r="CN298" s="23"/>
      <c r="CO298" s="23"/>
      <c r="CP298" s="23"/>
      <c r="CQ298" s="23"/>
      <c r="CR298" s="23"/>
      <c r="CS298" s="23"/>
      <c r="CT298" s="23"/>
      <c r="CU298" s="23"/>
      <c r="CV298" s="23"/>
      <c r="CW298" s="23"/>
      <c r="CX298" s="23"/>
      <c r="CY298" s="23"/>
    </row>
    <row r="299" spans="2:103" x14ac:dyDescent="0.25">
      <c r="B299" s="7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  <c r="AH299" s="8"/>
      <c r="AI299" s="8"/>
      <c r="AJ299" s="8"/>
      <c r="AK299" s="8"/>
      <c r="AL299" s="8"/>
      <c r="AM299" s="8"/>
      <c r="AN299" s="8"/>
      <c r="AO299" s="8"/>
      <c r="AP299" s="8"/>
      <c r="AQ299" s="8"/>
      <c r="AR299" s="8"/>
      <c r="AS299" s="8"/>
      <c r="AT299" s="8"/>
      <c r="AU299" s="8"/>
      <c r="AV299" s="8"/>
      <c r="AW299" s="8"/>
      <c r="AX299" s="8"/>
      <c r="AY299" s="8"/>
      <c r="AZ299" s="8"/>
      <c r="BA299" s="8"/>
      <c r="BB299" s="8"/>
      <c r="BC299" s="8"/>
      <c r="BD299" s="8"/>
      <c r="BE299" s="8"/>
      <c r="BF299" s="8"/>
      <c r="BG299" s="8"/>
      <c r="BH299" s="8"/>
      <c r="BI299" s="8"/>
      <c r="BJ299" s="8"/>
      <c r="BK299" s="8"/>
      <c r="BL299" s="8"/>
      <c r="BM299" s="8"/>
      <c r="BN299" s="8"/>
      <c r="BO299" s="8"/>
      <c r="BP299" s="8"/>
      <c r="BQ299" s="8"/>
      <c r="BR299" s="8"/>
      <c r="BS299" s="8"/>
      <c r="BT299" s="8"/>
      <c r="BU299" s="8"/>
      <c r="BW299" s="7"/>
      <c r="BX299" s="8"/>
      <c r="BY299" s="8"/>
      <c r="BZ299" s="8"/>
      <c r="CA299" s="8"/>
      <c r="CB299" s="8"/>
      <c r="CC299" s="8"/>
      <c r="CJ299" s="23"/>
      <c r="CK299" s="23"/>
      <c r="CL299" s="23"/>
      <c r="CM299" s="23"/>
      <c r="CN299" s="23"/>
      <c r="CO299" s="23"/>
      <c r="CP299" s="23"/>
      <c r="CQ299" s="23"/>
      <c r="CR299" s="23"/>
      <c r="CS299" s="23"/>
      <c r="CT299" s="23"/>
      <c r="CU299" s="23"/>
      <c r="CV299" s="23"/>
      <c r="CW299" s="23"/>
      <c r="CX299" s="23"/>
      <c r="CY299" s="23"/>
    </row>
    <row r="300" spans="2:103" x14ac:dyDescent="0.25">
      <c r="B300" s="7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  <c r="AH300" s="8"/>
      <c r="AI300" s="8"/>
      <c r="AJ300" s="8"/>
      <c r="AK300" s="8"/>
      <c r="AL300" s="8"/>
      <c r="AM300" s="8"/>
      <c r="AN300" s="8"/>
      <c r="AO300" s="8"/>
      <c r="AP300" s="8"/>
      <c r="AQ300" s="8"/>
      <c r="AR300" s="8"/>
      <c r="AS300" s="8"/>
      <c r="AT300" s="8"/>
      <c r="AU300" s="8"/>
      <c r="AV300" s="8"/>
      <c r="AW300" s="8"/>
      <c r="AX300" s="8"/>
      <c r="AY300" s="8"/>
      <c r="AZ300" s="8"/>
      <c r="BA300" s="8"/>
      <c r="BB300" s="8"/>
      <c r="BC300" s="8"/>
      <c r="BD300" s="8"/>
      <c r="BE300" s="8"/>
      <c r="BF300" s="8"/>
      <c r="BG300" s="8"/>
      <c r="BH300" s="8"/>
      <c r="BI300" s="8"/>
      <c r="BJ300" s="8"/>
      <c r="BK300" s="8"/>
      <c r="BL300" s="8"/>
      <c r="BM300" s="8"/>
      <c r="BN300" s="8"/>
      <c r="BO300" s="8"/>
      <c r="BP300" s="8"/>
      <c r="BQ300" s="8"/>
      <c r="BR300" s="8"/>
      <c r="BS300" s="8"/>
      <c r="BT300" s="8"/>
      <c r="BU300" s="8"/>
      <c r="BW300" s="7"/>
      <c r="BX300" s="8"/>
      <c r="BY300" s="8"/>
      <c r="BZ300" s="8"/>
      <c r="CA300" s="8"/>
      <c r="CB300" s="8"/>
      <c r="CC300" s="8"/>
      <c r="CJ300" s="23"/>
      <c r="CK300" s="23"/>
      <c r="CL300" s="23"/>
      <c r="CM300" s="23"/>
      <c r="CN300" s="23"/>
      <c r="CO300" s="23"/>
      <c r="CP300" s="23"/>
      <c r="CQ300" s="23"/>
      <c r="CR300" s="23"/>
      <c r="CS300" s="23"/>
      <c r="CT300" s="23"/>
      <c r="CU300" s="23"/>
      <c r="CV300" s="23"/>
      <c r="CW300" s="23"/>
      <c r="CX300" s="23"/>
      <c r="CY300" s="23"/>
    </row>
    <row r="301" spans="2:103" x14ac:dyDescent="0.25">
      <c r="B301" s="7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  <c r="AH301" s="8"/>
      <c r="AI301" s="8"/>
      <c r="AJ301" s="8"/>
      <c r="AK301" s="8"/>
      <c r="AL301" s="8"/>
      <c r="AM301" s="8"/>
      <c r="AN301" s="8"/>
      <c r="AO301" s="8"/>
      <c r="AP301" s="8"/>
      <c r="AQ301" s="8"/>
      <c r="AR301" s="8"/>
      <c r="AS301" s="8"/>
      <c r="AT301" s="8"/>
      <c r="AU301" s="8"/>
      <c r="AV301" s="8"/>
      <c r="AW301" s="8"/>
      <c r="AX301" s="8"/>
      <c r="AY301" s="8"/>
      <c r="AZ301" s="8"/>
      <c r="BA301" s="8"/>
      <c r="BB301" s="8"/>
      <c r="BC301" s="8"/>
      <c r="BD301" s="8"/>
      <c r="BE301" s="8"/>
      <c r="BF301" s="8"/>
      <c r="BG301" s="8"/>
      <c r="BH301" s="8"/>
      <c r="BI301" s="8"/>
      <c r="BJ301" s="8"/>
      <c r="BK301" s="8"/>
      <c r="BL301" s="8"/>
      <c r="BM301" s="8"/>
      <c r="BN301" s="8"/>
      <c r="BO301" s="8"/>
      <c r="BP301" s="8"/>
      <c r="BQ301" s="8"/>
      <c r="BR301" s="8"/>
      <c r="BS301" s="8"/>
      <c r="BT301" s="8"/>
      <c r="BU301" s="8"/>
      <c r="BW301" s="7"/>
      <c r="BX301" s="8"/>
      <c r="BY301" s="8"/>
      <c r="BZ301" s="8"/>
      <c r="CA301" s="8"/>
      <c r="CB301" s="8"/>
      <c r="CC301" s="8"/>
      <c r="CJ301" s="23"/>
      <c r="CK301" s="23"/>
      <c r="CL301" s="23"/>
      <c r="CM301" s="23"/>
      <c r="CN301" s="23"/>
      <c r="CO301" s="23"/>
      <c r="CP301" s="23"/>
      <c r="CQ301" s="23"/>
      <c r="CR301" s="23"/>
      <c r="CS301" s="23"/>
      <c r="CT301" s="23"/>
      <c r="CU301" s="23"/>
      <c r="CV301" s="23"/>
      <c r="CW301" s="23"/>
      <c r="CX301" s="23"/>
      <c r="CY301" s="23"/>
    </row>
    <row r="302" spans="2:103" x14ac:dyDescent="0.25">
      <c r="B302" s="7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  <c r="AH302" s="8"/>
      <c r="AI302" s="8"/>
      <c r="AJ302" s="8"/>
      <c r="AK302" s="8"/>
      <c r="AL302" s="8"/>
      <c r="AM302" s="8"/>
      <c r="AN302" s="8"/>
      <c r="AO302" s="8"/>
      <c r="AP302" s="8"/>
      <c r="AQ302" s="8"/>
      <c r="AR302" s="8"/>
      <c r="AS302" s="8"/>
      <c r="AT302" s="8"/>
      <c r="AU302" s="8"/>
      <c r="AV302" s="8"/>
      <c r="AW302" s="8"/>
      <c r="AX302" s="8"/>
      <c r="AY302" s="8"/>
      <c r="AZ302" s="8"/>
      <c r="BA302" s="8"/>
      <c r="BB302" s="8"/>
      <c r="BC302" s="8"/>
      <c r="BD302" s="8"/>
      <c r="BE302" s="8"/>
      <c r="BF302" s="8"/>
      <c r="BG302" s="8"/>
      <c r="BH302" s="8"/>
      <c r="BI302" s="8"/>
      <c r="BJ302" s="8"/>
      <c r="BK302" s="8"/>
      <c r="BL302" s="8"/>
      <c r="BM302" s="8"/>
      <c r="BN302" s="8"/>
      <c r="BO302" s="8"/>
      <c r="BP302" s="8"/>
      <c r="BQ302" s="8"/>
      <c r="BR302" s="8"/>
      <c r="BS302" s="8"/>
      <c r="BT302" s="8"/>
      <c r="BU302" s="8"/>
      <c r="BW302" s="7"/>
      <c r="BX302" s="8"/>
      <c r="BY302" s="8"/>
      <c r="BZ302" s="8"/>
      <c r="CA302" s="8"/>
      <c r="CB302" s="8"/>
      <c r="CC302" s="8"/>
      <c r="CJ302" s="23"/>
      <c r="CK302" s="23"/>
      <c r="CL302" s="23"/>
      <c r="CM302" s="23"/>
      <c r="CN302" s="23"/>
      <c r="CO302" s="23"/>
      <c r="CP302" s="23"/>
      <c r="CQ302" s="23"/>
      <c r="CR302" s="23"/>
      <c r="CS302" s="23"/>
      <c r="CT302" s="23"/>
      <c r="CU302" s="23"/>
      <c r="CV302" s="23"/>
      <c r="CW302" s="23"/>
      <c r="CX302" s="23"/>
      <c r="CY302" s="23"/>
    </row>
    <row r="303" spans="2:103" x14ac:dyDescent="0.25">
      <c r="B303" s="7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  <c r="AH303" s="8"/>
      <c r="AI303" s="8"/>
      <c r="AJ303" s="8"/>
      <c r="AK303" s="8"/>
      <c r="AL303" s="8"/>
      <c r="AM303" s="8"/>
      <c r="AN303" s="8"/>
      <c r="AO303" s="8"/>
      <c r="AP303" s="8"/>
      <c r="AQ303" s="8"/>
      <c r="AR303" s="8"/>
      <c r="AS303" s="8"/>
      <c r="AT303" s="8"/>
      <c r="AU303" s="8"/>
      <c r="AV303" s="8"/>
      <c r="AW303" s="8"/>
      <c r="AX303" s="8"/>
      <c r="AY303" s="8"/>
      <c r="AZ303" s="8"/>
      <c r="BA303" s="8"/>
      <c r="BB303" s="8"/>
      <c r="BC303" s="8"/>
      <c r="BD303" s="8"/>
      <c r="BE303" s="8"/>
      <c r="BF303" s="8"/>
      <c r="BG303" s="8"/>
      <c r="BH303" s="8"/>
      <c r="BI303" s="8"/>
      <c r="BJ303" s="8"/>
      <c r="BK303" s="8"/>
      <c r="BL303" s="8"/>
      <c r="BM303" s="8"/>
      <c r="BN303" s="8"/>
      <c r="BO303" s="8"/>
      <c r="BP303" s="8"/>
      <c r="BQ303" s="8"/>
      <c r="BR303" s="8"/>
      <c r="BS303" s="8"/>
      <c r="BT303" s="8"/>
      <c r="BU303" s="8"/>
      <c r="BW303" s="7"/>
      <c r="BX303" s="8"/>
      <c r="BY303" s="8"/>
      <c r="BZ303" s="8"/>
      <c r="CA303" s="8"/>
      <c r="CB303" s="8"/>
      <c r="CC303" s="8"/>
      <c r="CJ303" s="23"/>
      <c r="CK303" s="23"/>
      <c r="CL303" s="23"/>
      <c r="CM303" s="23"/>
      <c r="CN303" s="23"/>
      <c r="CO303" s="23"/>
      <c r="CP303" s="23"/>
      <c r="CQ303" s="23"/>
      <c r="CR303" s="23"/>
      <c r="CS303" s="23"/>
      <c r="CT303" s="23"/>
      <c r="CU303" s="23"/>
      <c r="CV303" s="23"/>
      <c r="CW303" s="23"/>
      <c r="CX303" s="23"/>
      <c r="CY303" s="23"/>
    </row>
    <row r="304" spans="2:103" x14ac:dyDescent="0.25">
      <c r="B304" s="7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  <c r="AH304" s="8"/>
      <c r="AI304" s="8"/>
      <c r="AJ304" s="8"/>
      <c r="AK304" s="8"/>
      <c r="AL304" s="8"/>
      <c r="AM304" s="8"/>
      <c r="AN304" s="8"/>
      <c r="AO304" s="8"/>
      <c r="AP304" s="8"/>
      <c r="AQ304" s="8"/>
      <c r="AR304" s="8"/>
      <c r="AS304" s="8"/>
      <c r="AT304" s="8"/>
      <c r="AU304" s="8"/>
      <c r="AV304" s="8"/>
      <c r="AW304" s="8"/>
      <c r="AX304" s="8"/>
      <c r="AY304" s="8"/>
      <c r="AZ304" s="8"/>
      <c r="BA304" s="8"/>
      <c r="BB304" s="8"/>
      <c r="BC304" s="8"/>
      <c r="BD304" s="8"/>
      <c r="BE304" s="8"/>
      <c r="BF304" s="8"/>
      <c r="BG304" s="8"/>
      <c r="BH304" s="8"/>
      <c r="BI304" s="8"/>
      <c r="BJ304" s="8"/>
      <c r="BK304" s="8"/>
      <c r="BL304" s="8"/>
      <c r="BM304" s="8"/>
      <c r="BN304" s="8"/>
      <c r="BO304" s="8"/>
      <c r="BP304" s="8"/>
      <c r="BQ304" s="8"/>
      <c r="BR304" s="8"/>
      <c r="BS304" s="8"/>
      <c r="BT304" s="8"/>
      <c r="BU304" s="8"/>
      <c r="BW304" s="7"/>
      <c r="BX304" s="8"/>
      <c r="BY304" s="8"/>
      <c r="BZ304" s="8"/>
      <c r="CA304" s="8"/>
      <c r="CB304" s="8"/>
      <c r="CC304" s="8"/>
      <c r="CJ304" s="23"/>
      <c r="CK304" s="23"/>
      <c r="CL304" s="23"/>
      <c r="CM304" s="23"/>
      <c r="CN304" s="23"/>
      <c r="CO304" s="23"/>
      <c r="CP304" s="23"/>
      <c r="CQ304" s="23"/>
      <c r="CR304" s="23"/>
      <c r="CS304" s="23"/>
      <c r="CT304" s="23"/>
      <c r="CU304" s="23"/>
      <c r="CV304" s="23"/>
      <c r="CW304" s="23"/>
      <c r="CX304" s="23"/>
      <c r="CY304" s="23"/>
    </row>
    <row r="305" spans="2:103" x14ac:dyDescent="0.25">
      <c r="B305" s="7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  <c r="AH305" s="8"/>
      <c r="AI305" s="8"/>
      <c r="AJ305" s="8"/>
      <c r="AK305" s="8"/>
      <c r="AL305" s="8"/>
      <c r="AM305" s="8"/>
      <c r="AN305" s="8"/>
      <c r="AO305" s="8"/>
      <c r="AP305" s="8"/>
      <c r="AQ305" s="8"/>
      <c r="AR305" s="8"/>
      <c r="AS305" s="8"/>
      <c r="AT305" s="8"/>
      <c r="AU305" s="8"/>
      <c r="AV305" s="8"/>
      <c r="AW305" s="8"/>
      <c r="AX305" s="8"/>
      <c r="AY305" s="8"/>
      <c r="AZ305" s="8"/>
      <c r="BA305" s="8"/>
      <c r="BB305" s="8"/>
      <c r="BC305" s="8"/>
      <c r="BD305" s="8"/>
      <c r="BE305" s="8"/>
      <c r="BF305" s="8"/>
      <c r="BG305" s="8"/>
      <c r="BH305" s="8"/>
      <c r="BI305" s="8"/>
      <c r="BJ305" s="8"/>
      <c r="BK305" s="8"/>
      <c r="BL305" s="8"/>
      <c r="BM305" s="8"/>
      <c r="BN305" s="8"/>
      <c r="BO305" s="8"/>
      <c r="BP305" s="8"/>
      <c r="BQ305" s="8"/>
      <c r="BR305" s="8"/>
      <c r="BS305" s="8"/>
      <c r="BT305" s="8"/>
      <c r="BU305" s="8"/>
      <c r="BW305" s="7"/>
      <c r="BX305" s="8"/>
      <c r="BY305" s="8"/>
      <c r="BZ305" s="8"/>
      <c r="CA305" s="8"/>
      <c r="CB305" s="8"/>
      <c r="CC305" s="8"/>
      <c r="CJ305" s="23"/>
      <c r="CK305" s="23"/>
      <c r="CL305" s="23"/>
      <c r="CM305" s="23"/>
      <c r="CN305" s="23"/>
      <c r="CO305" s="23"/>
      <c r="CP305" s="23"/>
      <c r="CQ305" s="23"/>
      <c r="CR305" s="23"/>
      <c r="CS305" s="23"/>
      <c r="CT305" s="23"/>
      <c r="CU305" s="23"/>
      <c r="CV305" s="23"/>
      <c r="CW305" s="23"/>
      <c r="CX305" s="23"/>
      <c r="CY305" s="23"/>
    </row>
    <row r="306" spans="2:103" x14ac:dyDescent="0.25">
      <c r="B306" s="7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  <c r="AH306" s="8"/>
      <c r="AI306" s="8"/>
      <c r="AJ306" s="8"/>
      <c r="AK306" s="8"/>
      <c r="AL306" s="8"/>
      <c r="AM306" s="8"/>
      <c r="AN306" s="8"/>
      <c r="AO306" s="8"/>
      <c r="AP306" s="8"/>
      <c r="AQ306" s="8"/>
      <c r="AR306" s="8"/>
      <c r="AS306" s="8"/>
      <c r="AT306" s="8"/>
      <c r="AU306" s="8"/>
      <c r="AV306" s="8"/>
      <c r="AW306" s="8"/>
      <c r="AX306" s="8"/>
      <c r="AY306" s="8"/>
      <c r="AZ306" s="8"/>
      <c r="BA306" s="8"/>
      <c r="BB306" s="8"/>
      <c r="BC306" s="8"/>
      <c r="BD306" s="8"/>
      <c r="BE306" s="8"/>
      <c r="BF306" s="8"/>
      <c r="BG306" s="8"/>
      <c r="BH306" s="8"/>
      <c r="BI306" s="8"/>
      <c r="BJ306" s="8"/>
      <c r="BK306" s="8"/>
      <c r="BL306" s="8"/>
      <c r="BM306" s="8"/>
      <c r="BN306" s="8"/>
      <c r="BO306" s="8"/>
      <c r="BP306" s="8"/>
      <c r="BQ306" s="8"/>
      <c r="BR306" s="8"/>
      <c r="BS306" s="8"/>
      <c r="BT306" s="8"/>
      <c r="BU306" s="8"/>
      <c r="BW306" s="7"/>
      <c r="BX306" s="8"/>
      <c r="BY306" s="8"/>
      <c r="BZ306" s="8"/>
      <c r="CA306" s="8"/>
      <c r="CB306" s="8"/>
      <c r="CC306" s="8"/>
      <c r="CJ306" s="23"/>
      <c r="CK306" s="23"/>
      <c r="CL306" s="23"/>
      <c r="CM306" s="23"/>
      <c r="CN306" s="23"/>
      <c r="CO306" s="23"/>
      <c r="CP306" s="23"/>
      <c r="CQ306" s="23"/>
      <c r="CR306" s="23"/>
      <c r="CS306" s="23"/>
      <c r="CT306" s="23"/>
      <c r="CU306" s="23"/>
      <c r="CV306" s="23"/>
      <c r="CW306" s="23"/>
      <c r="CX306" s="23"/>
      <c r="CY306" s="23"/>
    </row>
    <row r="307" spans="2:103" x14ac:dyDescent="0.25">
      <c r="B307" s="7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  <c r="AH307" s="8"/>
      <c r="AI307" s="8"/>
      <c r="AJ307" s="8"/>
      <c r="AK307" s="8"/>
      <c r="AL307" s="8"/>
      <c r="AM307" s="8"/>
      <c r="AN307" s="8"/>
      <c r="AO307" s="8"/>
      <c r="AP307" s="8"/>
      <c r="AQ307" s="8"/>
      <c r="AR307" s="8"/>
      <c r="AS307" s="8"/>
      <c r="AT307" s="8"/>
      <c r="AU307" s="8"/>
      <c r="AV307" s="8"/>
      <c r="AW307" s="8"/>
      <c r="AX307" s="8"/>
      <c r="AY307" s="8"/>
      <c r="AZ307" s="8"/>
      <c r="BA307" s="8"/>
      <c r="BB307" s="8"/>
      <c r="BC307" s="8"/>
      <c r="BD307" s="8"/>
      <c r="BE307" s="8"/>
      <c r="BF307" s="8"/>
      <c r="BG307" s="8"/>
      <c r="BH307" s="8"/>
      <c r="BI307" s="8"/>
      <c r="BJ307" s="8"/>
      <c r="BK307" s="8"/>
      <c r="BL307" s="8"/>
      <c r="BM307" s="8"/>
      <c r="BN307" s="8"/>
      <c r="BO307" s="8"/>
      <c r="BP307" s="8"/>
      <c r="BQ307" s="8"/>
      <c r="BR307" s="8"/>
      <c r="BS307" s="8"/>
      <c r="BT307" s="8"/>
      <c r="BU307" s="8"/>
      <c r="BW307" s="7"/>
      <c r="BX307" s="8"/>
      <c r="BY307" s="8"/>
      <c r="BZ307" s="8"/>
      <c r="CA307" s="8"/>
      <c r="CB307" s="8"/>
      <c r="CC307" s="8"/>
      <c r="CJ307" s="23"/>
      <c r="CK307" s="23"/>
      <c r="CL307" s="23"/>
      <c r="CM307" s="23"/>
      <c r="CN307" s="23"/>
      <c r="CO307" s="23"/>
      <c r="CP307" s="23"/>
      <c r="CQ307" s="23"/>
      <c r="CR307" s="23"/>
      <c r="CS307" s="23"/>
      <c r="CT307" s="23"/>
      <c r="CU307" s="23"/>
      <c r="CV307" s="23"/>
      <c r="CW307" s="23"/>
      <c r="CX307" s="23"/>
      <c r="CY307" s="23"/>
    </row>
    <row r="308" spans="2:103" x14ac:dyDescent="0.25">
      <c r="B308" s="7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  <c r="AH308" s="8"/>
      <c r="AI308" s="8"/>
      <c r="AJ308" s="8"/>
      <c r="AK308" s="8"/>
      <c r="AL308" s="8"/>
      <c r="AM308" s="8"/>
      <c r="AN308" s="8"/>
      <c r="AO308" s="8"/>
      <c r="AP308" s="8"/>
      <c r="AQ308" s="8"/>
      <c r="AR308" s="8"/>
      <c r="AS308" s="8"/>
      <c r="AT308" s="8"/>
      <c r="AU308" s="8"/>
      <c r="AV308" s="8"/>
      <c r="AW308" s="8"/>
      <c r="AX308" s="8"/>
      <c r="AY308" s="8"/>
      <c r="AZ308" s="8"/>
      <c r="BA308" s="8"/>
      <c r="BB308" s="8"/>
      <c r="BC308" s="8"/>
      <c r="BD308" s="8"/>
      <c r="BE308" s="8"/>
      <c r="BF308" s="8"/>
      <c r="BG308" s="8"/>
      <c r="BH308" s="8"/>
      <c r="BI308" s="8"/>
      <c r="BJ308" s="8"/>
      <c r="BK308" s="8"/>
      <c r="BL308" s="8"/>
      <c r="BM308" s="8"/>
      <c r="BN308" s="8"/>
      <c r="BO308" s="8"/>
      <c r="BP308" s="8"/>
      <c r="BQ308" s="8"/>
      <c r="BR308" s="8"/>
      <c r="BS308" s="8"/>
      <c r="BT308" s="8"/>
      <c r="BU308" s="8"/>
      <c r="BW308" s="7"/>
      <c r="BX308" s="8"/>
      <c r="BY308" s="8"/>
      <c r="BZ308" s="8"/>
      <c r="CA308" s="8"/>
      <c r="CB308" s="8"/>
      <c r="CC308" s="8"/>
      <c r="CJ308" s="23"/>
      <c r="CK308" s="23"/>
      <c r="CL308" s="23"/>
      <c r="CM308" s="23"/>
      <c r="CN308" s="23"/>
      <c r="CO308" s="23"/>
      <c r="CP308" s="23"/>
      <c r="CQ308" s="23"/>
      <c r="CR308" s="23"/>
      <c r="CS308" s="23"/>
      <c r="CT308" s="23"/>
      <c r="CU308" s="23"/>
      <c r="CV308" s="23"/>
      <c r="CW308" s="23"/>
      <c r="CX308" s="23"/>
      <c r="CY308" s="23"/>
    </row>
    <row r="309" spans="2:103" x14ac:dyDescent="0.25">
      <c r="B309" s="7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  <c r="AH309" s="8"/>
      <c r="AI309" s="8"/>
      <c r="AJ309" s="8"/>
      <c r="AK309" s="8"/>
      <c r="AL309" s="8"/>
      <c r="AM309" s="8"/>
      <c r="AN309" s="8"/>
      <c r="AO309" s="8"/>
      <c r="AP309" s="8"/>
      <c r="AQ309" s="8"/>
      <c r="AR309" s="8"/>
      <c r="AS309" s="8"/>
      <c r="AT309" s="8"/>
      <c r="AU309" s="8"/>
      <c r="AV309" s="8"/>
      <c r="AW309" s="8"/>
      <c r="AX309" s="8"/>
      <c r="AY309" s="8"/>
      <c r="AZ309" s="8"/>
      <c r="BA309" s="8"/>
      <c r="BB309" s="8"/>
      <c r="BC309" s="8"/>
      <c r="BD309" s="8"/>
      <c r="BE309" s="8"/>
      <c r="BF309" s="8"/>
      <c r="BG309" s="8"/>
      <c r="BH309" s="8"/>
      <c r="BI309" s="8"/>
      <c r="BJ309" s="8"/>
      <c r="BK309" s="8"/>
      <c r="BL309" s="8"/>
      <c r="BM309" s="8"/>
      <c r="BN309" s="8"/>
      <c r="BO309" s="8"/>
      <c r="BP309" s="8"/>
      <c r="BQ309" s="8"/>
      <c r="BR309" s="8"/>
      <c r="BS309" s="8"/>
      <c r="BT309" s="8"/>
      <c r="BU309" s="8"/>
      <c r="BW309" s="7"/>
      <c r="BX309" s="8"/>
      <c r="BY309" s="8"/>
      <c r="BZ309" s="8"/>
      <c r="CA309" s="8"/>
      <c r="CB309" s="8"/>
      <c r="CC309" s="8"/>
      <c r="CJ309" s="23"/>
      <c r="CK309" s="23"/>
      <c r="CL309" s="23"/>
      <c r="CM309" s="23"/>
      <c r="CN309" s="23"/>
      <c r="CO309" s="23"/>
      <c r="CP309" s="23"/>
      <c r="CQ309" s="23"/>
      <c r="CR309" s="23"/>
      <c r="CS309" s="23"/>
      <c r="CT309" s="23"/>
      <c r="CU309" s="23"/>
      <c r="CV309" s="23"/>
      <c r="CW309" s="23"/>
      <c r="CX309" s="23"/>
      <c r="CY309" s="23"/>
    </row>
    <row r="310" spans="2:103" x14ac:dyDescent="0.25">
      <c r="B310" s="7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  <c r="AH310" s="8"/>
      <c r="AI310" s="8"/>
      <c r="AJ310" s="8"/>
      <c r="AK310" s="8"/>
      <c r="AL310" s="8"/>
      <c r="AM310" s="8"/>
      <c r="AN310" s="8"/>
      <c r="AO310" s="8"/>
      <c r="AP310" s="8"/>
      <c r="AQ310" s="8"/>
      <c r="AR310" s="8"/>
      <c r="AS310" s="8"/>
      <c r="AT310" s="8"/>
      <c r="AU310" s="8"/>
      <c r="AV310" s="8"/>
      <c r="AW310" s="8"/>
      <c r="AX310" s="8"/>
      <c r="AY310" s="8"/>
      <c r="AZ310" s="8"/>
      <c r="BA310" s="8"/>
      <c r="BB310" s="8"/>
      <c r="BC310" s="8"/>
      <c r="BD310" s="8"/>
      <c r="BE310" s="8"/>
      <c r="BF310" s="8"/>
      <c r="BG310" s="8"/>
      <c r="BH310" s="8"/>
      <c r="BI310" s="8"/>
      <c r="BJ310" s="8"/>
      <c r="BK310" s="8"/>
      <c r="BL310" s="8"/>
      <c r="BM310" s="8"/>
      <c r="BN310" s="8"/>
      <c r="BO310" s="8"/>
      <c r="BP310" s="8"/>
      <c r="BQ310" s="8"/>
      <c r="BR310" s="8"/>
      <c r="BS310" s="8"/>
      <c r="BT310" s="8"/>
      <c r="BU310" s="8"/>
      <c r="BW310" s="7"/>
      <c r="BX310" s="8"/>
      <c r="BY310" s="8"/>
      <c r="BZ310" s="8"/>
      <c r="CA310" s="8"/>
      <c r="CB310" s="8"/>
      <c r="CC310" s="8"/>
      <c r="CJ310" s="23"/>
      <c r="CK310" s="23"/>
      <c r="CL310" s="23"/>
      <c r="CM310" s="23"/>
      <c r="CN310" s="23"/>
      <c r="CO310" s="23"/>
      <c r="CP310" s="23"/>
      <c r="CQ310" s="23"/>
      <c r="CR310" s="23"/>
      <c r="CS310" s="23"/>
      <c r="CT310" s="23"/>
      <c r="CU310" s="23"/>
      <c r="CV310" s="23"/>
      <c r="CW310" s="23"/>
      <c r="CX310" s="23"/>
      <c r="CY310" s="23"/>
    </row>
    <row r="311" spans="2:103" x14ac:dyDescent="0.25">
      <c r="B311" s="7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  <c r="AH311" s="8"/>
      <c r="AI311" s="8"/>
      <c r="AJ311" s="8"/>
      <c r="AK311" s="8"/>
      <c r="AL311" s="8"/>
      <c r="AM311" s="8"/>
      <c r="AN311" s="8"/>
      <c r="AO311" s="8"/>
      <c r="AP311" s="8"/>
      <c r="AQ311" s="8"/>
      <c r="AR311" s="8"/>
      <c r="AS311" s="8"/>
      <c r="AT311" s="8"/>
      <c r="AU311" s="8"/>
      <c r="AV311" s="8"/>
      <c r="AW311" s="8"/>
      <c r="AX311" s="8"/>
      <c r="AY311" s="8"/>
      <c r="AZ311" s="8"/>
      <c r="BA311" s="8"/>
      <c r="BB311" s="8"/>
      <c r="BC311" s="8"/>
      <c r="BD311" s="8"/>
      <c r="BE311" s="8"/>
      <c r="BF311" s="8"/>
      <c r="BG311" s="8"/>
      <c r="BH311" s="8"/>
      <c r="BI311" s="8"/>
      <c r="BJ311" s="8"/>
      <c r="BK311" s="8"/>
      <c r="BL311" s="8"/>
      <c r="BM311" s="8"/>
      <c r="BN311" s="8"/>
      <c r="BO311" s="8"/>
      <c r="BP311" s="8"/>
      <c r="BQ311" s="8"/>
      <c r="BR311" s="8"/>
      <c r="BS311" s="8"/>
      <c r="BT311" s="8"/>
      <c r="BU311" s="8"/>
      <c r="BW311" s="7"/>
      <c r="BX311" s="8"/>
      <c r="BY311" s="8"/>
      <c r="BZ311" s="8"/>
      <c r="CA311" s="8"/>
      <c r="CB311" s="8"/>
      <c r="CC311" s="8"/>
      <c r="CJ311" s="23"/>
      <c r="CK311" s="23"/>
      <c r="CL311" s="23"/>
      <c r="CM311" s="23"/>
      <c r="CN311" s="23"/>
      <c r="CO311" s="23"/>
      <c r="CP311" s="23"/>
      <c r="CQ311" s="23"/>
      <c r="CR311" s="23"/>
      <c r="CS311" s="23"/>
      <c r="CT311" s="23"/>
      <c r="CU311" s="23"/>
      <c r="CV311" s="23"/>
      <c r="CW311" s="23"/>
      <c r="CX311" s="23"/>
      <c r="CY311" s="23"/>
    </row>
    <row r="312" spans="2:103" x14ac:dyDescent="0.25">
      <c r="B312" s="7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  <c r="AH312" s="8"/>
      <c r="AI312" s="8"/>
      <c r="AJ312" s="8"/>
      <c r="AK312" s="8"/>
      <c r="AL312" s="8"/>
      <c r="AM312" s="8"/>
      <c r="AN312" s="8"/>
      <c r="AO312" s="8"/>
      <c r="AP312" s="8"/>
      <c r="AQ312" s="8"/>
      <c r="AR312" s="8"/>
      <c r="AS312" s="8"/>
      <c r="AT312" s="8"/>
      <c r="AU312" s="8"/>
      <c r="AV312" s="8"/>
      <c r="AW312" s="8"/>
      <c r="AX312" s="8"/>
      <c r="AY312" s="8"/>
      <c r="AZ312" s="8"/>
      <c r="BA312" s="8"/>
      <c r="BB312" s="8"/>
      <c r="BC312" s="8"/>
      <c r="BD312" s="8"/>
      <c r="BE312" s="8"/>
      <c r="BF312" s="8"/>
      <c r="BG312" s="8"/>
      <c r="BH312" s="8"/>
      <c r="BI312" s="8"/>
      <c r="BJ312" s="8"/>
      <c r="BK312" s="8"/>
      <c r="BL312" s="8"/>
      <c r="BM312" s="8"/>
      <c r="BN312" s="8"/>
      <c r="BO312" s="8"/>
      <c r="BP312" s="8"/>
      <c r="BQ312" s="8"/>
      <c r="BR312" s="8"/>
      <c r="BS312" s="8"/>
      <c r="BT312" s="8"/>
      <c r="BU312" s="8"/>
      <c r="BW312" s="7"/>
      <c r="BX312" s="8"/>
      <c r="BY312" s="8"/>
      <c r="BZ312" s="8"/>
      <c r="CA312" s="8"/>
      <c r="CB312" s="8"/>
      <c r="CC312" s="8"/>
      <c r="CJ312" s="23"/>
      <c r="CK312" s="23"/>
      <c r="CL312" s="23"/>
      <c r="CM312" s="23"/>
      <c r="CN312" s="23"/>
      <c r="CO312" s="23"/>
      <c r="CP312" s="23"/>
      <c r="CQ312" s="23"/>
      <c r="CR312" s="23"/>
      <c r="CS312" s="23"/>
      <c r="CT312" s="23"/>
      <c r="CU312" s="23"/>
      <c r="CV312" s="23"/>
      <c r="CW312" s="23"/>
      <c r="CX312" s="23"/>
      <c r="CY312" s="23"/>
    </row>
    <row r="313" spans="2:103" x14ac:dyDescent="0.25">
      <c r="B313" s="7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  <c r="AH313" s="8"/>
      <c r="AI313" s="8"/>
      <c r="AJ313" s="8"/>
      <c r="AK313" s="8"/>
      <c r="AL313" s="8"/>
      <c r="AM313" s="8"/>
      <c r="AN313" s="8"/>
      <c r="AO313" s="8"/>
      <c r="AP313" s="8"/>
      <c r="AQ313" s="8"/>
      <c r="AR313" s="8"/>
      <c r="AS313" s="8"/>
      <c r="AT313" s="8"/>
      <c r="AU313" s="8"/>
      <c r="AV313" s="8"/>
      <c r="AW313" s="8"/>
      <c r="AX313" s="8"/>
      <c r="AY313" s="8"/>
      <c r="AZ313" s="8"/>
      <c r="BA313" s="8"/>
      <c r="BB313" s="8"/>
      <c r="BC313" s="8"/>
      <c r="BD313" s="8"/>
      <c r="BE313" s="8"/>
      <c r="BF313" s="8"/>
      <c r="BG313" s="8"/>
      <c r="BH313" s="8"/>
      <c r="BI313" s="8"/>
      <c r="BJ313" s="8"/>
      <c r="BK313" s="8"/>
      <c r="BL313" s="8"/>
      <c r="BM313" s="8"/>
      <c r="BN313" s="8"/>
      <c r="BO313" s="8"/>
      <c r="BP313" s="8"/>
      <c r="BQ313" s="8"/>
      <c r="BR313" s="8"/>
      <c r="BS313" s="8"/>
      <c r="BT313" s="8"/>
      <c r="BU313" s="8"/>
      <c r="BW313" s="7"/>
      <c r="BX313" s="8"/>
      <c r="BY313" s="8"/>
      <c r="BZ313" s="8"/>
      <c r="CA313" s="8"/>
      <c r="CB313" s="8"/>
      <c r="CC313" s="8"/>
      <c r="CJ313" s="23"/>
      <c r="CK313" s="23"/>
      <c r="CL313" s="23"/>
      <c r="CM313" s="23"/>
      <c r="CN313" s="23"/>
      <c r="CO313" s="23"/>
      <c r="CP313" s="23"/>
      <c r="CQ313" s="23"/>
      <c r="CR313" s="23"/>
      <c r="CS313" s="23"/>
      <c r="CT313" s="23"/>
      <c r="CU313" s="23"/>
      <c r="CV313" s="23"/>
      <c r="CW313" s="23"/>
      <c r="CX313" s="23"/>
      <c r="CY313" s="23"/>
    </row>
    <row r="314" spans="2:103" x14ac:dyDescent="0.25">
      <c r="B314" s="7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  <c r="AH314" s="8"/>
      <c r="AI314" s="8"/>
      <c r="AJ314" s="8"/>
      <c r="AK314" s="8"/>
      <c r="AL314" s="8"/>
      <c r="AM314" s="8"/>
      <c r="AN314" s="8"/>
      <c r="AO314" s="8"/>
      <c r="AP314" s="8"/>
      <c r="AQ314" s="8"/>
      <c r="AR314" s="8"/>
      <c r="AS314" s="8"/>
      <c r="AT314" s="8"/>
      <c r="AU314" s="8"/>
      <c r="AV314" s="8"/>
      <c r="AW314" s="8"/>
      <c r="AX314" s="8"/>
      <c r="AY314" s="8"/>
      <c r="AZ314" s="8"/>
      <c r="BA314" s="8"/>
      <c r="BB314" s="8"/>
      <c r="BC314" s="8"/>
      <c r="BD314" s="8"/>
      <c r="BE314" s="8"/>
      <c r="BF314" s="8"/>
      <c r="BG314" s="8"/>
      <c r="BH314" s="8"/>
      <c r="BI314" s="8"/>
      <c r="BJ314" s="8"/>
      <c r="BK314" s="8"/>
      <c r="BL314" s="8"/>
      <c r="BM314" s="8"/>
      <c r="BN314" s="8"/>
      <c r="BO314" s="8"/>
      <c r="BP314" s="8"/>
      <c r="BQ314" s="8"/>
      <c r="BR314" s="8"/>
      <c r="BS314" s="8"/>
      <c r="BT314" s="8"/>
      <c r="BU314" s="8"/>
      <c r="BW314" s="7"/>
      <c r="BX314" s="8"/>
      <c r="BY314" s="8"/>
      <c r="BZ314" s="8"/>
      <c r="CA314" s="8"/>
      <c r="CB314" s="8"/>
      <c r="CC314" s="8"/>
      <c r="CJ314" s="23"/>
      <c r="CK314" s="23"/>
      <c r="CL314" s="23"/>
      <c r="CM314" s="23"/>
      <c r="CN314" s="23"/>
      <c r="CO314" s="23"/>
      <c r="CP314" s="23"/>
      <c r="CQ314" s="23"/>
      <c r="CR314" s="23"/>
      <c r="CS314" s="23"/>
      <c r="CT314" s="23"/>
      <c r="CU314" s="23"/>
      <c r="CV314" s="23"/>
      <c r="CW314" s="23"/>
      <c r="CX314" s="23"/>
      <c r="CY314" s="23"/>
    </row>
    <row r="315" spans="2:103" x14ac:dyDescent="0.25">
      <c r="B315" s="7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  <c r="AH315" s="8"/>
      <c r="AI315" s="8"/>
      <c r="AJ315" s="8"/>
      <c r="AK315" s="8"/>
      <c r="AL315" s="8"/>
      <c r="AM315" s="8"/>
      <c r="AN315" s="8"/>
      <c r="AO315" s="8"/>
      <c r="AP315" s="8"/>
      <c r="AQ315" s="8"/>
      <c r="AR315" s="8"/>
      <c r="AS315" s="8"/>
      <c r="AT315" s="8"/>
      <c r="AU315" s="8"/>
      <c r="AV315" s="8"/>
      <c r="AW315" s="8"/>
      <c r="AX315" s="8"/>
      <c r="AY315" s="8"/>
      <c r="AZ315" s="8"/>
      <c r="BA315" s="8"/>
      <c r="BB315" s="8"/>
      <c r="BC315" s="8"/>
      <c r="BD315" s="8"/>
      <c r="BE315" s="8"/>
      <c r="BF315" s="8"/>
      <c r="BG315" s="8"/>
      <c r="BH315" s="8"/>
      <c r="BI315" s="8"/>
      <c r="BJ315" s="8"/>
      <c r="BK315" s="8"/>
      <c r="BL315" s="8"/>
      <c r="BM315" s="8"/>
      <c r="BN315" s="8"/>
      <c r="BO315" s="8"/>
      <c r="BP315" s="8"/>
      <c r="BQ315" s="8"/>
      <c r="BR315" s="8"/>
      <c r="BS315" s="8"/>
      <c r="BT315" s="8"/>
      <c r="BU315" s="8"/>
      <c r="BW315" s="7"/>
      <c r="BX315" s="8"/>
      <c r="BY315" s="8"/>
      <c r="BZ315" s="8"/>
      <c r="CA315" s="8"/>
      <c r="CB315" s="8"/>
      <c r="CC315" s="8"/>
      <c r="CJ315" s="23"/>
      <c r="CK315" s="23"/>
      <c r="CL315" s="23"/>
      <c r="CM315" s="23"/>
      <c r="CN315" s="23"/>
      <c r="CO315" s="23"/>
      <c r="CP315" s="23"/>
      <c r="CQ315" s="23"/>
      <c r="CR315" s="23"/>
      <c r="CS315" s="23"/>
      <c r="CT315" s="23"/>
      <c r="CU315" s="23"/>
      <c r="CV315" s="23"/>
      <c r="CW315" s="23"/>
      <c r="CX315" s="23"/>
      <c r="CY315" s="23"/>
    </row>
    <row r="316" spans="2:103" x14ac:dyDescent="0.25">
      <c r="B316" s="7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  <c r="AH316" s="8"/>
      <c r="AI316" s="8"/>
      <c r="AJ316" s="8"/>
      <c r="AK316" s="8"/>
      <c r="AL316" s="8"/>
      <c r="AM316" s="8"/>
      <c r="AN316" s="8"/>
      <c r="AO316" s="8"/>
      <c r="AP316" s="8"/>
      <c r="AQ316" s="8"/>
      <c r="AR316" s="8"/>
      <c r="AS316" s="8"/>
      <c r="AT316" s="8"/>
      <c r="AU316" s="8"/>
      <c r="AV316" s="8"/>
      <c r="AW316" s="8"/>
      <c r="AX316" s="8"/>
      <c r="AY316" s="8"/>
      <c r="AZ316" s="8"/>
      <c r="BA316" s="8"/>
      <c r="BB316" s="8"/>
      <c r="BC316" s="8"/>
      <c r="BD316" s="8"/>
      <c r="BE316" s="8"/>
      <c r="BF316" s="8"/>
      <c r="BG316" s="8"/>
      <c r="BH316" s="8"/>
      <c r="BI316" s="8"/>
      <c r="BJ316" s="8"/>
      <c r="BK316" s="8"/>
      <c r="BL316" s="8"/>
      <c r="BM316" s="8"/>
      <c r="BN316" s="8"/>
      <c r="BO316" s="8"/>
      <c r="BP316" s="8"/>
      <c r="BQ316" s="8"/>
      <c r="BR316" s="8"/>
      <c r="BS316" s="8"/>
      <c r="BT316" s="8"/>
      <c r="BU316" s="8"/>
      <c r="BW316" s="7"/>
      <c r="BX316" s="8"/>
      <c r="BY316" s="8"/>
      <c r="BZ316" s="8"/>
      <c r="CA316" s="8"/>
      <c r="CB316" s="8"/>
      <c r="CC316" s="8"/>
      <c r="CJ316" s="23"/>
      <c r="CK316" s="23"/>
      <c r="CL316" s="23"/>
      <c r="CM316" s="23"/>
      <c r="CN316" s="23"/>
      <c r="CO316" s="23"/>
      <c r="CP316" s="23"/>
      <c r="CQ316" s="23"/>
      <c r="CR316" s="23"/>
      <c r="CS316" s="23"/>
      <c r="CT316" s="23"/>
      <c r="CU316" s="23"/>
      <c r="CV316" s="23"/>
      <c r="CW316" s="23"/>
      <c r="CX316" s="23"/>
      <c r="CY316" s="23"/>
    </row>
    <row r="317" spans="2:103" x14ac:dyDescent="0.25">
      <c r="B317" s="7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  <c r="AH317" s="8"/>
      <c r="AI317" s="8"/>
      <c r="AJ317" s="8"/>
      <c r="AK317" s="8"/>
      <c r="AL317" s="8"/>
      <c r="AM317" s="8"/>
      <c r="AN317" s="8"/>
      <c r="AO317" s="8"/>
      <c r="AP317" s="8"/>
      <c r="AQ317" s="8"/>
      <c r="AR317" s="8"/>
      <c r="AS317" s="8"/>
      <c r="AT317" s="8"/>
      <c r="AU317" s="8"/>
      <c r="AV317" s="8"/>
      <c r="AW317" s="8"/>
      <c r="AX317" s="8"/>
      <c r="AY317" s="8"/>
      <c r="AZ317" s="8"/>
      <c r="BA317" s="8"/>
      <c r="BB317" s="8"/>
      <c r="BC317" s="8"/>
      <c r="BD317" s="8"/>
      <c r="BE317" s="8"/>
      <c r="BF317" s="8"/>
      <c r="BG317" s="8"/>
      <c r="BH317" s="8"/>
      <c r="BI317" s="8"/>
      <c r="BJ317" s="8"/>
      <c r="BK317" s="8"/>
      <c r="BL317" s="8"/>
      <c r="BM317" s="8"/>
      <c r="BN317" s="8"/>
      <c r="BO317" s="8"/>
      <c r="BP317" s="8"/>
      <c r="BQ317" s="8"/>
      <c r="BR317" s="8"/>
      <c r="BS317" s="8"/>
      <c r="BT317" s="8"/>
      <c r="BU317" s="8"/>
      <c r="BW317" s="7"/>
      <c r="BX317" s="8"/>
      <c r="BY317" s="8"/>
      <c r="BZ317" s="8"/>
      <c r="CA317" s="8"/>
      <c r="CB317" s="8"/>
      <c r="CC317" s="8"/>
      <c r="CJ317" s="23"/>
      <c r="CK317" s="23"/>
      <c r="CL317" s="23"/>
      <c r="CM317" s="23"/>
      <c r="CN317" s="23"/>
      <c r="CO317" s="23"/>
      <c r="CP317" s="23"/>
      <c r="CQ317" s="23"/>
      <c r="CR317" s="23"/>
      <c r="CS317" s="23"/>
      <c r="CT317" s="23"/>
      <c r="CU317" s="23"/>
      <c r="CV317" s="23"/>
      <c r="CW317" s="23"/>
      <c r="CX317" s="23"/>
      <c r="CY317" s="23"/>
    </row>
    <row r="318" spans="2:103" x14ac:dyDescent="0.25">
      <c r="B318" s="7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  <c r="AH318" s="8"/>
      <c r="AI318" s="8"/>
      <c r="AJ318" s="8"/>
      <c r="AK318" s="8"/>
      <c r="AL318" s="8"/>
      <c r="AM318" s="8"/>
      <c r="AN318" s="8"/>
      <c r="AO318" s="8"/>
      <c r="AP318" s="8"/>
      <c r="AQ318" s="8"/>
      <c r="AR318" s="8"/>
      <c r="AS318" s="8"/>
      <c r="AT318" s="8"/>
      <c r="AU318" s="8"/>
      <c r="AV318" s="8"/>
      <c r="AW318" s="8"/>
      <c r="AX318" s="8"/>
      <c r="AY318" s="8"/>
      <c r="AZ318" s="8"/>
      <c r="BA318" s="8"/>
      <c r="BB318" s="8"/>
      <c r="BC318" s="8"/>
      <c r="BD318" s="8"/>
      <c r="BE318" s="8"/>
      <c r="BF318" s="8"/>
      <c r="BG318" s="8"/>
      <c r="BH318" s="8"/>
      <c r="BI318" s="8"/>
      <c r="BJ318" s="8"/>
      <c r="BK318" s="8"/>
      <c r="BL318" s="8"/>
      <c r="BM318" s="8"/>
      <c r="BN318" s="8"/>
      <c r="BO318" s="8"/>
      <c r="BP318" s="8"/>
      <c r="BQ318" s="8"/>
      <c r="BR318" s="8"/>
      <c r="BS318" s="8"/>
      <c r="BT318" s="8"/>
      <c r="BU318" s="8"/>
      <c r="BW318" s="7"/>
      <c r="BX318" s="8"/>
      <c r="BY318" s="8"/>
      <c r="BZ318" s="8"/>
      <c r="CA318" s="8"/>
      <c r="CB318" s="8"/>
      <c r="CC318" s="8"/>
      <c r="CJ318" s="23"/>
      <c r="CK318" s="23"/>
      <c r="CL318" s="23"/>
      <c r="CM318" s="23"/>
      <c r="CN318" s="23"/>
      <c r="CO318" s="23"/>
      <c r="CP318" s="23"/>
      <c r="CQ318" s="23"/>
      <c r="CR318" s="23"/>
      <c r="CS318" s="23"/>
      <c r="CT318" s="23"/>
      <c r="CU318" s="23"/>
      <c r="CV318" s="23"/>
      <c r="CW318" s="23"/>
      <c r="CX318" s="23"/>
      <c r="CY318" s="23"/>
    </row>
    <row r="319" spans="2:103" x14ac:dyDescent="0.25">
      <c r="B319" s="7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  <c r="AH319" s="8"/>
      <c r="AI319" s="8"/>
      <c r="AJ319" s="8"/>
      <c r="AK319" s="8"/>
      <c r="AL319" s="8"/>
      <c r="AM319" s="8"/>
      <c r="AN319" s="8"/>
      <c r="AO319" s="8"/>
      <c r="AP319" s="8"/>
      <c r="AQ319" s="8"/>
      <c r="AR319" s="8"/>
      <c r="AS319" s="8"/>
      <c r="AT319" s="8"/>
      <c r="AU319" s="8"/>
      <c r="AV319" s="8"/>
      <c r="AW319" s="8"/>
      <c r="AX319" s="8"/>
      <c r="AY319" s="8"/>
      <c r="AZ319" s="8"/>
      <c r="BA319" s="8"/>
      <c r="BB319" s="8"/>
      <c r="BC319" s="8"/>
      <c r="BD319" s="8"/>
      <c r="BE319" s="8"/>
      <c r="BF319" s="8"/>
      <c r="BG319" s="8"/>
      <c r="BH319" s="8"/>
      <c r="BI319" s="8"/>
      <c r="BJ319" s="8"/>
      <c r="BK319" s="8"/>
      <c r="BL319" s="8"/>
      <c r="BM319" s="8"/>
      <c r="BN319" s="8"/>
      <c r="BO319" s="8"/>
      <c r="BP319" s="8"/>
      <c r="BQ319" s="8"/>
      <c r="BR319" s="8"/>
      <c r="BS319" s="8"/>
      <c r="BT319" s="8"/>
      <c r="BU319" s="8"/>
      <c r="BW319" s="7"/>
      <c r="BX319" s="8"/>
      <c r="BY319" s="8"/>
      <c r="BZ319" s="8"/>
      <c r="CA319" s="8"/>
      <c r="CB319" s="8"/>
      <c r="CC319" s="8"/>
      <c r="CJ319" s="23"/>
      <c r="CK319" s="23"/>
      <c r="CL319" s="23"/>
      <c r="CM319" s="23"/>
      <c r="CN319" s="23"/>
      <c r="CO319" s="23"/>
      <c r="CP319" s="23"/>
      <c r="CQ319" s="23"/>
      <c r="CR319" s="23"/>
      <c r="CS319" s="23"/>
      <c r="CT319" s="23"/>
      <c r="CU319" s="23"/>
      <c r="CV319" s="23"/>
      <c r="CW319" s="23"/>
      <c r="CX319" s="23"/>
      <c r="CY319" s="23"/>
    </row>
    <row r="320" spans="2:103" x14ac:dyDescent="0.25">
      <c r="B320" s="7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  <c r="AH320" s="8"/>
      <c r="AI320" s="8"/>
      <c r="AJ320" s="8"/>
      <c r="AK320" s="8"/>
      <c r="AL320" s="8"/>
      <c r="AM320" s="8"/>
      <c r="AN320" s="8"/>
      <c r="AO320" s="8"/>
      <c r="AP320" s="8"/>
      <c r="AQ320" s="8"/>
      <c r="AR320" s="8"/>
      <c r="AS320" s="8"/>
      <c r="AT320" s="8"/>
      <c r="AU320" s="8"/>
      <c r="AV320" s="8"/>
      <c r="AW320" s="8"/>
      <c r="AX320" s="8"/>
      <c r="AY320" s="8"/>
      <c r="AZ320" s="8"/>
      <c r="BA320" s="8"/>
      <c r="BB320" s="8"/>
      <c r="BC320" s="8"/>
      <c r="BD320" s="8"/>
      <c r="BE320" s="8"/>
      <c r="BF320" s="8"/>
      <c r="BG320" s="8"/>
      <c r="BH320" s="8"/>
      <c r="BI320" s="8"/>
      <c r="BJ320" s="8"/>
      <c r="BK320" s="8"/>
      <c r="BL320" s="8"/>
      <c r="BM320" s="8"/>
      <c r="BN320" s="8"/>
      <c r="BO320" s="8"/>
      <c r="BP320" s="8"/>
      <c r="BQ320" s="8"/>
      <c r="BR320" s="8"/>
      <c r="BS320" s="8"/>
      <c r="BT320" s="8"/>
      <c r="BU320" s="8"/>
      <c r="BW320" s="7"/>
      <c r="BX320" s="8"/>
      <c r="BY320" s="8"/>
      <c r="BZ320" s="8"/>
      <c r="CA320" s="8"/>
      <c r="CB320" s="8"/>
      <c r="CC320" s="8"/>
      <c r="CJ320" s="23"/>
      <c r="CK320" s="23"/>
      <c r="CL320" s="23"/>
      <c r="CM320" s="23"/>
      <c r="CN320" s="23"/>
      <c r="CO320" s="23"/>
      <c r="CP320" s="23"/>
      <c r="CQ320" s="23"/>
      <c r="CR320" s="23"/>
      <c r="CS320" s="23"/>
      <c r="CT320" s="23"/>
      <c r="CU320" s="23"/>
      <c r="CV320" s="23"/>
      <c r="CW320" s="23"/>
      <c r="CX320" s="23"/>
      <c r="CY320" s="23"/>
    </row>
    <row r="321" spans="2:106" x14ac:dyDescent="0.25">
      <c r="B321" s="7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  <c r="AH321" s="8"/>
      <c r="AI321" s="8"/>
      <c r="AJ321" s="8"/>
      <c r="AK321" s="8"/>
      <c r="AL321" s="8"/>
      <c r="AM321" s="8"/>
      <c r="AN321" s="8"/>
      <c r="AO321" s="8"/>
      <c r="AP321" s="8"/>
      <c r="AQ321" s="8"/>
      <c r="AR321" s="8"/>
      <c r="AS321" s="8"/>
      <c r="AT321" s="8"/>
      <c r="AU321" s="8"/>
      <c r="AV321" s="8"/>
      <c r="AW321" s="8"/>
      <c r="AX321" s="8"/>
      <c r="AY321" s="8"/>
      <c r="AZ321" s="8"/>
      <c r="BA321" s="8"/>
      <c r="BB321" s="8"/>
      <c r="BC321" s="8"/>
      <c r="BD321" s="8"/>
      <c r="BE321" s="8"/>
      <c r="BF321" s="8"/>
      <c r="BG321" s="8"/>
      <c r="BH321" s="8"/>
      <c r="BI321" s="8"/>
      <c r="BJ321" s="8"/>
      <c r="BK321" s="8"/>
      <c r="BL321" s="8"/>
      <c r="BM321" s="8"/>
      <c r="BN321" s="8"/>
      <c r="BO321" s="8"/>
      <c r="BP321" s="8"/>
      <c r="BQ321" s="8"/>
      <c r="BR321" s="8"/>
      <c r="BS321" s="8"/>
      <c r="BT321" s="8"/>
      <c r="BU321" s="8"/>
      <c r="BW321" s="7"/>
      <c r="BX321" s="8"/>
      <c r="BY321" s="8"/>
      <c r="BZ321" s="8"/>
      <c r="CA321" s="8"/>
      <c r="CB321" s="8"/>
      <c r="CC321" s="8"/>
      <c r="CJ321" s="23"/>
      <c r="CK321" s="23"/>
      <c r="CL321" s="23"/>
      <c r="CM321" s="23"/>
      <c r="CN321" s="23"/>
      <c r="CO321" s="23"/>
      <c r="CP321" s="23"/>
      <c r="CQ321" s="23"/>
      <c r="CR321" s="23"/>
      <c r="CS321" s="23"/>
      <c r="CT321" s="23"/>
      <c r="CU321" s="23"/>
      <c r="CV321" s="23"/>
      <c r="CW321" s="23"/>
      <c r="CX321" s="23"/>
      <c r="CY321" s="23"/>
    </row>
    <row r="322" spans="2:106" x14ac:dyDescent="0.25">
      <c r="B322" s="7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  <c r="AH322" s="8"/>
      <c r="AI322" s="8"/>
      <c r="AJ322" s="8"/>
      <c r="AK322" s="8"/>
      <c r="AL322" s="8"/>
      <c r="AM322" s="8"/>
      <c r="AN322" s="8"/>
      <c r="AO322" s="8"/>
      <c r="AP322" s="8"/>
      <c r="AQ322" s="8"/>
      <c r="AR322" s="8"/>
      <c r="AS322" s="8"/>
      <c r="AT322" s="8"/>
      <c r="AU322" s="8"/>
      <c r="AV322" s="8"/>
      <c r="AW322" s="8"/>
      <c r="AX322" s="8"/>
      <c r="AY322" s="8"/>
      <c r="AZ322" s="8"/>
      <c r="BA322" s="8"/>
      <c r="BB322" s="8"/>
      <c r="BC322" s="8"/>
      <c r="BD322" s="8"/>
      <c r="BE322" s="8"/>
      <c r="BF322" s="8"/>
      <c r="BG322" s="8"/>
      <c r="BH322" s="8"/>
      <c r="BI322" s="8"/>
      <c r="BJ322" s="8"/>
      <c r="BK322" s="8"/>
      <c r="BL322" s="8"/>
      <c r="BM322" s="8"/>
      <c r="BN322" s="8"/>
      <c r="BO322" s="8"/>
      <c r="BP322" s="8"/>
      <c r="BQ322" s="8"/>
      <c r="BR322" s="8"/>
      <c r="BS322" s="8"/>
      <c r="BT322" s="8"/>
      <c r="BU322" s="8"/>
      <c r="BW322" s="7"/>
      <c r="BX322" s="8"/>
      <c r="BY322" s="8"/>
      <c r="BZ322" s="8"/>
      <c r="CA322" s="8"/>
      <c r="CB322" s="8"/>
      <c r="CC322" s="8"/>
      <c r="CJ322" s="23"/>
      <c r="CK322" s="23"/>
      <c r="CL322" s="23"/>
      <c r="CM322" s="23"/>
      <c r="CN322" s="23"/>
      <c r="CO322" s="23"/>
      <c r="CP322" s="23"/>
      <c r="CQ322" s="23"/>
      <c r="CR322" s="23"/>
      <c r="CS322" s="23"/>
      <c r="CT322" s="23"/>
      <c r="CU322" s="23"/>
      <c r="CV322" s="23"/>
      <c r="CW322" s="23"/>
      <c r="CX322" s="23"/>
      <c r="CY322" s="23"/>
    </row>
    <row r="323" spans="2:106" x14ac:dyDescent="0.25">
      <c r="B323" s="7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  <c r="AH323" s="8"/>
      <c r="AI323" s="8"/>
      <c r="AJ323" s="8"/>
      <c r="AK323" s="8"/>
      <c r="AL323" s="8"/>
      <c r="AM323" s="8"/>
      <c r="AN323" s="8"/>
      <c r="AO323" s="8"/>
      <c r="AP323" s="8"/>
      <c r="AQ323" s="8"/>
      <c r="AR323" s="8"/>
      <c r="AS323" s="8"/>
      <c r="AT323" s="8"/>
      <c r="AU323" s="8"/>
      <c r="AV323" s="8"/>
      <c r="AW323" s="8"/>
      <c r="AX323" s="8"/>
      <c r="AY323" s="8"/>
      <c r="AZ323" s="8"/>
      <c r="BA323" s="8"/>
      <c r="BB323" s="8"/>
      <c r="BC323" s="8"/>
      <c r="BD323" s="8"/>
      <c r="BE323" s="8"/>
      <c r="BF323" s="8"/>
      <c r="BG323" s="8"/>
      <c r="BH323" s="8"/>
      <c r="BI323" s="8"/>
      <c r="BJ323" s="8"/>
      <c r="BK323" s="8"/>
      <c r="BL323" s="8"/>
      <c r="BM323" s="8"/>
      <c r="BN323" s="8"/>
      <c r="BO323" s="8"/>
      <c r="BP323" s="8"/>
      <c r="BQ323" s="8"/>
      <c r="BR323" s="8"/>
      <c r="BS323" s="8"/>
      <c r="BT323" s="8"/>
      <c r="BU323" s="8"/>
      <c r="BW323" s="7"/>
      <c r="BX323" s="8"/>
      <c r="BY323" s="8"/>
      <c r="BZ323" s="8"/>
      <c r="CA323" s="8"/>
      <c r="CB323" s="8"/>
      <c r="CC323" s="8"/>
      <c r="CJ323" s="23"/>
      <c r="CK323" s="23"/>
      <c r="CL323" s="23"/>
      <c r="CM323" s="23"/>
      <c r="CN323" s="23"/>
      <c r="CO323" s="23"/>
      <c r="CP323" s="23"/>
      <c r="CQ323" s="23"/>
      <c r="CR323" s="23"/>
      <c r="CS323" s="23"/>
      <c r="CT323" s="23"/>
      <c r="CU323" s="23"/>
      <c r="CV323" s="23"/>
      <c r="CW323" s="23"/>
      <c r="CX323" s="23"/>
      <c r="CY323" s="23"/>
      <c r="DB323" s="2" t="str">
        <f t="shared" ref="DB323:DB364" si="6">IF(CB325=0,"",SQRT((CC325-H323)^2+(CB325-G323)^2))</f>
        <v/>
      </c>
    </row>
    <row r="324" spans="2:106" x14ac:dyDescent="0.25">
      <c r="B324" s="7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  <c r="AH324" s="8"/>
      <c r="AI324" s="8"/>
      <c r="AJ324" s="8"/>
      <c r="AK324" s="8"/>
      <c r="AL324" s="8"/>
      <c r="AM324" s="8"/>
      <c r="AN324" s="8"/>
      <c r="AO324" s="8"/>
      <c r="AP324" s="8"/>
      <c r="AQ324" s="8"/>
      <c r="AR324" s="8"/>
      <c r="AS324" s="8"/>
      <c r="AT324" s="8"/>
      <c r="AU324" s="8"/>
      <c r="AV324" s="8"/>
      <c r="AW324" s="8"/>
      <c r="AX324" s="8"/>
      <c r="AY324" s="8"/>
      <c r="AZ324" s="8"/>
      <c r="BA324" s="8"/>
      <c r="BB324" s="8"/>
      <c r="BC324" s="8"/>
      <c r="BD324" s="8"/>
      <c r="BE324" s="8"/>
      <c r="BF324" s="8"/>
      <c r="BG324" s="8"/>
      <c r="BH324" s="8"/>
      <c r="BI324" s="8"/>
      <c r="BJ324" s="8"/>
      <c r="BK324" s="8"/>
      <c r="BL324" s="8"/>
      <c r="BM324" s="8"/>
      <c r="BN324" s="8"/>
      <c r="BO324" s="8"/>
      <c r="BP324" s="8"/>
      <c r="BQ324" s="8"/>
      <c r="BR324" s="8"/>
      <c r="BS324" s="8"/>
      <c r="BT324" s="8"/>
      <c r="BU324" s="8"/>
      <c r="BW324" s="7"/>
      <c r="BX324" s="8"/>
      <c r="BY324" s="8"/>
      <c r="BZ324" s="8"/>
      <c r="CA324" s="8"/>
      <c r="CB324" s="8"/>
      <c r="CC324" s="8"/>
      <c r="CJ324" s="23"/>
      <c r="CK324" s="23"/>
      <c r="CL324" s="23"/>
      <c r="CM324" s="23"/>
      <c r="CN324" s="23"/>
      <c r="CO324" s="23"/>
      <c r="CP324" s="23"/>
      <c r="CQ324" s="23"/>
      <c r="CR324" s="23"/>
      <c r="CS324" s="23"/>
      <c r="CT324" s="23"/>
      <c r="CU324" s="23"/>
      <c r="CV324" s="23"/>
      <c r="CW324" s="23"/>
      <c r="CX324" s="23"/>
      <c r="CY324" s="23"/>
      <c r="DB324" s="2" t="str">
        <f t="shared" si="6"/>
        <v/>
      </c>
    </row>
    <row r="325" spans="2:106" x14ac:dyDescent="0.25">
      <c r="B325" s="7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  <c r="AH325" s="8"/>
      <c r="AI325" s="8"/>
      <c r="AJ325" s="8"/>
      <c r="AK325" s="8"/>
      <c r="AL325" s="8"/>
      <c r="AM325" s="8"/>
      <c r="AN325" s="8"/>
      <c r="AO325" s="8"/>
      <c r="AP325" s="8"/>
      <c r="AQ325" s="8"/>
      <c r="AR325" s="8"/>
      <c r="AS325" s="8"/>
      <c r="AT325" s="8"/>
      <c r="AU325" s="8"/>
      <c r="AV325" s="8"/>
      <c r="AW325" s="8"/>
      <c r="AX325" s="8"/>
      <c r="AY325" s="8"/>
      <c r="AZ325" s="8"/>
      <c r="BA325" s="8"/>
      <c r="BB325" s="8"/>
      <c r="BC325" s="8"/>
      <c r="BD325" s="8"/>
      <c r="BE325" s="8"/>
      <c r="BF325" s="8"/>
      <c r="BG325" s="8"/>
      <c r="BH325" s="8"/>
      <c r="BI325" s="8"/>
      <c r="BJ325" s="8"/>
      <c r="BK325" s="8"/>
      <c r="BL325" s="8"/>
      <c r="BM325" s="8"/>
      <c r="BN325" s="8"/>
      <c r="BO325" s="8"/>
      <c r="BP325" s="8"/>
      <c r="BQ325" s="8"/>
      <c r="BR325" s="8"/>
      <c r="BS325" s="8"/>
      <c r="BT325" s="8"/>
      <c r="BU325" s="8"/>
      <c r="BW325" s="7"/>
      <c r="BX325" s="8"/>
      <c r="BY325" s="8"/>
      <c r="BZ325" s="8"/>
      <c r="CA325" s="8"/>
      <c r="CB325" s="8"/>
      <c r="CC325" s="8"/>
      <c r="CJ325" s="23"/>
      <c r="CK325" s="23"/>
      <c r="CL325" s="23"/>
      <c r="CM325" s="23"/>
      <c r="CN325" s="23"/>
      <c r="CO325" s="23"/>
      <c r="CP325" s="23"/>
      <c r="CQ325" s="23"/>
      <c r="CR325" s="23"/>
      <c r="CS325" s="23"/>
      <c r="CT325" s="23"/>
      <c r="CU325" s="23"/>
      <c r="CV325" s="23"/>
      <c r="CW325" s="23"/>
      <c r="CX325" s="23"/>
      <c r="CY325" s="23"/>
      <c r="DB325" s="2" t="str">
        <f t="shared" si="6"/>
        <v/>
      </c>
    </row>
    <row r="326" spans="2:106" x14ac:dyDescent="0.25">
      <c r="B326" s="7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  <c r="AH326" s="8"/>
      <c r="AI326" s="8"/>
      <c r="AJ326" s="8"/>
      <c r="AK326" s="8"/>
      <c r="AL326" s="8"/>
      <c r="AM326" s="8"/>
      <c r="AN326" s="8"/>
      <c r="AO326" s="8"/>
      <c r="AP326" s="8"/>
      <c r="AQ326" s="8"/>
      <c r="AR326" s="8"/>
      <c r="AS326" s="8"/>
      <c r="AT326" s="8"/>
      <c r="AU326" s="8"/>
      <c r="AV326" s="8"/>
      <c r="AW326" s="8"/>
      <c r="AX326" s="8"/>
      <c r="AY326" s="8"/>
      <c r="AZ326" s="8"/>
      <c r="BA326" s="8"/>
      <c r="BB326" s="8"/>
      <c r="BC326" s="8"/>
      <c r="BD326" s="8"/>
      <c r="BE326" s="8"/>
      <c r="BF326" s="8"/>
      <c r="BG326" s="8"/>
      <c r="BH326" s="8"/>
      <c r="BI326" s="8"/>
      <c r="BJ326" s="8"/>
      <c r="BK326" s="8"/>
      <c r="BL326" s="8"/>
      <c r="BM326" s="8"/>
      <c r="BN326" s="8"/>
      <c r="BO326" s="8"/>
      <c r="BP326" s="8"/>
      <c r="BQ326" s="8"/>
      <c r="BR326" s="8"/>
      <c r="BS326" s="8"/>
      <c r="BT326" s="8"/>
      <c r="BU326" s="8"/>
      <c r="BW326" s="7"/>
      <c r="BX326" s="8"/>
      <c r="BY326" s="8"/>
      <c r="BZ326" s="8"/>
      <c r="CA326" s="8"/>
      <c r="CB326" s="8"/>
      <c r="CC326" s="8"/>
      <c r="CJ326" s="23"/>
      <c r="CK326" s="23"/>
      <c r="CL326" s="23"/>
      <c r="CM326" s="23"/>
      <c r="CN326" s="23"/>
      <c r="CO326" s="23"/>
      <c r="CP326" s="23"/>
      <c r="CQ326" s="23"/>
      <c r="CR326" s="23"/>
      <c r="CS326" s="23"/>
      <c r="CT326" s="23"/>
      <c r="CU326" s="23"/>
      <c r="CV326" s="23"/>
      <c r="CW326" s="23"/>
      <c r="CX326" s="23"/>
      <c r="CY326" s="23"/>
      <c r="DB326" s="2" t="str">
        <f t="shared" si="6"/>
        <v/>
      </c>
    </row>
    <row r="327" spans="2:106" x14ac:dyDescent="0.25">
      <c r="B327" s="7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  <c r="AH327" s="8"/>
      <c r="AI327" s="8"/>
      <c r="AJ327" s="8"/>
      <c r="AK327" s="8"/>
      <c r="AL327" s="8"/>
      <c r="AM327" s="8"/>
      <c r="AN327" s="8"/>
      <c r="AO327" s="8"/>
      <c r="AP327" s="8"/>
      <c r="AQ327" s="8"/>
      <c r="AR327" s="8"/>
      <c r="AS327" s="8"/>
      <c r="AT327" s="8"/>
      <c r="AU327" s="8"/>
      <c r="AV327" s="8"/>
      <c r="AW327" s="8"/>
      <c r="AX327" s="8"/>
      <c r="AY327" s="8"/>
      <c r="AZ327" s="8"/>
      <c r="BA327" s="8"/>
      <c r="BB327" s="8"/>
      <c r="BC327" s="8"/>
      <c r="BD327" s="8"/>
      <c r="BE327" s="8"/>
      <c r="BF327" s="8"/>
      <c r="BG327" s="8"/>
      <c r="BH327" s="8"/>
      <c r="BI327" s="8"/>
      <c r="BJ327" s="8"/>
      <c r="BK327" s="8"/>
      <c r="BL327" s="8"/>
      <c r="BM327" s="8"/>
      <c r="BN327" s="8"/>
      <c r="BO327" s="8"/>
      <c r="BP327" s="8"/>
      <c r="BQ327" s="8"/>
      <c r="BR327" s="8"/>
      <c r="BS327" s="8"/>
      <c r="BT327" s="8"/>
      <c r="BU327" s="8"/>
      <c r="BW327" s="7"/>
      <c r="BX327" s="8"/>
      <c r="BY327" s="8"/>
      <c r="BZ327" s="8"/>
      <c r="CA327" s="8"/>
      <c r="CB327" s="8"/>
      <c r="CC327" s="8"/>
      <c r="CJ327" s="23"/>
      <c r="CK327" s="23"/>
      <c r="CL327" s="23"/>
      <c r="CM327" s="23"/>
      <c r="CN327" s="23"/>
      <c r="CO327" s="23"/>
      <c r="CP327" s="23"/>
      <c r="CQ327" s="23"/>
      <c r="CR327" s="23"/>
      <c r="CS327" s="23"/>
      <c r="CT327" s="23"/>
      <c r="CU327" s="23"/>
      <c r="CV327" s="23"/>
      <c r="CW327" s="23"/>
      <c r="CX327" s="23"/>
      <c r="CY327" s="23"/>
      <c r="DB327" s="2" t="str">
        <f t="shared" si="6"/>
        <v/>
      </c>
    </row>
    <row r="328" spans="2:106" x14ac:dyDescent="0.25">
      <c r="B328" s="7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  <c r="AH328" s="8"/>
      <c r="AI328" s="8"/>
      <c r="AJ328" s="8"/>
      <c r="AK328" s="8"/>
      <c r="AL328" s="8"/>
      <c r="AM328" s="8"/>
      <c r="AN328" s="8"/>
      <c r="AO328" s="8"/>
      <c r="AP328" s="8"/>
      <c r="AQ328" s="8"/>
      <c r="AR328" s="8"/>
      <c r="AS328" s="8"/>
      <c r="AT328" s="8"/>
      <c r="AU328" s="8"/>
      <c r="AV328" s="8"/>
      <c r="AW328" s="8"/>
      <c r="AX328" s="8"/>
      <c r="AY328" s="8"/>
      <c r="AZ328" s="8"/>
      <c r="BA328" s="8"/>
      <c r="BB328" s="8"/>
      <c r="BC328" s="8"/>
      <c r="BD328" s="8"/>
      <c r="BE328" s="8"/>
      <c r="BF328" s="8"/>
      <c r="BG328" s="8"/>
      <c r="BH328" s="8"/>
      <c r="BI328" s="8"/>
      <c r="BJ328" s="8"/>
      <c r="BK328" s="8"/>
      <c r="BL328" s="8"/>
      <c r="BM328" s="8"/>
      <c r="BN328" s="8"/>
      <c r="BO328" s="8"/>
      <c r="BP328" s="8"/>
      <c r="BQ328" s="8"/>
      <c r="BR328" s="8"/>
      <c r="BS328" s="8"/>
      <c r="BT328" s="8"/>
      <c r="BU328" s="8"/>
      <c r="BW328" s="7"/>
      <c r="BX328" s="8"/>
      <c r="BY328" s="8"/>
      <c r="BZ328" s="8"/>
      <c r="CA328" s="8"/>
      <c r="CB328" s="8"/>
      <c r="CC328" s="8"/>
      <c r="CJ328" s="23"/>
      <c r="CK328" s="23"/>
      <c r="CL328" s="23"/>
      <c r="CM328" s="23"/>
      <c r="CN328" s="23"/>
      <c r="CO328" s="23"/>
      <c r="CP328" s="23"/>
      <c r="CQ328" s="23"/>
      <c r="CR328" s="23"/>
      <c r="CS328" s="23"/>
      <c r="CT328" s="23"/>
      <c r="CU328" s="23"/>
      <c r="CV328" s="23"/>
      <c r="CW328" s="23"/>
      <c r="CX328" s="23"/>
      <c r="CY328" s="23"/>
      <c r="DB328" s="2" t="str">
        <f t="shared" si="6"/>
        <v/>
      </c>
    </row>
    <row r="329" spans="2:106" x14ac:dyDescent="0.25">
      <c r="B329" s="7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  <c r="AH329" s="8"/>
      <c r="AI329" s="8"/>
      <c r="AJ329" s="8"/>
      <c r="AK329" s="8"/>
      <c r="AL329" s="8"/>
      <c r="AM329" s="8"/>
      <c r="AN329" s="8"/>
      <c r="AO329" s="8"/>
      <c r="AP329" s="8"/>
      <c r="AQ329" s="8"/>
      <c r="AR329" s="8"/>
      <c r="AS329" s="8"/>
      <c r="AT329" s="8"/>
      <c r="AU329" s="8"/>
      <c r="AV329" s="8"/>
      <c r="AW329" s="8"/>
      <c r="AX329" s="8"/>
      <c r="AY329" s="8"/>
      <c r="AZ329" s="8"/>
      <c r="BA329" s="8"/>
      <c r="BB329" s="8"/>
      <c r="BC329" s="8"/>
      <c r="BD329" s="8"/>
      <c r="BE329" s="8"/>
      <c r="BF329" s="8"/>
      <c r="BG329" s="8"/>
      <c r="BH329" s="8"/>
      <c r="BI329" s="8"/>
      <c r="BJ329" s="8"/>
      <c r="BK329" s="8"/>
      <c r="BL329" s="8"/>
      <c r="BM329" s="8"/>
      <c r="BN329" s="8"/>
      <c r="BO329" s="8"/>
      <c r="BP329" s="8"/>
      <c r="BQ329" s="8"/>
      <c r="BR329" s="8"/>
      <c r="BS329" s="8"/>
      <c r="BT329" s="8"/>
      <c r="BU329" s="8"/>
      <c r="BW329" s="7"/>
      <c r="BX329" s="8"/>
      <c r="BY329" s="8"/>
      <c r="BZ329" s="8"/>
      <c r="CA329" s="8"/>
      <c r="CB329" s="8"/>
      <c r="CC329" s="8"/>
      <c r="CJ329" s="23"/>
      <c r="CK329" s="23"/>
      <c r="CL329" s="23"/>
      <c r="CM329" s="23"/>
      <c r="CN329" s="23"/>
      <c r="CO329" s="23"/>
      <c r="CP329" s="23"/>
      <c r="CQ329" s="23"/>
      <c r="CR329" s="23"/>
      <c r="CS329" s="23"/>
      <c r="CT329" s="23"/>
      <c r="CU329" s="23"/>
      <c r="CV329" s="23"/>
      <c r="CW329" s="23"/>
      <c r="CX329" s="23"/>
      <c r="CY329" s="23"/>
      <c r="DB329" s="2" t="str">
        <f t="shared" si="6"/>
        <v/>
      </c>
    </row>
    <row r="330" spans="2:106" x14ac:dyDescent="0.25">
      <c r="B330" s="7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  <c r="AH330" s="8"/>
      <c r="AI330" s="8"/>
      <c r="AJ330" s="8"/>
      <c r="AK330" s="8"/>
      <c r="AL330" s="8"/>
      <c r="AM330" s="8"/>
      <c r="AN330" s="8"/>
      <c r="AO330" s="8"/>
      <c r="AP330" s="8"/>
      <c r="AQ330" s="8"/>
      <c r="AR330" s="8"/>
      <c r="AS330" s="8"/>
      <c r="AT330" s="8"/>
      <c r="AU330" s="8"/>
      <c r="AV330" s="8"/>
      <c r="AW330" s="8"/>
      <c r="AX330" s="8"/>
      <c r="AY330" s="8"/>
      <c r="AZ330" s="8"/>
      <c r="BA330" s="8"/>
      <c r="BB330" s="8"/>
      <c r="BC330" s="8"/>
      <c r="BD330" s="8"/>
      <c r="BE330" s="8"/>
      <c r="BF330" s="8"/>
      <c r="BG330" s="8"/>
      <c r="BH330" s="8"/>
      <c r="BI330" s="8"/>
      <c r="BJ330" s="8"/>
      <c r="BK330" s="8"/>
      <c r="BL330" s="8"/>
      <c r="BM330" s="8"/>
      <c r="BN330" s="8"/>
      <c r="BO330" s="8"/>
      <c r="BP330" s="8"/>
      <c r="BQ330" s="8"/>
      <c r="BR330" s="8"/>
      <c r="BS330" s="8"/>
      <c r="BT330" s="8"/>
      <c r="BU330" s="8"/>
      <c r="BW330" s="7"/>
      <c r="BX330" s="8"/>
      <c r="BY330" s="8"/>
      <c r="BZ330" s="8"/>
      <c r="CA330" s="8"/>
      <c r="CB330" s="8"/>
      <c r="CC330" s="8"/>
      <c r="CJ330" s="23"/>
      <c r="CK330" s="23"/>
      <c r="CL330" s="23"/>
      <c r="CM330" s="23"/>
      <c r="CN330" s="23"/>
      <c r="CO330" s="23"/>
      <c r="CP330" s="23"/>
      <c r="CQ330" s="23"/>
      <c r="CR330" s="23"/>
      <c r="CS330" s="23"/>
      <c r="CT330" s="23"/>
      <c r="CU330" s="23"/>
      <c r="CV330" s="23"/>
      <c r="CW330" s="23"/>
      <c r="CX330" s="23"/>
      <c r="CY330" s="23"/>
      <c r="DB330" s="2" t="str">
        <f t="shared" si="6"/>
        <v/>
      </c>
    </row>
    <row r="331" spans="2:106" x14ac:dyDescent="0.25">
      <c r="B331" s="7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  <c r="AH331" s="8"/>
      <c r="AI331" s="8"/>
      <c r="AJ331" s="8"/>
      <c r="AK331" s="8"/>
      <c r="AL331" s="8"/>
      <c r="AM331" s="8"/>
      <c r="AN331" s="8"/>
      <c r="AO331" s="8"/>
      <c r="AP331" s="8"/>
      <c r="AQ331" s="8"/>
      <c r="AR331" s="8"/>
      <c r="AS331" s="8"/>
      <c r="AT331" s="8"/>
      <c r="AU331" s="8"/>
      <c r="AV331" s="8"/>
      <c r="AW331" s="8"/>
      <c r="AX331" s="8"/>
      <c r="AY331" s="8"/>
      <c r="AZ331" s="8"/>
      <c r="BA331" s="8"/>
      <c r="BB331" s="8"/>
      <c r="BC331" s="8"/>
      <c r="BD331" s="8"/>
      <c r="BE331" s="8"/>
      <c r="BF331" s="8"/>
      <c r="BG331" s="8"/>
      <c r="BH331" s="8"/>
      <c r="BI331" s="8"/>
      <c r="BJ331" s="8"/>
      <c r="BK331" s="8"/>
      <c r="BL331" s="8"/>
      <c r="BM331" s="8"/>
      <c r="BN331" s="8"/>
      <c r="BO331" s="8"/>
      <c r="BP331" s="8"/>
      <c r="BQ331" s="8"/>
      <c r="BR331" s="8"/>
      <c r="BS331" s="8"/>
      <c r="BT331" s="8"/>
      <c r="BU331" s="8"/>
      <c r="BW331" s="7"/>
      <c r="BX331" s="8"/>
      <c r="BY331" s="8"/>
      <c r="BZ331" s="8"/>
      <c r="CA331" s="8"/>
      <c r="CB331" s="8"/>
      <c r="CC331" s="8"/>
      <c r="CJ331" s="23"/>
      <c r="CK331" s="23"/>
      <c r="CL331" s="23"/>
      <c r="CM331" s="23"/>
      <c r="CN331" s="23"/>
      <c r="CO331" s="23"/>
      <c r="CP331" s="23"/>
      <c r="CQ331" s="23"/>
      <c r="CR331" s="23"/>
      <c r="CS331" s="23"/>
      <c r="CT331" s="23"/>
      <c r="CU331" s="23"/>
      <c r="CV331" s="23"/>
      <c r="CW331" s="23"/>
      <c r="CX331" s="23"/>
      <c r="CY331" s="23"/>
      <c r="DB331" s="2" t="str">
        <f t="shared" si="6"/>
        <v/>
      </c>
    </row>
    <row r="332" spans="2:106" x14ac:dyDescent="0.25">
      <c r="B332" s="7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  <c r="AH332" s="8"/>
      <c r="AI332" s="8"/>
      <c r="AJ332" s="8"/>
      <c r="AK332" s="8"/>
      <c r="AL332" s="8"/>
      <c r="AM332" s="8"/>
      <c r="AN332" s="8"/>
      <c r="AO332" s="8"/>
      <c r="AP332" s="8"/>
      <c r="AQ332" s="8"/>
      <c r="AR332" s="8"/>
      <c r="AS332" s="8"/>
      <c r="AT332" s="8"/>
      <c r="AU332" s="8"/>
      <c r="AV332" s="8"/>
      <c r="AW332" s="8"/>
      <c r="AX332" s="8"/>
      <c r="AY332" s="8"/>
      <c r="AZ332" s="8"/>
      <c r="BA332" s="8"/>
      <c r="BB332" s="8"/>
      <c r="BC332" s="8"/>
      <c r="BD332" s="8"/>
      <c r="BE332" s="8"/>
      <c r="BF332" s="8"/>
      <c r="BG332" s="8"/>
      <c r="BH332" s="8"/>
      <c r="BI332" s="8"/>
      <c r="BJ332" s="8"/>
      <c r="BK332" s="8"/>
      <c r="BL332" s="8"/>
      <c r="BM332" s="8"/>
      <c r="BN332" s="8"/>
      <c r="BO332" s="8"/>
      <c r="BP332" s="8"/>
      <c r="BQ332" s="8"/>
      <c r="BR332" s="8"/>
      <c r="BS332" s="8"/>
      <c r="BT332" s="8"/>
      <c r="BU332" s="8"/>
      <c r="BW332" s="7"/>
      <c r="BX332" s="8"/>
      <c r="BY332" s="8"/>
      <c r="BZ332" s="8"/>
      <c r="CA332" s="8"/>
      <c r="CB332" s="8"/>
      <c r="CC332" s="8"/>
      <c r="CJ332" s="23"/>
      <c r="CK332" s="23"/>
      <c r="CL332" s="23"/>
      <c r="CM332" s="23"/>
      <c r="CN332" s="23"/>
      <c r="CO332" s="23"/>
      <c r="CP332" s="23"/>
      <c r="CQ332" s="23"/>
      <c r="CR332" s="23"/>
      <c r="CS332" s="23"/>
      <c r="CT332" s="23"/>
      <c r="CU332" s="23"/>
      <c r="CV332" s="23"/>
      <c r="CW332" s="23"/>
      <c r="CX332" s="23"/>
      <c r="CY332" s="23"/>
      <c r="DB332" s="2" t="str">
        <f t="shared" si="6"/>
        <v/>
      </c>
    </row>
    <row r="333" spans="2:106" x14ac:dyDescent="0.25">
      <c r="B333" s="7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  <c r="AH333" s="8"/>
      <c r="AI333" s="8"/>
      <c r="AJ333" s="8"/>
      <c r="AK333" s="8"/>
      <c r="AL333" s="8"/>
      <c r="AM333" s="8"/>
      <c r="AN333" s="8"/>
      <c r="AO333" s="8"/>
      <c r="AP333" s="8"/>
      <c r="AQ333" s="8"/>
      <c r="AR333" s="8"/>
      <c r="AS333" s="8"/>
      <c r="AT333" s="8"/>
      <c r="AU333" s="8"/>
      <c r="AV333" s="8"/>
      <c r="AW333" s="8"/>
      <c r="AX333" s="8"/>
      <c r="AY333" s="8"/>
      <c r="AZ333" s="8"/>
      <c r="BA333" s="8"/>
      <c r="BB333" s="8"/>
      <c r="BC333" s="8"/>
      <c r="BD333" s="8"/>
      <c r="BE333" s="8"/>
      <c r="BF333" s="8"/>
      <c r="BG333" s="8"/>
      <c r="BH333" s="8"/>
      <c r="BI333" s="8"/>
      <c r="BJ333" s="8"/>
      <c r="BK333" s="8"/>
      <c r="BL333" s="8"/>
      <c r="BM333" s="8"/>
      <c r="BN333" s="8"/>
      <c r="BO333" s="8"/>
      <c r="BP333" s="8"/>
      <c r="BQ333" s="8"/>
      <c r="BR333" s="8"/>
      <c r="BS333" s="8"/>
      <c r="BT333" s="8"/>
      <c r="BU333" s="8"/>
      <c r="BW333" s="7"/>
      <c r="BX333" s="8"/>
      <c r="BY333" s="8"/>
      <c r="BZ333" s="8"/>
      <c r="CA333" s="8"/>
      <c r="CB333" s="8"/>
      <c r="CC333" s="8"/>
      <c r="CJ333" s="23"/>
      <c r="CK333" s="23"/>
      <c r="CL333" s="23"/>
      <c r="CM333" s="23"/>
      <c r="CN333" s="23"/>
      <c r="CO333" s="23"/>
      <c r="CP333" s="23"/>
      <c r="CQ333" s="23"/>
      <c r="CR333" s="23"/>
      <c r="CS333" s="23"/>
      <c r="CT333" s="23"/>
      <c r="CU333" s="23"/>
      <c r="CV333" s="23"/>
      <c r="CW333" s="23"/>
      <c r="CX333" s="23"/>
      <c r="CY333" s="23"/>
      <c r="DB333" s="2" t="str">
        <f t="shared" si="6"/>
        <v/>
      </c>
    </row>
    <row r="334" spans="2:106" x14ac:dyDescent="0.25">
      <c r="B334" s="7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  <c r="AH334" s="8"/>
      <c r="AI334" s="8"/>
      <c r="AJ334" s="8"/>
      <c r="AK334" s="8"/>
      <c r="AL334" s="8"/>
      <c r="AM334" s="8"/>
      <c r="AN334" s="8"/>
      <c r="AO334" s="8"/>
      <c r="AP334" s="8"/>
      <c r="AQ334" s="8"/>
      <c r="AR334" s="8"/>
      <c r="AS334" s="8"/>
      <c r="AT334" s="8"/>
      <c r="AU334" s="8"/>
      <c r="AV334" s="8"/>
      <c r="AW334" s="8"/>
      <c r="AX334" s="8"/>
      <c r="AY334" s="8"/>
      <c r="AZ334" s="8"/>
      <c r="BA334" s="8"/>
      <c r="BB334" s="8"/>
      <c r="BC334" s="8"/>
      <c r="BD334" s="8"/>
      <c r="BE334" s="8"/>
      <c r="BF334" s="8"/>
      <c r="BG334" s="8"/>
      <c r="BH334" s="8"/>
      <c r="BI334" s="8"/>
      <c r="BJ334" s="8"/>
      <c r="BK334" s="8"/>
      <c r="BL334" s="8"/>
      <c r="BM334" s="8"/>
      <c r="BN334" s="8"/>
      <c r="BO334" s="8"/>
      <c r="BP334" s="8"/>
      <c r="BQ334" s="8"/>
      <c r="BR334" s="8"/>
      <c r="BS334" s="8"/>
      <c r="BT334" s="8"/>
      <c r="BU334" s="8"/>
      <c r="BW334" s="7"/>
      <c r="BX334" s="8"/>
      <c r="BY334" s="8"/>
      <c r="BZ334" s="8"/>
      <c r="CA334" s="8"/>
      <c r="CB334" s="8"/>
      <c r="CC334" s="8"/>
      <c r="CJ334" s="23"/>
      <c r="CK334" s="23"/>
      <c r="CL334" s="23"/>
      <c r="CM334" s="23"/>
      <c r="CN334" s="23"/>
      <c r="CO334" s="23"/>
      <c r="CP334" s="23"/>
      <c r="CQ334" s="23"/>
      <c r="CR334" s="23"/>
      <c r="CS334" s="23"/>
      <c r="CT334" s="23"/>
      <c r="CU334" s="23"/>
      <c r="CV334" s="23"/>
      <c r="CW334" s="23"/>
      <c r="CX334" s="23"/>
      <c r="CY334" s="23"/>
      <c r="DB334" s="2" t="str">
        <f t="shared" si="6"/>
        <v/>
      </c>
    </row>
    <row r="335" spans="2:106" x14ac:dyDescent="0.25">
      <c r="B335" s="7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  <c r="AH335" s="8"/>
      <c r="AI335" s="8"/>
      <c r="AJ335" s="8"/>
      <c r="AK335" s="8"/>
      <c r="AL335" s="8"/>
      <c r="AM335" s="8"/>
      <c r="AN335" s="8"/>
      <c r="AO335" s="8"/>
      <c r="AP335" s="8"/>
      <c r="AQ335" s="8"/>
      <c r="AR335" s="8"/>
      <c r="AS335" s="8"/>
      <c r="AT335" s="8"/>
      <c r="AU335" s="8"/>
      <c r="AV335" s="8"/>
      <c r="AW335" s="8"/>
      <c r="AX335" s="8"/>
      <c r="AY335" s="8"/>
      <c r="AZ335" s="8"/>
      <c r="BA335" s="8"/>
      <c r="BB335" s="8"/>
      <c r="BC335" s="8"/>
      <c r="BD335" s="8"/>
      <c r="BE335" s="8"/>
      <c r="BF335" s="8"/>
      <c r="BG335" s="8"/>
      <c r="BH335" s="8"/>
      <c r="BI335" s="8"/>
      <c r="BJ335" s="8"/>
      <c r="BK335" s="8"/>
      <c r="BL335" s="8"/>
      <c r="BM335" s="8"/>
      <c r="BN335" s="8"/>
      <c r="BO335" s="8"/>
      <c r="BP335" s="8"/>
      <c r="BQ335" s="8"/>
      <c r="BR335" s="8"/>
      <c r="BS335" s="8"/>
      <c r="BT335" s="8"/>
      <c r="BU335" s="8"/>
      <c r="BW335" s="7"/>
      <c r="BX335" s="8"/>
      <c r="BY335" s="8"/>
      <c r="BZ335" s="8"/>
      <c r="CA335" s="8"/>
      <c r="CB335" s="8"/>
      <c r="CC335" s="8"/>
      <c r="CJ335" s="23"/>
      <c r="CK335" s="23"/>
      <c r="CL335" s="23"/>
      <c r="CM335" s="23"/>
      <c r="CN335" s="23"/>
      <c r="CO335" s="23"/>
      <c r="CP335" s="23"/>
      <c r="CQ335" s="23"/>
      <c r="CR335" s="23"/>
      <c r="CS335" s="23"/>
      <c r="CT335" s="23"/>
      <c r="CU335" s="23"/>
      <c r="CV335" s="23"/>
      <c r="CW335" s="23"/>
      <c r="CX335" s="23"/>
      <c r="CY335" s="23"/>
      <c r="DB335" s="2" t="str">
        <f t="shared" si="6"/>
        <v/>
      </c>
    </row>
    <row r="336" spans="2:106" x14ac:dyDescent="0.25">
      <c r="B336" s="7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  <c r="AH336" s="8"/>
      <c r="AI336" s="8"/>
      <c r="AJ336" s="8"/>
      <c r="AK336" s="8"/>
      <c r="AL336" s="8"/>
      <c r="AM336" s="8"/>
      <c r="AN336" s="8"/>
      <c r="AO336" s="8"/>
      <c r="AP336" s="8"/>
      <c r="AQ336" s="8"/>
      <c r="AR336" s="8"/>
      <c r="AS336" s="8"/>
      <c r="AT336" s="8"/>
      <c r="AU336" s="8"/>
      <c r="AV336" s="8"/>
      <c r="AW336" s="8"/>
      <c r="AX336" s="8"/>
      <c r="AY336" s="8"/>
      <c r="AZ336" s="8"/>
      <c r="BA336" s="8"/>
      <c r="BB336" s="8"/>
      <c r="BC336" s="8"/>
      <c r="BD336" s="8"/>
      <c r="BE336" s="8"/>
      <c r="BF336" s="8"/>
      <c r="BG336" s="8"/>
      <c r="BH336" s="8"/>
      <c r="BI336" s="8"/>
      <c r="BJ336" s="8"/>
      <c r="BK336" s="8"/>
      <c r="BL336" s="8"/>
      <c r="BM336" s="8"/>
      <c r="BN336" s="8"/>
      <c r="BO336" s="8"/>
      <c r="BP336" s="8"/>
      <c r="BQ336" s="8"/>
      <c r="BR336" s="8"/>
      <c r="BS336" s="8"/>
      <c r="BT336" s="8"/>
      <c r="BU336" s="8"/>
      <c r="BW336" s="7"/>
      <c r="BX336" s="8"/>
      <c r="BY336" s="8"/>
      <c r="BZ336" s="8"/>
      <c r="CA336" s="8"/>
      <c r="CB336" s="8"/>
      <c r="CC336" s="8"/>
      <c r="CJ336" s="23"/>
      <c r="CK336" s="23"/>
      <c r="CL336" s="23"/>
      <c r="CM336" s="23"/>
      <c r="CN336" s="23"/>
      <c r="CO336" s="23"/>
      <c r="CP336" s="23"/>
      <c r="CQ336" s="23"/>
      <c r="CR336" s="23"/>
      <c r="CS336" s="23"/>
      <c r="CT336" s="23"/>
      <c r="CU336" s="23"/>
      <c r="CV336" s="23"/>
      <c r="CW336" s="23"/>
      <c r="CX336" s="23"/>
      <c r="CY336" s="23"/>
      <c r="DB336" s="2" t="str">
        <f t="shared" si="6"/>
        <v/>
      </c>
    </row>
    <row r="337" spans="2:106" x14ac:dyDescent="0.25">
      <c r="B337" s="7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  <c r="AH337" s="8"/>
      <c r="AI337" s="8"/>
      <c r="AJ337" s="8"/>
      <c r="AK337" s="8"/>
      <c r="AL337" s="8"/>
      <c r="AM337" s="8"/>
      <c r="AN337" s="8"/>
      <c r="AO337" s="8"/>
      <c r="AP337" s="8"/>
      <c r="AQ337" s="8"/>
      <c r="AR337" s="8"/>
      <c r="AS337" s="8"/>
      <c r="AT337" s="8"/>
      <c r="AU337" s="8"/>
      <c r="AV337" s="8"/>
      <c r="AW337" s="8"/>
      <c r="AX337" s="8"/>
      <c r="AY337" s="8"/>
      <c r="AZ337" s="8"/>
      <c r="BA337" s="8"/>
      <c r="BB337" s="8"/>
      <c r="BC337" s="8"/>
      <c r="BD337" s="8"/>
      <c r="BE337" s="8"/>
      <c r="BF337" s="8"/>
      <c r="BG337" s="8"/>
      <c r="BH337" s="8"/>
      <c r="BI337" s="8"/>
      <c r="BJ337" s="8"/>
      <c r="BK337" s="8"/>
      <c r="BL337" s="8"/>
      <c r="BM337" s="8"/>
      <c r="BN337" s="8"/>
      <c r="BO337" s="8"/>
      <c r="BP337" s="8"/>
      <c r="BQ337" s="8"/>
      <c r="BR337" s="8"/>
      <c r="BS337" s="8"/>
      <c r="BT337" s="8"/>
      <c r="BU337" s="8"/>
      <c r="BW337" s="7"/>
      <c r="BX337" s="8"/>
      <c r="BY337" s="8"/>
      <c r="BZ337" s="8"/>
      <c r="CA337" s="8"/>
      <c r="CB337" s="8"/>
      <c r="CC337" s="8"/>
      <c r="CJ337" s="23"/>
      <c r="CK337" s="23"/>
      <c r="CL337" s="23"/>
      <c r="CM337" s="23"/>
      <c r="CN337" s="23"/>
      <c r="CO337" s="23"/>
      <c r="CP337" s="23"/>
      <c r="CQ337" s="23"/>
      <c r="CR337" s="23"/>
      <c r="CS337" s="23"/>
      <c r="CT337" s="23"/>
      <c r="CU337" s="23"/>
      <c r="CV337" s="23"/>
      <c r="CW337" s="23"/>
      <c r="CX337" s="23"/>
      <c r="CY337" s="23"/>
      <c r="DB337" s="2" t="str">
        <f t="shared" si="6"/>
        <v/>
      </c>
    </row>
    <row r="338" spans="2:106" x14ac:dyDescent="0.25">
      <c r="B338" s="7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  <c r="AH338" s="8"/>
      <c r="AI338" s="8"/>
      <c r="AJ338" s="8"/>
      <c r="AK338" s="8"/>
      <c r="AL338" s="8"/>
      <c r="AM338" s="8"/>
      <c r="AN338" s="8"/>
      <c r="AO338" s="8"/>
      <c r="AP338" s="8"/>
      <c r="AQ338" s="8"/>
      <c r="AR338" s="8"/>
      <c r="AS338" s="8"/>
      <c r="AT338" s="8"/>
      <c r="AU338" s="8"/>
      <c r="AV338" s="8"/>
      <c r="AW338" s="8"/>
      <c r="AX338" s="8"/>
      <c r="AY338" s="8"/>
      <c r="AZ338" s="8"/>
      <c r="BA338" s="8"/>
      <c r="BB338" s="8"/>
      <c r="BC338" s="8"/>
      <c r="BD338" s="8"/>
      <c r="BE338" s="8"/>
      <c r="BF338" s="8"/>
      <c r="BG338" s="8"/>
      <c r="BH338" s="8"/>
      <c r="BI338" s="8"/>
      <c r="BJ338" s="8"/>
      <c r="BK338" s="8"/>
      <c r="BL338" s="8"/>
      <c r="BM338" s="8"/>
      <c r="BN338" s="8"/>
      <c r="BO338" s="8"/>
      <c r="BP338" s="8"/>
      <c r="BQ338" s="8"/>
      <c r="BR338" s="8"/>
      <c r="BS338" s="8"/>
      <c r="BT338" s="8"/>
      <c r="BU338" s="8"/>
      <c r="BW338" s="7"/>
      <c r="BX338" s="8"/>
      <c r="BY338" s="8"/>
      <c r="BZ338" s="8"/>
      <c r="CA338" s="8"/>
      <c r="CB338" s="8"/>
      <c r="CC338" s="8"/>
      <c r="CJ338" s="23"/>
      <c r="CK338" s="23"/>
      <c r="CL338" s="23"/>
      <c r="CM338" s="23"/>
      <c r="CN338" s="23"/>
      <c r="CO338" s="23"/>
      <c r="CP338" s="23"/>
      <c r="CQ338" s="23"/>
      <c r="CR338" s="23"/>
      <c r="CS338" s="23"/>
      <c r="CT338" s="23"/>
      <c r="CU338" s="23"/>
      <c r="CV338" s="23"/>
      <c r="CW338" s="23"/>
      <c r="CX338" s="23"/>
      <c r="CY338" s="23"/>
      <c r="DB338" s="2" t="str">
        <f t="shared" si="6"/>
        <v/>
      </c>
    </row>
    <row r="339" spans="2:106" x14ac:dyDescent="0.25">
      <c r="B339" s="7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  <c r="AH339" s="8"/>
      <c r="AI339" s="8"/>
      <c r="AJ339" s="8"/>
      <c r="AK339" s="8"/>
      <c r="AL339" s="8"/>
      <c r="AM339" s="8"/>
      <c r="AN339" s="8"/>
      <c r="AO339" s="8"/>
      <c r="AP339" s="8"/>
      <c r="AQ339" s="8"/>
      <c r="AR339" s="8"/>
      <c r="AS339" s="8"/>
      <c r="AT339" s="8"/>
      <c r="AU339" s="8"/>
      <c r="AV339" s="8"/>
      <c r="AW339" s="8"/>
      <c r="AX339" s="8"/>
      <c r="AY339" s="8"/>
      <c r="AZ339" s="8"/>
      <c r="BA339" s="8"/>
      <c r="BB339" s="8"/>
      <c r="BC339" s="8"/>
      <c r="BD339" s="8"/>
      <c r="BE339" s="8"/>
      <c r="BF339" s="8"/>
      <c r="BG339" s="8"/>
      <c r="BH339" s="8"/>
      <c r="BI339" s="8"/>
      <c r="BJ339" s="8"/>
      <c r="BK339" s="8"/>
      <c r="BL339" s="8"/>
      <c r="BM339" s="8"/>
      <c r="BN339" s="8"/>
      <c r="BO339" s="8"/>
      <c r="BP339" s="8"/>
      <c r="BQ339" s="8"/>
      <c r="BR339" s="8"/>
      <c r="BS339" s="8"/>
      <c r="BT339" s="8"/>
      <c r="BU339" s="8"/>
      <c r="BW339" s="7"/>
      <c r="BX339" s="8"/>
      <c r="BY339" s="8"/>
      <c r="BZ339" s="8"/>
      <c r="CA339" s="8"/>
      <c r="CB339" s="8"/>
      <c r="CC339" s="8"/>
      <c r="CJ339" s="23"/>
      <c r="CK339" s="23"/>
      <c r="CL339" s="23"/>
      <c r="CM339" s="23"/>
      <c r="CN339" s="23"/>
      <c r="CO339" s="23"/>
      <c r="CP339" s="23"/>
      <c r="CQ339" s="23"/>
      <c r="CR339" s="23"/>
      <c r="CS339" s="23"/>
      <c r="CT339" s="23"/>
      <c r="CU339" s="23"/>
      <c r="CV339" s="23"/>
      <c r="CW339" s="23"/>
      <c r="CX339" s="23"/>
      <c r="CY339" s="23"/>
      <c r="DB339" s="2" t="str">
        <f t="shared" si="6"/>
        <v/>
      </c>
    </row>
    <row r="340" spans="2:106" x14ac:dyDescent="0.25">
      <c r="B340" s="7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  <c r="AH340" s="8"/>
      <c r="AI340" s="8"/>
      <c r="AJ340" s="8"/>
      <c r="AK340" s="8"/>
      <c r="AL340" s="8"/>
      <c r="AM340" s="8"/>
      <c r="AN340" s="8"/>
      <c r="AO340" s="8"/>
      <c r="AP340" s="8"/>
      <c r="AQ340" s="8"/>
      <c r="AR340" s="8"/>
      <c r="AS340" s="8"/>
      <c r="AT340" s="8"/>
      <c r="AU340" s="8"/>
      <c r="AV340" s="8"/>
      <c r="AW340" s="8"/>
      <c r="AX340" s="8"/>
      <c r="AY340" s="8"/>
      <c r="AZ340" s="8"/>
      <c r="BA340" s="8"/>
      <c r="BB340" s="8"/>
      <c r="BC340" s="8"/>
      <c r="BD340" s="8"/>
      <c r="BE340" s="8"/>
      <c r="BF340" s="8"/>
      <c r="BG340" s="8"/>
      <c r="BH340" s="8"/>
      <c r="BI340" s="8"/>
      <c r="BJ340" s="8"/>
      <c r="BK340" s="8"/>
      <c r="BL340" s="8"/>
      <c r="BM340" s="8"/>
      <c r="BN340" s="8"/>
      <c r="BO340" s="8"/>
      <c r="BP340" s="8"/>
      <c r="BQ340" s="8"/>
      <c r="BR340" s="8"/>
      <c r="BS340" s="8"/>
      <c r="BT340" s="8"/>
      <c r="BU340" s="8"/>
      <c r="BW340" s="7"/>
      <c r="BX340" s="8"/>
      <c r="BY340" s="8"/>
      <c r="BZ340" s="8"/>
      <c r="CA340" s="8"/>
      <c r="CB340" s="8"/>
      <c r="CC340" s="8"/>
      <c r="CJ340" s="23"/>
      <c r="CK340" s="23"/>
      <c r="CL340" s="23"/>
      <c r="CM340" s="23"/>
      <c r="CN340" s="23"/>
      <c r="CO340" s="23"/>
      <c r="CP340" s="23"/>
      <c r="CQ340" s="23"/>
      <c r="CR340" s="23"/>
      <c r="CS340" s="23"/>
      <c r="CT340" s="23"/>
      <c r="CU340" s="23"/>
      <c r="CV340" s="23"/>
      <c r="CW340" s="23"/>
      <c r="CX340" s="23"/>
      <c r="CY340" s="23"/>
      <c r="DB340" s="2" t="str">
        <f t="shared" si="6"/>
        <v/>
      </c>
    </row>
    <row r="341" spans="2:106" x14ac:dyDescent="0.25">
      <c r="B341" s="7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  <c r="AH341" s="8"/>
      <c r="AI341" s="8"/>
      <c r="AJ341" s="8"/>
      <c r="AK341" s="8"/>
      <c r="AL341" s="8"/>
      <c r="AM341" s="8"/>
      <c r="AN341" s="8"/>
      <c r="AO341" s="8"/>
      <c r="AP341" s="8"/>
      <c r="AQ341" s="8"/>
      <c r="AR341" s="8"/>
      <c r="AS341" s="8"/>
      <c r="AT341" s="8"/>
      <c r="AU341" s="8"/>
      <c r="AV341" s="8"/>
      <c r="AW341" s="8"/>
      <c r="AX341" s="8"/>
      <c r="AY341" s="8"/>
      <c r="AZ341" s="8"/>
      <c r="BA341" s="8"/>
      <c r="BB341" s="8"/>
      <c r="BC341" s="8"/>
      <c r="BD341" s="8"/>
      <c r="BE341" s="8"/>
      <c r="BF341" s="8"/>
      <c r="BG341" s="8"/>
      <c r="BH341" s="8"/>
      <c r="BI341" s="8"/>
      <c r="BJ341" s="8"/>
      <c r="BK341" s="8"/>
      <c r="BL341" s="8"/>
      <c r="BM341" s="8"/>
      <c r="BN341" s="8"/>
      <c r="BO341" s="8"/>
      <c r="BP341" s="8"/>
      <c r="BQ341" s="8"/>
      <c r="BR341" s="8"/>
      <c r="BS341" s="8"/>
      <c r="BT341" s="8"/>
      <c r="BU341" s="8"/>
      <c r="BW341" s="7"/>
      <c r="BX341" s="8"/>
      <c r="BY341" s="8"/>
      <c r="BZ341" s="8"/>
      <c r="CA341" s="8"/>
      <c r="CB341" s="8"/>
      <c r="CC341" s="8"/>
      <c r="CJ341" s="23"/>
      <c r="CK341" s="23"/>
      <c r="CL341" s="23"/>
      <c r="CM341" s="23"/>
      <c r="CN341" s="23"/>
      <c r="CO341" s="23"/>
      <c r="CP341" s="23"/>
      <c r="CQ341" s="23"/>
      <c r="CR341" s="23"/>
      <c r="CS341" s="23"/>
      <c r="CT341" s="23"/>
      <c r="CU341" s="23"/>
      <c r="CV341" s="23"/>
      <c r="CW341" s="23"/>
      <c r="CX341" s="23"/>
      <c r="CY341" s="23"/>
      <c r="DB341" s="2" t="str">
        <f t="shared" si="6"/>
        <v/>
      </c>
    </row>
    <row r="342" spans="2:106" x14ac:dyDescent="0.25">
      <c r="B342" s="7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  <c r="AH342" s="8"/>
      <c r="AI342" s="8"/>
      <c r="AJ342" s="8"/>
      <c r="AK342" s="8"/>
      <c r="AL342" s="8"/>
      <c r="AM342" s="8"/>
      <c r="AN342" s="8"/>
      <c r="AO342" s="8"/>
      <c r="AP342" s="8"/>
      <c r="AQ342" s="8"/>
      <c r="AR342" s="8"/>
      <c r="AS342" s="8"/>
      <c r="AT342" s="8"/>
      <c r="AU342" s="8"/>
      <c r="AV342" s="8"/>
      <c r="AW342" s="8"/>
      <c r="AX342" s="8"/>
      <c r="AY342" s="8"/>
      <c r="AZ342" s="8"/>
      <c r="BA342" s="8"/>
      <c r="BB342" s="8"/>
      <c r="BC342" s="8"/>
      <c r="BD342" s="8"/>
      <c r="BE342" s="8"/>
      <c r="BF342" s="8"/>
      <c r="BG342" s="8"/>
      <c r="BH342" s="8"/>
      <c r="BI342" s="8"/>
      <c r="BJ342" s="8"/>
      <c r="BK342" s="8"/>
      <c r="BL342" s="8"/>
      <c r="BM342" s="8"/>
      <c r="BN342" s="8"/>
      <c r="BO342" s="8"/>
      <c r="BP342" s="8"/>
      <c r="BQ342" s="8"/>
      <c r="BR342" s="8"/>
      <c r="BS342" s="8"/>
      <c r="BT342" s="8"/>
      <c r="BU342" s="8"/>
      <c r="BW342" s="7"/>
      <c r="BX342" s="8"/>
      <c r="BY342" s="8"/>
      <c r="BZ342" s="8"/>
      <c r="CA342" s="8"/>
      <c r="CB342" s="8"/>
      <c r="CC342" s="8"/>
      <c r="CJ342" s="23"/>
      <c r="CK342" s="23"/>
      <c r="CL342" s="23"/>
      <c r="CM342" s="23"/>
      <c r="CN342" s="23"/>
      <c r="CO342" s="23"/>
      <c r="CP342" s="23"/>
      <c r="CQ342" s="23"/>
      <c r="CR342" s="23"/>
      <c r="CS342" s="23"/>
      <c r="CT342" s="23"/>
      <c r="CU342" s="23"/>
      <c r="CV342" s="23"/>
      <c r="CW342" s="23"/>
      <c r="CX342" s="23"/>
      <c r="CY342" s="23"/>
      <c r="DB342" s="2" t="str">
        <f t="shared" si="6"/>
        <v/>
      </c>
    </row>
    <row r="343" spans="2:106" x14ac:dyDescent="0.25">
      <c r="B343" s="7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  <c r="AH343" s="8"/>
      <c r="AI343" s="8"/>
      <c r="AJ343" s="8"/>
      <c r="AK343" s="8"/>
      <c r="AL343" s="8"/>
      <c r="AM343" s="8"/>
      <c r="AN343" s="8"/>
      <c r="AO343" s="8"/>
      <c r="AP343" s="8"/>
      <c r="AQ343" s="8"/>
      <c r="AR343" s="8"/>
      <c r="AS343" s="8"/>
      <c r="AT343" s="8"/>
      <c r="AU343" s="8"/>
      <c r="AV343" s="8"/>
      <c r="AW343" s="8"/>
      <c r="AX343" s="8"/>
      <c r="AY343" s="8"/>
      <c r="AZ343" s="8"/>
      <c r="BA343" s="8"/>
      <c r="BB343" s="8"/>
      <c r="BC343" s="8"/>
      <c r="BD343" s="8"/>
      <c r="BE343" s="8"/>
      <c r="BF343" s="8"/>
      <c r="BG343" s="8"/>
      <c r="BH343" s="8"/>
      <c r="BI343" s="8"/>
      <c r="BJ343" s="8"/>
      <c r="BK343" s="8"/>
      <c r="BL343" s="8"/>
      <c r="BM343" s="8"/>
      <c r="BN343" s="8"/>
      <c r="BO343" s="8"/>
      <c r="BP343" s="8"/>
      <c r="BQ343" s="8"/>
      <c r="BR343" s="8"/>
      <c r="BS343" s="8"/>
      <c r="BT343" s="8"/>
      <c r="BU343" s="8"/>
      <c r="BW343" s="7"/>
      <c r="BX343" s="8"/>
      <c r="BY343" s="8"/>
      <c r="BZ343" s="8"/>
      <c r="CA343" s="8"/>
      <c r="CB343" s="8"/>
      <c r="CC343" s="8"/>
      <c r="CJ343" s="23"/>
      <c r="CK343" s="23"/>
      <c r="CL343" s="23"/>
      <c r="CM343" s="23"/>
      <c r="CN343" s="23"/>
      <c r="CO343" s="23"/>
      <c r="CP343" s="23"/>
      <c r="CQ343" s="23"/>
      <c r="CR343" s="23"/>
      <c r="CS343" s="23"/>
      <c r="CT343" s="23"/>
      <c r="CU343" s="23"/>
      <c r="CV343" s="23"/>
      <c r="CW343" s="23"/>
      <c r="CX343" s="23"/>
      <c r="CY343" s="23"/>
      <c r="DB343" s="2" t="str">
        <f t="shared" si="6"/>
        <v/>
      </c>
    </row>
    <row r="344" spans="2:106" x14ac:dyDescent="0.25">
      <c r="B344" s="7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  <c r="AH344" s="8"/>
      <c r="AI344" s="8"/>
      <c r="AJ344" s="8"/>
      <c r="AK344" s="8"/>
      <c r="AL344" s="8"/>
      <c r="AM344" s="8"/>
      <c r="AN344" s="8"/>
      <c r="AO344" s="8"/>
      <c r="AP344" s="8"/>
      <c r="AQ344" s="8"/>
      <c r="AR344" s="8"/>
      <c r="AS344" s="8"/>
      <c r="AT344" s="8"/>
      <c r="AU344" s="8"/>
      <c r="AV344" s="8"/>
      <c r="AW344" s="8"/>
      <c r="AX344" s="8"/>
      <c r="AY344" s="8"/>
      <c r="AZ344" s="8"/>
      <c r="BA344" s="8"/>
      <c r="BB344" s="8"/>
      <c r="BC344" s="8"/>
      <c r="BD344" s="8"/>
      <c r="BE344" s="8"/>
      <c r="BF344" s="8"/>
      <c r="BG344" s="8"/>
      <c r="BH344" s="8"/>
      <c r="BI344" s="8"/>
      <c r="BJ344" s="8"/>
      <c r="BK344" s="8"/>
      <c r="BL344" s="8"/>
      <c r="BM344" s="8"/>
      <c r="BN344" s="8"/>
      <c r="BO344" s="8"/>
      <c r="BP344" s="8"/>
      <c r="BQ344" s="8"/>
      <c r="BR344" s="8"/>
      <c r="BS344" s="8"/>
      <c r="BT344" s="8"/>
      <c r="BU344" s="8"/>
      <c r="BW344" s="7"/>
      <c r="BX344" s="8"/>
      <c r="BY344" s="8"/>
      <c r="BZ344" s="8"/>
      <c r="CA344" s="8"/>
      <c r="CB344" s="8"/>
      <c r="CC344" s="8"/>
      <c r="CJ344" s="23"/>
      <c r="CK344" s="23"/>
      <c r="CL344" s="23"/>
      <c r="CM344" s="23"/>
      <c r="CN344" s="23"/>
      <c r="CO344" s="23"/>
      <c r="CP344" s="23"/>
      <c r="CQ344" s="23"/>
      <c r="CR344" s="23"/>
      <c r="CS344" s="23"/>
      <c r="CT344" s="23"/>
      <c r="CU344" s="23"/>
      <c r="CV344" s="23"/>
      <c r="CW344" s="23"/>
      <c r="CX344" s="23"/>
      <c r="CY344" s="23"/>
      <c r="DB344" s="2" t="str">
        <f t="shared" si="6"/>
        <v/>
      </c>
    </row>
    <row r="345" spans="2:106" x14ac:dyDescent="0.25">
      <c r="B345" s="7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  <c r="AH345" s="8"/>
      <c r="AI345" s="8"/>
      <c r="AJ345" s="8"/>
      <c r="AK345" s="8"/>
      <c r="AL345" s="8"/>
      <c r="AM345" s="8"/>
      <c r="AN345" s="8"/>
      <c r="AO345" s="8"/>
      <c r="AP345" s="8"/>
      <c r="AQ345" s="8"/>
      <c r="AR345" s="8"/>
      <c r="AS345" s="8"/>
      <c r="AT345" s="8"/>
      <c r="AU345" s="8"/>
      <c r="AV345" s="8"/>
      <c r="AW345" s="8"/>
      <c r="AX345" s="8"/>
      <c r="AY345" s="8"/>
      <c r="AZ345" s="8"/>
      <c r="BA345" s="8"/>
      <c r="BB345" s="8"/>
      <c r="BC345" s="8"/>
      <c r="BD345" s="8"/>
      <c r="BE345" s="8"/>
      <c r="BF345" s="8"/>
      <c r="BG345" s="8"/>
      <c r="BH345" s="8"/>
      <c r="BI345" s="8"/>
      <c r="BJ345" s="8"/>
      <c r="BK345" s="8"/>
      <c r="BL345" s="8"/>
      <c r="BM345" s="8"/>
      <c r="BN345" s="8"/>
      <c r="BO345" s="8"/>
      <c r="BP345" s="8"/>
      <c r="BQ345" s="8"/>
      <c r="BR345" s="8"/>
      <c r="BS345" s="8"/>
      <c r="BT345" s="8"/>
      <c r="BU345" s="8"/>
      <c r="BW345" s="7"/>
      <c r="BX345" s="8"/>
      <c r="BY345" s="8"/>
      <c r="BZ345" s="8"/>
      <c r="CA345" s="8"/>
      <c r="CB345" s="8"/>
      <c r="CC345" s="8"/>
      <c r="CJ345" s="23"/>
      <c r="CK345" s="23"/>
      <c r="CL345" s="23"/>
      <c r="CM345" s="23"/>
      <c r="CN345" s="23"/>
      <c r="CO345" s="23"/>
      <c r="CP345" s="23"/>
      <c r="CQ345" s="23"/>
      <c r="CR345" s="23"/>
      <c r="CS345" s="23"/>
      <c r="CT345" s="23"/>
      <c r="CU345" s="23"/>
      <c r="CV345" s="23"/>
      <c r="CW345" s="23"/>
      <c r="CX345" s="23"/>
      <c r="CY345" s="23"/>
      <c r="DB345" s="2" t="str">
        <f t="shared" si="6"/>
        <v/>
      </c>
    </row>
    <row r="346" spans="2:106" x14ac:dyDescent="0.25">
      <c r="B346" s="7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  <c r="AH346" s="8"/>
      <c r="AI346" s="8"/>
      <c r="AJ346" s="8"/>
      <c r="AK346" s="8"/>
      <c r="AL346" s="8"/>
      <c r="AM346" s="8"/>
      <c r="AN346" s="8"/>
      <c r="AO346" s="8"/>
      <c r="AP346" s="8"/>
      <c r="AQ346" s="8"/>
      <c r="AR346" s="8"/>
      <c r="AS346" s="8"/>
      <c r="AT346" s="8"/>
      <c r="AU346" s="8"/>
      <c r="AV346" s="8"/>
      <c r="AW346" s="8"/>
      <c r="AX346" s="8"/>
      <c r="AY346" s="8"/>
      <c r="AZ346" s="8"/>
      <c r="BA346" s="8"/>
      <c r="BB346" s="8"/>
      <c r="BC346" s="8"/>
      <c r="BD346" s="8"/>
      <c r="BE346" s="8"/>
      <c r="BF346" s="8"/>
      <c r="BG346" s="8"/>
      <c r="BH346" s="8"/>
      <c r="BI346" s="8"/>
      <c r="BJ346" s="8"/>
      <c r="BK346" s="8"/>
      <c r="BL346" s="8"/>
      <c r="BM346" s="8"/>
      <c r="BN346" s="8"/>
      <c r="BO346" s="8"/>
      <c r="BP346" s="8"/>
      <c r="BQ346" s="8"/>
      <c r="BR346" s="8"/>
      <c r="BS346" s="8"/>
      <c r="BT346" s="8"/>
      <c r="BU346" s="8"/>
      <c r="BW346" s="7"/>
      <c r="BX346" s="8"/>
      <c r="BY346" s="8"/>
      <c r="BZ346" s="8"/>
      <c r="CA346" s="8"/>
      <c r="CB346" s="8"/>
      <c r="CC346" s="8"/>
      <c r="CJ346" s="23"/>
      <c r="CK346" s="23"/>
      <c r="CL346" s="23"/>
      <c r="CM346" s="23"/>
      <c r="CN346" s="23"/>
      <c r="CO346" s="23"/>
      <c r="CP346" s="23"/>
      <c r="CQ346" s="23"/>
      <c r="CR346" s="23"/>
      <c r="CS346" s="23"/>
      <c r="CT346" s="23"/>
      <c r="CU346" s="23"/>
      <c r="CV346" s="23"/>
      <c r="CW346" s="23"/>
      <c r="CX346" s="23"/>
      <c r="CY346" s="23"/>
      <c r="DB346" s="2" t="str">
        <f t="shared" si="6"/>
        <v/>
      </c>
    </row>
    <row r="347" spans="2:106" x14ac:dyDescent="0.25">
      <c r="B347" s="7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  <c r="AH347" s="8"/>
      <c r="AI347" s="8"/>
      <c r="AJ347" s="8"/>
      <c r="AK347" s="8"/>
      <c r="AL347" s="8"/>
      <c r="AM347" s="8"/>
      <c r="AN347" s="8"/>
      <c r="AO347" s="8"/>
      <c r="AP347" s="8"/>
      <c r="AQ347" s="8"/>
      <c r="AR347" s="8"/>
      <c r="AS347" s="8"/>
      <c r="AT347" s="8"/>
      <c r="AU347" s="8"/>
      <c r="AV347" s="8"/>
      <c r="AW347" s="8"/>
      <c r="AX347" s="8"/>
      <c r="AY347" s="8"/>
      <c r="AZ347" s="8"/>
      <c r="BA347" s="8"/>
      <c r="BB347" s="8"/>
      <c r="BC347" s="8"/>
      <c r="BD347" s="8"/>
      <c r="BE347" s="8"/>
      <c r="BF347" s="8"/>
      <c r="BG347" s="8"/>
      <c r="BH347" s="8"/>
      <c r="BI347" s="8"/>
      <c r="BJ347" s="8"/>
      <c r="BK347" s="8"/>
      <c r="BL347" s="8"/>
      <c r="BM347" s="8"/>
      <c r="BN347" s="8"/>
      <c r="BO347" s="8"/>
      <c r="BP347" s="8"/>
      <c r="BQ347" s="8"/>
      <c r="BR347" s="8"/>
      <c r="BS347" s="8"/>
      <c r="BT347" s="8"/>
      <c r="BU347" s="8"/>
      <c r="BW347" s="7"/>
      <c r="BX347" s="8"/>
      <c r="BY347" s="8"/>
      <c r="BZ347" s="8"/>
      <c r="CA347" s="8"/>
      <c r="CB347" s="8"/>
      <c r="CC347" s="8"/>
      <c r="CJ347" s="23"/>
      <c r="CK347" s="23"/>
      <c r="CL347" s="23"/>
      <c r="CM347" s="23"/>
      <c r="CN347" s="23"/>
      <c r="CO347" s="23"/>
      <c r="CP347" s="23"/>
      <c r="CQ347" s="23"/>
      <c r="CR347" s="23"/>
      <c r="CS347" s="23"/>
      <c r="CT347" s="23"/>
      <c r="CU347" s="23"/>
      <c r="CV347" s="23"/>
      <c r="CW347" s="23"/>
      <c r="CX347" s="23"/>
      <c r="CY347" s="23"/>
      <c r="DB347" s="2" t="str">
        <f t="shared" si="6"/>
        <v/>
      </c>
    </row>
    <row r="348" spans="2:106" x14ac:dyDescent="0.25">
      <c r="B348" s="7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  <c r="AH348" s="8"/>
      <c r="AI348" s="8"/>
      <c r="AJ348" s="8"/>
      <c r="AK348" s="8"/>
      <c r="AL348" s="8"/>
      <c r="AM348" s="8"/>
      <c r="AN348" s="8"/>
      <c r="AO348" s="8"/>
      <c r="AP348" s="8"/>
      <c r="AQ348" s="8"/>
      <c r="AR348" s="8"/>
      <c r="AS348" s="8"/>
      <c r="AT348" s="8"/>
      <c r="AU348" s="8"/>
      <c r="AV348" s="8"/>
      <c r="AW348" s="8"/>
      <c r="AX348" s="8"/>
      <c r="AY348" s="8"/>
      <c r="AZ348" s="8"/>
      <c r="BA348" s="8"/>
      <c r="BB348" s="8"/>
      <c r="BC348" s="8"/>
      <c r="BD348" s="8"/>
      <c r="BE348" s="8"/>
      <c r="BF348" s="8"/>
      <c r="BG348" s="8"/>
      <c r="BH348" s="8"/>
      <c r="BI348" s="8"/>
      <c r="BJ348" s="8"/>
      <c r="BK348" s="8"/>
      <c r="BL348" s="8"/>
      <c r="BM348" s="8"/>
      <c r="BN348" s="8"/>
      <c r="BO348" s="8"/>
      <c r="BP348" s="8"/>
      <c r="BQ348" s="8"/>
      <c r="BR348" s="8"/>
      <c r="BS348" s="8"/>
      <c r="BT348" s="8"/>
      <c r="BU348" s="8"/>
      <c r="BW348" s="7"/>
      <c r="BX348" s="8"/>
      <c r="BY348" s="8"/>
      <c r="BZ348" s="8"/>
      <c r="CA348" s="8"/>
      <c r="CB348" s="8"/>
      <c r="CC348" s="8"/>
      <c r="CJ348" s="23"/>
      <c r="CK348" s="23"/>
      <c r="CL348" s="23"/>
      <c r="CM348" s="23"/>
      <c r="CN348" s="23"/>
      <c r="CO348" s="23"/>
      <c r="CP348" s="23"/>
      <c r="CQ348" s="23"/>
      <c r="CR348" s="23"/>
      <c r="CS348" s="23"/>
      <c r="CT348" s="23"/>
      <c r="CU348" s="23"/>
      <c r="CV348" s="23"/>
      <c r="CW348" s="23"/>
      <c r="CX348" s="23"/>
      <c r="CY348" s="23"/>
      <c r="DB348" s="2" t="str">
        <f t="shared" si="6"/>
        <v/>
      </c>
    </row>
    <row r="349" spans="2:106" x14ac:dyDescent="0.25">
      <c r="B349" s="7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  <c r="AH349" s="8"/>
      <c r="AI349" s="8"/>
      <c r="AJ349" s="8"/>
      <c r="AK349" s="8"/>
      <c r="AL349" s="8"/>
      <c r="AM349" s="8"/>
      <c r="AN349" s="8"/>
      <c r="AO349" s="8"/>
      <c r="AP349" s="8"/>
      <c r="AQ349" s="8"/>
      <c r="AR349" s="8"/>
      <c r="AS349" s="8"/>
      <c r="AT349" s="8"/>
      <c r="AU349" s="8"/>
      <c r="AV349" s="8"/>
      <c r="AW349" s="8"/>
      <c r="AX349" s="8"/>
      <c r="AY349" s="8"/>
      <c r="AZ349" s="8"/>
      <c r="BA349" s="8"/>
      <c r="BB349" s="8"/>
      <c r="BC349" s="8"/>
      <c r="BD349" s="8"/>
      <c r="BE349" s="8"/>
      <c r="BF349" s="8"/>
      <c r="BG349" s="8"/>
      <c r="BH349" s="8"/>
      <c r="BI349" s="8"/>
      <c r="BJ349" s="8"/>
      <c r="BK349" s="8"/>
      <c r="BL349" s="8"/>
      <c r="BM349" s="8"/>
      <c r="BN349" s="8"/>
      <c r="BO349" s="8"/>
      <c r="BP349" s="8"/>
      <c r="BQ349" s="8"/>
      <c r="BR349" s="8"/>
      <c r="BS349" s="8"/>
      <c r="BT349" s="8"/>
      <c r="BU349" s="8"/>
      <c r="BW349" s="7"/>
      <c r="BX349" s="8"/>
      <c r="BY349" s="8"/>
      <c r="BZ349" s="8"/>
      <c r="CA349" s="8"/>
      <c r="CB349" s="8"/>
      <c r="CC349" s="8"/>
      <c r="CJ349" s="23"/>
      <c r="CK349" s="23"/>
      <c r="CL349" s="23"/>
      <c r="CM349" s="23"/>
      <c r="CN349" s="23"/>
      <c r="CO349" s="23"/>
      <c r="CP349" s="23"/>
      <c r="CQ349" s="23"/>
      <c r="CR349" s="23"/>
      <c r="CS349" s="23"/>
      <c r="CT349" s="23"/>
      <c r="CU349" s="23"/>
      <c r="CV349" s="23"/>
      <c r="CW349" s="23"/>
      <c r="CX349" s="23"/>
      <c r="CY349" s="23"/>
      <c r="DB349" s="2" t="str">
        <f t="shared" si="6"/>
        <v/>
      </c>
    </row>
    <row r="350" spans="2:106" x14ac:dyDescent="0.25">
      <c r="B350" s="7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  <c r="AH350" s="8"/>
      <c r="AI350" s="8"/>
      <c r="AJ350" s="8"/>
      <c r="AK350" s="8"/>
      <c r="AL350" s="8"/>
      <c r="AM350" s="8"/>
      <c r="AN350" s="8"/>
      <c r="AO350" s="8"/>
      <c r="AP350" s="8"/>
      <c r="AQ350" s="8"/>
      <c r="AR350" s="8"/>
      <c r="AS350" s="8"/>
      <c r="AT350" s="8"/>
      <c r="AU350" s="8"/>
      <c r="AV350" s="8"/>
      <c r="AW350" s="8"/>
      <c r="AX350" s="8"/>
      <c r="AY350" s="8"/>
      <c r="AZ350" s="8"/>
      <c r="BA350" s="8"/>
      <c r="BB350" s="8"/>
      <c r="BC350" s="8"/>
      <c r="BD350" s="8"/>
      <c r="BE350" s="8"/>
      <c r="BF350" s="8"/>
      <c r="BG350" s="8"/>
      <c r="BH350" s="8"/>
      <c r="BI350" s="8"/>
      <c r="BJ350" s="8"/>
      <c r="BK350" s="8"/>
      <c r="BL350" s="8"/>
      <c r="BM350" s="8"/>
      <c r="BN350" s="8"/>
      <c r="BO350" s="8"/>
      <c r="BP350" s="8"/>
      <c r="BQ350" s="8"/>
      <c r="BR350" s="8"/>
      <c r="BS350" s="8"/>
      <c r="BT350" s="8"/>
      <c r="BU350" s="8"/>
      <c r="BW350" s="7"/>
      <c r="BX350" s="8"/>
      <c r="BY350" s="8"/>
      <c r="BZ350" s="8"/>
      <c r="CA350" s="8"/>
      <c r="CB350" s="8"/>
      <c r="CC350" s="8"/>
      <c r="CJ350" s="23"/>
      <c r="CK350" s="23"/>
      <c r="CL350" s="23"/>
      <c r="CM350" s="23"/>
      <c r="CN350" s="23"/>
      <c r="CO350" s="23"/>
      <c r="CP350" s="23"/>
      <c r="CQ350" s="23"/>
      <c r="CR350" s="23"/>
      <c r="CS350" s="23"/>
      <c r="CT350" s="23"/>
      <c r="CU350" s="23"/>
      <c r="CV350" s="23"/>
      <c r="CW350" s="23"/>
      <c r="CX350" s="23"/>
      <c r="CY350" s="23"/>
      <c r="DB350" s="2" t="str">
        <f t="shared" si="6"/>
        <v/>
      </c>
    </row>
    <row r="351" spans="2:106" x14ac:dyDescent="0.25">
      <c r="B351" s="7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  <c r="AH351" s="8"/>
      <c r="AI351" s="8"/>
      <c r="AJ351" s="8"/>
      <c r="AK351" s="8"/>
      <c r="AL351" s="8"/>
      <c r="AM351" s="8"/>
      <c r="AN351" s="8"/>
      <c r="AO351" s="8"/>
      <c r="AP351" s="8"/>
      <c r="AQ351" s="8"/>
      <c r="AR351" s="8"/>
      <c r="AS351" s="8"/>
      <c r="AT351" s="8"/>
      <c r="AU351" s="8"/>
      <c r="AV351" s="8"/>
      <c r="AW351" s="8"/>
      <c r="AX351" s="8"/>
      <c r="AY351" s="8"/>
      <c r="AZ351" s="8"/>
      <c r="BA351" s="8"/>
      <c r="BB351" s="8"/>
      <c r="BC351" s="8"/>
      <c r="BD351" s="8"/>
      <c r="BE351" s="8"/>
      <c r="BF351" s="8"/>
      <c r="BG351" s="8"/>
      <c r="BH351" s="8"/>
      <c r="BI351" s="8"/>
      <c r="BJ351" s="8"/>
      <c r="BK351" s="8"/>
      <c r="BL351" s="8"/>
      <c r="BM351" s="8"/>
      <c r="BN351" s="8"/>
      <c r="BO351" s="8"/>
      <c r="BP351" s="8"/>
      <c r="BQ351" s="8"/>
      <c r="BR351" s="8"/>
      <c r="BS351" s="8"/>
      <c r="BT351" s="8"/>
      <c r="BU351" s="8"/>
      <c r="BW351" s="7"/>
      <c r="BX351" s="8"/>
      <c r="BY351" s="8"/>
      <c r="BZ351" s="8"/>
      <c r="CA351" s="8"/>
      <c r="CB351" s="8"/>
      <c r="CC351" s="8"/>
      <c r="CJ351" s="23"/>
      <c r="CK351" s="23"/>
      <c r="CL351" s="23"/>
      <c r="CM351" s="23"/>
      <c r="CN351" s="23"/>
      <c r="CO351" s="23"/>
      <c r="CP351" s="23"/>
      <c r="CQ351" s="23"/>
      <c r="CR351" s="23"/>
      <c r="CS351" s="23"/>
      <c r="CT351" s="23"/>
      <c r="CU351" s="23"/>
      <c r="CV351" s="23"/>
      <c r="CW351" s="23"/>
      <c r="CX351" s="23"/>
      <c r="CY351" s="23"/>
      <c r="DB351" s="2" t="str">
        <f t="shared" si="6"/>
        <v/>
      </c>
    </row>
    <row r="352" spans="2:106" x14ac:dyDescent="0.25">
      <c r="B352" s="7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  <c r="AH352" s="8"/>
      <c r="AI352" s="8"/>
      <c r="AJ352" s="8"/>
      <c r="AK352" s="8"/>
      <c r="AL352" s="8"/>
      <c r="AM352" s="8"/>
      <c r="AN352" s="8"/>
      <c r="AO352" s="8"/>
      <c r="AP352" s="8"/>
      <c r="AQ352" s="8"/>
      <c r="AR352" s="8"/>
      <c r="AS352" s="8"/>
      <c r="AT352" s="8"/>
      <c r="AU352" s="8"/>
      <c r="AV352" s="8"/>
      <c r="AW352" s="8"/>
      <c r="AX352" s="8"/>
      <c r="AY352" s="8"/>
      <c r="AZ352" s="8"/>
      <c r="BA352" s="8"/>
      <c r="BB352" s="8"/>
      <c r="BC352" s="8"/>
      <c r="BD352" s="8"/>
      <c r="BE352" s="8"/>
      <c r="BF352" s="8"/>
      <c r="BG352" s="8"/>
      <c r="BH352" s="8"/>
      <c r="BI352" s="8"/>
      <c r="BJ352" s="8"/>
      <c r="BK352" s="8"/>
      <c r="BL352" s="8"/>
      <c r="BM352" s="8"/>
      <c r="BN352" s="8"/>
      <c r="BO352" s="8"/>
      <c r="BP352" s="8"/>
      <c r="BQ352" s="8"/>
      <c r="BR352" s="8"/>
      <c r="BS352" s="8"/>
      <c r="BT352" s="8"/>
      <c r="BU352" s="8"/>
      <c r="BW352" s="7"/>
      <c r="BX352" s="8"/>
      <c r="BY352" s="8"/>
      <c r="BZ352" s="8"/>
      <c r="CA352" s="8"/>
      <c r="CB352" s="8"/>
      <c r="CC352" s="8"/>
      <c r="CJ352" s="23"/>
      <c r="CK352" s="23"/>
      <c r="CL352" s="23"/>
      <c r="CM352" s="23"/>
      <c r="CN352" s="23"/>
      <c r="CO352" s="23"/>
      <c r="CP352" s="23"/>
      <c r="CQ352" s="23"/>
      <c r="CR352" s="23"/>
      <c r="CS352" s="23"/>
      <c r="CT352" s="23"/>
      <c r="CU352" s="23"/>
      <c r="CV352" s="23"/>
      <c r="CW352" s="23"/>
      <c r="CX352" s="23"/>
      <c r="CY352" s="23"/>
      <c r="DB352" s="2" t="str">
        <f t="shared" si="6"/>
        <v/>
      </c>
    </row>
    <row r="353" spans="2:106" x14ac:dyDescent="0.25">
      <c r="B353" s="7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  <c r="AH353" s="8"/>
      <c r="AI353" s="8"/>
      <c r="AJ353" s="8"/>
      <c r="AK353" s="8"/>
      <c r="AL353" s="8"/>
      <c r="AM353" s="8"/>
      <c r="AN353" s="8"/>
      <c r="AO353" s="8"/>
      <c r="AP353" s="8"/>
      <c r="AQ353" s="8"/>
      <c r="AR353" s="8"/>
      <c r="AS353" s="8"/>
      <c r="AT353" s="8"/>
      <c r="AU353" s="8"/>
      <c r="AV353" s="8"/>
      <c r="AW353" s="8"/>
      <c r="AX353" s="8"/>
      <c r="AY353" s="8"/>
      <c r="AZ353" s="8"/>
      <c r="BA353" s="8"/>
      <c r="BB353" s="8"/>
      <c r="BC353" s="8"/>
      <c r="BD353" s="8"/>
      <c r="BE353" s="8"/>
      <c r="BF353" s="8"/>
      <c r="BG353" s="8"/>
      <c r="BH353" s="8"/>
      <c r="BI353" s="8"/>
      <c r="BJ353" s="8"/>
      <c r="BK353" s="8"/>
      <c r="BL353" s="8"/>
      <c r="BM353" s="8"/>
      <c r="BN353" s="8"/>
      <c r="BO353" s="8"/>
      <c r="BP353" s="8"/>
      <c r="BQ353" s="8"/>
      <c r="BR353" s="8"/>
      <c r="BS353" s="8"/>
      <c r="BT353" s="8"/>
      <c r="BU353" s="8"/>
      <c r="BW353" s="7"/>
      <c r="BX353" s="8"/>
      <c r="BY353" s="8"/>
      <c r="BZ353" s="8"/>
      <c r="CA353" s="8"/>
      <c r="CB353" s="8"/>
      <c r="CC353" s="8"/>
      <c r="CJ353" s="23"/>
      <c r="CK353" s="23"/>
      <c r="CL353" s="23"/>
      <c r="CM353" s="23"/>
      <c r="CN353" s="23"/>
      <c r="CO353" s="23"/>
      <c r="CP353" s="23"/>
      <c r="CQ353" s="23"/>
      <c r="CR353" s="23"/>
      <c r="CS353" s="23"/>
      <c r="CT353" s="23"/>
      <c r="CU353" s="23"/>
      <c r="CV353" s="23"/>
      <c r="CW353" s="23"/>
      <c r="CX353" s="23"/>
      <c r="CY353" s="23"/>
      <c r="DB353" s="2" t="str">
        <f t="shared" si="6"/>
        <v/>
      </c>
    </row>
    <row r="354" spans="2:106" x14ac:dyDescent="0.25">
      <c r="B354" s="7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  <c r="AH354" s="8"/>
      <c r="AI354" s="8"/>
      <c r="AJ354" s="8"/>
      <c r="AK354" s="8"/>
      <c r="AL354" s="8"/>
      <c r="AM354" s="8"/>
      <c r="AN354" s="8"/>
      <c r="AO354" s="8"/>
      <c r="AP354" s="8"/>
      <c r="AQ354" s="8"/>
      <c r="AR354" s="8"/>
      <c r="AS354" s="8"/>
      <c r="AT354" s="8"/>
      <c r="AU354" s="8"/>
      <c r="AV354" s="8"/>
      <c r="AW354" s="8"/>
      <c r="AX354" s="8"/>
      <c r="AY354" s="8"/>
      <c r="AZ354" s="8"/>
      <c r="BA354" s="8"/>
      <c r="BB354" s="8"/>
      <c r="BC354" s="8"/>
      <c r="BD354" s="8"/>
      <c r="BE354" s="8"/>
      <c r="BF354" s="8"/>
      <c r="BG354" s="8"/>
      <c r="BH354" s="8"/>
      <c r="BI354" s="8"/>
      <c r="BJ354" s="8"/>
      <c r="BK354" s="8"/>
      <c r="BL354" s="8"/>
      <c r="BM354" s="8"/>
      <c r="BN354" s="8"/>
      <c r="BO354" s="8"/>
      <c r="BP354" s="8"/>
      <c r="BQ354" s="8"/>
      <c r="BR354" s="8"/>
      <c r="BS354" s="8"/>
      <c r="BT354" s="8"/>
      <c r="BU354" s="8"/>
      <c r="BW354" s="7"/>
      <c r="BX354" s="8"/>
      <c r="BY354" s="8"/>
      <c r="BZ354" s="8"/>
      <c r="CA354" s="8"/>
      <c r="CB354" s="8"/>
      <c r="CC354" s="8"/>
      <c r="CJ354" s="23"/>
      <c r="CK354" s="23"/>
      <c r="CL354" s="23"/>
      <c r="CM354" s="23"/>
      <c r="CN354" s="23"/>
      <c r="CO354" s="23"/>
      <c r="CP354" s="23"/>
      <c r="CQ354" s="23"/>
      <c r="CR354" s="23"/>
      <c r="CS354" s="23"/>
      <c r="CT354" s="23"/>
      <c r="CU354" s="23"/>
      <c r="CV354" s="23"/>
      <c r="CW354" s="23"/>
      <c r="CX354" s="23"/>
      <c r="CY354" s="23"/>
      <c r="DB354" s="2" t="str">
        <f t="shared" si="6"/>
        <v/>
      </c>
    </row>
    <row r="355" spans="2:106" x14ac:dyDescent="0.25">
      <c r="B355" s="7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  <c r="AH355" s="8"/>
      <c r="AI355" s="8"/>
      <c r="AJ355" s="8"/>
      <c r="AK355" s="8"/>
      <c r="AL355" s="8"/>
      <c r="AM355" s="8"/>
      <c r="AN355" s="8"/>
      <c r="AO355" s="8"/>
      <c r="AP355" s="8"/>
      <c r="AQ355" s="8"/>
      <c r="AR355" s="8"/>
      <c r="AS355" s="8"/>
      <c r="AT355" s="8"/>
      <c r="AU355" s="8"/>
      <c r="AV355" s="8"/>
      <c r="AW355" s="8"/>
      <c r="AX355" s="8"/>
      <c r="AY355" s="8"/>
      <c r="AZ355" s="8"/>
      <c r="BA355" s="8"/>
      <c r="BB355" s="8"/>
      <c r="BC355" s="8"/>
      <c r="BD355" s="8"/>
      <c r="BE355" s="8"/>
      <c r="BF355" s="8"/>
      <c r="BG355" s="8"/>
      <c r="BH355" s="8"/>
      <c r="BI355" s="8"/>
      <c r="BJ355" s="8"/>
      <c r="BK355" s="8"/>
      <c r="BL355" s="8"/>
      <c r="BM355" s="8"/>
      <c r="BN355" s="8"/>
      <c r="BO355" s="8"/>
      <c r="BP355" s="8"/>
      <c r="BQ355" s="8"/>
      <c r="BR355" s="8"/>
      <c r="BS355" s="8"/>
      <c r="BT355" s="8"/>
      <c r="BU355" s="8"/>
      <c r="BW355" s="7"/>
      <c r="BX355" s="8"/>
      <c r="BY355" s="8"/>
      <c r="BZ355" s="8"/>
      <c r="CA355" s="8"/>
      <c r="CB355" s="8"/>
      <c r="CC355" s="8"/>
      <c r="CJ355" s="23"/>
      <c r="CK355" s="23"/>
      <c r="CL355" s="23"/>
      <c r="CM355" s="23"/>
      <c r="CN355" s="23"/>
      <c r="CO355" s="23"/>
      <c r="CP355" s="23"/>
      <c r="CQ355" s="23"/>
      <c r="CR355" s="23"/>
      <c r="CS355" s="23"/>
      <c r="CT355" s="23"/>
      <c r="CU355" s="23"/>
      <c r="CV355" s="23"/>
      <c r="CW355" s="23"/>
      <c r="CX355" s="23"/>
      <c r="CY355" s="23"/>
      <c r="DB355" s="2" t="str">
        <f t="shared" si="6"/>
        <v/>
      </c>
    </row>
    <row r="356" spans="2:106" x14ac:dyDescent="0.25">
      <c r="B356" s="7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  <c r="AH356" s="8"/>
      <c r="AI356" s="8"/>
      <c r="AJ356" s="8"/>
      <c r="AK356" s="8"/>
      <c r="AL356" s="8"/>
      <c r="AM356" s="8"/>
      <c r="AN356" s="8"/>
      <c r="AO356" s="8"/>
      <c r="AP356" s="8"/>
      <c r="AQ356" s="8"/>
      <c r="AR356" s="8"/>
      <c r="AS356" s="8"/>
      <c r="AT356" s="8"/>
      <c r="AU356" s="8"/>
      <c r="AV356" s="8"/>
      <c r="AW356" s="8"/>
      <c r="AX356" s="8"/>
      <c r="AY356" s="8"/>
      <c r="AZ356" s="8"/>
      <c r="BA356" s="8"/>
      <c r="BB356" s="8"/>
      <c r="BC356" s="8"/>
      <c r="BD356" s="8"/>
      <c r="BE356" s="8"/>
      <c r="BF356" s="8"/>
      <c r="BG356" s="8"/>
      <c r="BH356" s="8"/>
      <c r="BI356" s="8"/>
      <c r="BJ356" s="8"/>
      <c r="BK356" s="8"/>
      <c r="BL356" s="8"/>
      <c r="BM356" s="8"/>
      <c r="BN356" s="8"/>
      <c r="BO356" s="8"/>
      <c r="BP356" s="8"/>
      <c r="BQ356" s="8"/>
      <c r="BR356" s="8"/>
      <c r="BS356" s="8"/>
      <c r="BT356" s="8"/>
      <c r="BU356" s="8"/>
      <c r="BW356" s="7"/>
      <c r="BX356" s="8"/>
      <c r="BY356" s="8"/>
      <c r="BZ356" s="8"/>
      <c r="CA356" s="8"/>
      <c r="CB356" s="8"/>
      <c r="CC356" s="8"/>
      <c r="CJ356" s="23"/>
      <c r="CK356" s="23"/>
      <c r="CL356" s="23"/>
      <c r="CM356" s="23"/>
      <c r="CN356" s="23"/>
      <c r="CO356" s="23"/>
      <c r="CP356" s="23"/>
      <c r="CQ356" s="23"/>
      <c r="CR356" s="23"/>
      <c r="CS356" s="23"/>
      <c r="CT356" s="23"/>
      <c r="CU356" s="23"/>
      <c r="CV356" s="23"/>
      <c r="CW356" s="23"/>
      <c r="CX356" s="23"/>
      <c r="CY356" s="23"/>
      <c r="DB356" s="2" t="str">
        <f t="shared" si="6"/>
        <v/>
      </c>
    </row>
    <row r="357" spans="2:106" x14ac:dyDescent="0.25">
      <c r="B357" s="7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  <c r="AH357" s="8"/>
      <c r="AI357" s="8"/>
      <c r="AJ357" s="8"/>
      <c r="AK357" s="8"/>
      <c r="AL357" s="8"/>
      <c r="AM357" s="8"/>
      <c r="AN357" s="8"/>
      <c r="AO357" s="8"/>
      <c r="AP357" s="8"/>
      <c r="AQ357" s="8"/>
      <c r="AR357" s="8"/>
      <c r="AS357" s="8"/>
      <c r="AT357" s="8"/>
      <c r="AU357" s="8"/>
      <c r="AV357" s="8"/>
      <c r="AW357" s="8"/>
      <c r="AX357" s="8"/>
      <c r="AY357" s="8"/>
      <c r="AZ357" s="8"/>
      <c r="BA357" s="8"/>
      <c r="BB357" s="8"/>
      <c r="BC357" s="8"/>
      <c r="BD357" s="8"/>
      <c r="BE357" s="8"/>
      <c r="BF357" s="8"/>
      <c r="BG357" s="8"/>
      <c r="BH357" s="8"/>
      <c r="BI357" s="8"/>
      <c r="BJ357" s="8"/>
      <c r="BK357" s="8"/>
      <c r="BL357" s="8"/>
      <c r="BM357" s="8"/>
      <c r="BN357" s="8"/>
      <c r="BO357" s="8"/>
      <c r="BP357" s="8"/>
      <c r="BQ357" s="8"/>
      <c r="BR357" s="8"/>
      <c r="BS357" s="8"/>
      <c r="BT357" s="8"/>
      <c r="BU357" s="8"/>
      <c r="BW357" s="7"/>
      <c r="BX357" s="8"/>
      <c r="BY357" s="8"/>
      <c r="BZ357" s="8"/>
      <c r="CA357" s="8"/>
      <c r="CB357" s="8"/>
      <c r="CC357" s="8"/>
      <c r="CJ357" s="23"/>
      <c r="CK357" s="23"/>
      <c r="CL357" s="23"/>
      <c r="CM357" s="23"/>
      <c r="CN357" s="23"/>
      <c r="CO357" s="23"/>
      <c r="CP357" s="23"/>
      <c r="CQ357" s="23"/>
      <c r="CR357" s="23"/>
      <c r="CS357" s="23"/>
      <c r="CT357" s="23"/>
      <c r="CU357" s="23"/>
      <c r="CV357" s="23"/>
      <c r="CW357" s="23"/>
      <c r="CX357" s="23"/>
      <c r="CY357" s="23"/>
      <c r="DB357" s="2" t="str">
        <f t="shared" si="6"/>
        <v/>
      </c>
    </row>
    <row r="358" spans="2:106" x14ac:dyDescent="0.25">
      <c r="B358" s="7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  <c r="AH358" s="8"/>
      <c r="AI358" s="8"/>
      <c r="AJ358" s="8"/>
      <c r="AK358" s="8"/>
      <c r="AL358" s="8"/>
      <c r="AM358" s="8"/>
      <c r="AN358" s="8"/>
      <c r="AO358" s="8"/>
      <c r="AP358" s="8"/>
      <c r="AQ358" s="8"/>
      <c r="AR358" s="8"/>
      <c r="AS358" s="8"/>
      <c r="AT358" s="8"/>
      <c r="AU358" s="8"/>
      <c r="AV358" s="8"/>
      <c r="AW358" s="8"/>
      <c r="AX358" s="8"/>
      <c r="AY358" s="8"/>
      <c r="AZ358" s="8"/>
      <c r="BA358" s="8"/>
      <c r="BB358" s="8"/>
      <c r="BC358" s="8"/>
      <c r="BD358" s="8"/>
      <c r="BE358" s="8"/>
      <c r="BF358" s="8"/>
      <c r="BG358" s="8"/>
      <c r="BH358" s="8"/>
      <c r="BI358" s="8"/>
      <c r="BJ358" s="8"/>
      <c r="BK358" s="8"/>
      <c r="BL358" s="8"/>
      <c r="BM358" s="8"/>
      <c r="BN358" s="8"/>
      <c r="BO358" s="8"/>
      <c r="BP358" s="8"/>
      <c r="BQ358" s="8"/>
      <c r="BR358" s="8"/>
      <c r="BS358" s="8"/>
      <c r="BT358" s="8"/>
      <c r="BU358" s="8"/>
      <c r="BW358" s="7"/>
      <c r="BX358" s="8"/>
      <c r="BY358" s="8"/>
      <c r="BZ358" s="8"/>
      <c r="CA358" s="8"/>
      <c r="CB358" s="8"/>
      <c r="CC358" s="8"/>
      <c r="CJ358" s="23"/>
      <c r="CK358" s="23"/>
      <c r="CL358" s="23"/>
      <c r="CM358" s="23"/>
      <c r="CN358" s="23"/>
      <c r="CO358" s="23"/>
      <c r="CP358" s="23"/>
      <c r="CQ358" s="23"/>
      <c r="CR358" s="23"/>
      <c r="CS358" s="23"/>
      <c r="CT358" s="23"/>
      <c r="CU358" s="23"/>
      <c r="CV358" s="23"/>
      <c r="CW358" s="23"/>
      <c r="CX358" s="23"/>
      <c r="CY358" s="23"/>
      <c r="DB358" s="2" t="str">
        <f t="shared" si="6"/>
        <v/>
      </c>
    </row>
    <row r="359" spans="2:106" x14ac:dyDescent="0.25">
      <c r="B359" s="7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  <c r="AH359" s="8"/>
      <c r="AI359" s="8"/>
      <c r="AJ359" s="8"/>
      <c r="AK359" s="8"/>
      <c r="AL359" s="8"/>
      <c r="AM359" s="8"/>
      <c r="AN359" s="8"/>
      <c r="AO359" s="8"/>
      <c r="AP359" s="8"/>
      <c r="AQ359" s="8"/>
      <c r="AR359" s="8"/>
      <c r="AS359" s="8"/>
      <c r="AT359" s="8"/>
      <c r="AU359" s="8"/>
      <c r="AV359" s="8"/>
      <c r="AW359" s="8"/>
      <c r="AX359" s="8"/>
      <c r="AY359" s="8"/>
      <c r="AZ359" s="8"/>
      <c r="BA359" s="8"/>
      <c r="BB359" s="8"/>
      <c r="BC359" s="8"/>
      <c r="BD359" s="8"/>
      <c r="BE359" s="8"/>
      <c r="BF359" s="8"/>
      <c r="BG359" s="8"/>
      <c r="BH359" s="8"/>
      <c r="BI359" s="8"/>
      <c r="BJ359" s="8"/>
      <c r="BK359" s="8"/>
      <c r="BL359" s="8"/>
      <c r="BM359" s="8"/>
      <c r="BN359" s="8"/>
      <c r="BO359" s="8"/>
      <c r="BP359" s="8"/>
      <c r="BQ359" s="8"/>
      <c r="BR359" s="8"/>
      <c r="BS359" s="8"/>
      <c r="BT359" s="8"/>
      <c r="BU359" s="8"/>
      <c r="BW359" s="7"/>
      <c r="BX359" s="8"/>
      <c r="BY359" s="8"/>
      <c r="BZ359" s="8"/>
      <c r="CA359" s="8"/>
      <c r="CB359" s="8"/>
      <c r="CC359" s="8"/>
      <c r="CJ359" s="23"/>
      <c r="CK359" s="23"/>
      <c r="CL359" s="23"/>
      <c r="CM359" s="23"/>
      <c r="CN359" s="23"/>
      <c r="CO359" s="23"/>
      <c r="CP359" s="23"/>
      <c r="CQ359" s="23"/>
      <c r="CR359" s="23"/>
      <c r="CS359" s="23"/>
      <c r="CT359" s="23"/>
      <c r="CU359" s="23"/>
      <c r="CV359" s="23"/>
      <c r="CW359" s="23"/>
      <c r="CX359" s="23"/>
      <c r="CY359" s="23"/>
      <c r="DB359" s="2" t="str">
        <f t="shared" si="6"/>
        <v/>
      </c>
    </row>
    <row r="360" spans="2:106" x14ac:dyDescent="0.25">
      <c r="B360" s="7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  <c r="AH360" s="8"/>
      <c r="AI360" s="8"/>
      <c r="AJ360" s="8"/>
      <c r="AK360" s="8"/>
      <c r="AL360" s="8"/>
      <c r="AM360" s="8"/>
      <c r="AN360" s="8"/>
      <c r="AO360" s="8"/>
      <c r="AP360" s="8"/>
      <c r="AQ360" s="8"/>
      <c r="AR360" s="8"/>
      <c r="AS360" s="8"/>
      <c r="AT360" s="8"/>
      <c r="AU360" s="8"/>
      <c r="AV360" s="8"/>
      <c r="AW360" s="8"/>
      <c r="AX360" s="8"/>
      <c r="AY360" s="8"/>
      <c r="AZ360" s="8"/>
      <c r="BA360" s="8"/>
      <c r="BB360" s="8"/>
      <c r="BC360" s="8"/>
      <c r="BD360" s="8"/>
      <c r="BE360" s="8"/>
      <c r="BF360" s="8"/>
      <c r="BG360" s="8"/>
      <c r="BH360" s="8"/>
      <c r="BI360" s="8"/>
      <c r="BJ360" s="8"/>
      <c r="BK360" s="8"/>
      <c r="BL360" s="8"/>
      <c r="BM360" s="8"/>
      <c r="BN360" s="8"/>
      <c r="BO360" s="8"/>
      <c r="BP360" s="8"/>
      <c r="BQ360" s="8"/>
      <c r="BR360" s="8"/>
      <c r="BS360" s="8"/>
      <c r="BT360" s="8"/>
      <c r="BU360" s="8"/>
      <c r="BW360" s="7"/>
      <c r="BX360" s="8"/>
      <c r="BY360" s="8"/>
      <c r="BZ360" s="8"/>
      <c r="CA360" s="8"/>
      <c r="CB360" s="8"/>
      <c r="CC360" s="8"/>
      <c r="CJ360" s="23"/>
      <c r="CK360" s="23"/>
      <c r="CL360" s="23"/>
      <c r="CM360" s="23"/>
      <c r="CN360" s="23"/>
      <c r="CO360" s="23"/>
      <c r="CP360" s="23"/>
      <c r="CQ360" s="23"/>
      <c r="CR360" s="23"/>
      <c r="CS360" s="23"/>
      <c r="CT360" s="23"/>
      <c r="CU360" s="23"/>
      <c r="CV360" s="23"/>
      <c r="CW360" s="23"/>
      <c r="CX360" s="23"/>
      <c r="CY360" s="23"/>
      <c r="DB360" s="2" t="str">
        <f t="shared" si="6"/>
        <v/>
      </c>
    </row>
    <row r="361" spans="2:106" x14ac:dyDescent="0.25">
      <c r="B361" s="7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  <c r="AH361" s="8"/>
      <c r="AI361" s="8"/>
      <c r="AJ361" s="8"/>
      <c r="AK361" s="8"/>
      <c r="AL361" s="8"/>
      <c r="AM361" s="8"/>
      <c r="AN361" s="8"/>
      <c r="AO361" s="8"/>
      <c r="AP361" s="8"/>
      <c r="AQ361" s="8"/>
      <c r="AR361" s="8"/>
      <c r="AS361" s="8"/>
      <c r="AT361" s="8"/>
      <c r="AU361" s="8"/>
      <c r="AV361" s="8"/>
      <c r="AW361" s="8"/>
      <c r="AX361" s="8"/>
      <c r="AY361" s="8"/>
      <c r="AZ361" s="8"/>
      <c r="BA361" s="8"/>
      <c r="BB361" s="8"/>
      <c r="BC361" s="8"/>
      <c r="BD361" s="8"/>
      <c r="BE361" s="8"/>
      <c r="BF361" s="8"/>
      <c r="BG361" s="8"/>
      <c r="BH361" s="8"/>
      <c r="BI361" s="8"/>
      <c r="BJ361" s="8"/>
      <c r="BK361" s="8"/>
      <c r="BL361" s="8"/>
      <c r="BM361" s="8"/>
      <c r="BN361" s="8"/>
      <c r="BO361" s="8"/>
      <c r="BP361" s="8"/>
      <c r="BQ361" s="8"/>
      <c r="BR361" s="8"/>
      <c r="BS361" s="8"/>
      <c r="BT361" s="8"/>
      <c r="BU361" s="8"/>
      <c r="BW361" s="7"/>
      <c r="BX361" s="8"/>
      <c r="BY361" s="8"/>
      <c r="BZ361" s="8"/>
      <c r="CA361" s="8"/>
      <c r="CB361" s="8"/>
      <c r="CC361" s="8"/>
      <c r="CJ361" s="23"/>
      <c r="CK361" s="23"/>
      <c r="CL361" s="23"/>
      <c r="CM361" s="23"/>
      <c r="CN361" s="23"/>
      <c r="CO361" s="23"/>
      <c r="CP361" s="23"/>
      <c r="CQ361" s="23"/>
      <c r="CR361" s="23"/>
      <c r="CS361" s="23"/>
      <c r="CT361" s="23"/>
      <c r="CU361" s="23"/>
      <c r="CV361" s="23"/>
      <c r="CW361" s="23"/>
      <c r="CX361" s="23"/>
      <c r="CY361" s="23"/>
      <c r="DB361" s="2" t="str">
        <f t="shared" si="6"/>
        <v/>
      </c>
    </row>
    <row r="362" spans="2:106" x14ac:dyDescent="0.25">
      <c r="B362" s="7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  <c r="AH362" s="8"/>
      <c r="AI362" s="8"/>
      <c r="AJ362" s="8"/>
      <c r="AK362" s="8"/>
      <c r="AL362" s="8"/>
      <c r="AM362" s="8"/>
      <c r="AN362" s="8"/>
      <c r="AO362" s="8"/>
      <c r="AP362" s="8"/>
      <c r="AQ362" s="8"/>
      <c r="AR362" s="8"/>
      <c r="AS362" s="8"/>
      <c r="AT362" s="8"/>
      <c r="AU362" s="8"/>
      <c r="AV362" s="8"/>
      <c r="AW362" s="8"/>
      <c r="AX362" s="8"/>
      <c r="AY362" s="8"/>
      <c r="AZ362" s="8"/>
      <c r="BA362" s="8"/>
      <c r="BB362" s="8"/>
      <c r="BC362" s="8"/>
      <c r="BD362" s="8"/>
      <c r="BE362" s="8"/>
      <c r="BF362" s="8"/>
      <c r="BG362" s="8"/>
      <c r="BH362" s="8"/>
      <c r="BI362" s="8"/>
      <c r="BJ362" s="8"/>
      <c r="BK362" s="8"/>
      <c r="BL362" s="8"/>
      <c r="BM362" s="8"/>
      <c r="BN362" s="8"/>
      <c r="BO362" s="8"/>
      <c r="BP362" s="8"/>
      <c r="BQ362" s="8"/>
      <c r="BR362" s="8"/>
      <c r="BS362" s="8"/>
      <c r="BT362" s="8"/>
      <c r="BU362" s="8"/>
      <c r="BW362" s="7"/>
      <c r="BX362" s="8"/>
      <c r="BY362" s="8"/>
      <c r="BZ362" s="8"/>
      <c r="CA362" s="8"/>
      <c r="CB362" s="8"/>
      <c r="CC362" s="8"/>
      <c r="CJ362" s="23"/>
      <c r="CK362" s="23"/>
      <c r="CL362" s="23"/>
      <c r="CM362" s="23"/>
      <c r="CN362" s="23"/>
      <c r="CO362" s="23"/>
      <c r="CP362" s="23"/>
      <c r="CQ362" s="23"/>
      <c r="CR362" s="23"/>
      <c r="CS362" s="23"/>
      <c r="CT362" s="23"/>
      <c r="CU362" s="23"/>
      <c r="CV362" s="23"/>
      <c r="CW362" s="23"/>
      <c r="CX362" s="23"/>
      <c r="CY362" s="23"/>
      <c r="DB362" s="2" t="str">
        <f t="shared" si="6"/>
        <v/>
      </c>
    </row>
    <row r="363" spans="2:106" x14ac:dyDescent="0.25">
      <c r="B363" s="7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  <c r="AH363" s="8"/>
      <c r="AI363" s="8"/>
      <c r="AJ363" s="8"/>
      <c r="AK363" s="8"/>
      <c r="AL363" s="8"/>
      <c r="AM363" s="8"/>
      <c r="AN363" s="8"/>
      <c r="AO363" s="8"/>
      <c r="AP363" s="8"/>
      <c r="AQ363" s="8"/>
      <c r="AR363" s="8"/>
      <c r="AS363" s="8"/>
      <c r="AT363" s="8"/>
      <c r="AU363" s="8"/>
      <c r="AV363" s="8"/>
      <c r="AW363" s="8"/>
      <c r="AX363" s="8"/>
      <c r="AY363" s="8"/>
      <c r="AZ363" s="8"/>
      <c r="BA363" s="8"/>
      <c r="BB363" s="8"/>
      <c r="BC363" s="8"/>
      <c r="BD363" s="8"/>
      <c r="BE363" s="8"/>
      <c r="BF363" s="8"/>
      <c r="BG363" s="8"/>
      <c r="BH363" s="8"/>
      <c r="BI363" s="8"/>
      <c r="BJ363" s="8"/>
      <c r="BK363" s="8"/>
      <c r="BL363" s="8"/>
      <c r="BM363" s="8"/>
      <c r="BN363" s="8"/>
      <c r="BO363" s="8"/>
      <c r="BP363" s="8"/>
      <c r="BQ363" s="8"/>
      <c r="BR363" s="8"/>
      <c r="BS363" s="8"/>
      <c r="BT363" s="8"/>
      <c r="BU363" s="8"/>
      <c r="BW363" s="7"/>
      <c r="BX363" s="8"/>
      <c r="BY363" s="8"/>
      <c r="BZ363" s="8"/>
      <c r="CA363" s="8"/>
      <c r="CB363" s="8"/>
      <c r="CC363" s="8"/>
      <c r="CJ363" s="23"/>
      <c r="CK363" s="23"/>
      <c r="CL363" s="23"/>
      <c r="CM363" s="23"/>
      <c r="CN363" s="23"/>
      <c r="CO363" s="23"/>
      <c r="CP363" s="23"/>
      <c r="CQ363" s="23"/>
      <c r="CR363" s="23"/>
      <c r="CS363" s="23"/>
      <c r="CT363" s="23"/>
      <c r="CU363" s="23"/>
      <c r="CV363" s="23"/>
      <c r="CW363" s="23"/>
      <c r="CX363" s="23"/>
      <c r="CY363" s="23"/>
      <c r="DB363" s="2" t="str">
        <f t="shared" si="6"/>
        <v/>
      </c>
    </row>
    <row r="364" spans="2:106" x14ac:dyDescent="0.25">
      <c r="B364" s="7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  <c r="AH364" s="8"/>
      <c r="AI364" s="8"/>
      <c r="AJ364" s="8"/>
      <c r="AK364" s="8"/>
      <c r="AL364" s="8"/>
      <c r="AM364" s="8"/>
      <c r="AN364" s="8"/>
      <c r="AO364" s="8"/>
      <c r="AP364" s="8"/>
      <c r="AQ364" s="8"/>
      <c r="AR364" s="8"/>
      <c r="AS364" s="8"/>
      <c r="AT364" s="8"/>
      <c r="AU364" s="8"/>
      <c r="AV364" s="8"/>
      <c r="AW364" s="8"/>
      <c r="AX364" s="8"/>
      <c r="AY364" s="8"/>
      <c r="AZ364" s="8"/>
      <c r="BA364" s="8"/>
      <c r="BB364" s="8"/>
      <c r="BC364" s="8"/>
      <c r="BD364" s="8"/>
      <c r="BE364" s="8"/>
      <c r="BF364" s="8"/>
      <c r="BG364" s="8"/>
      <c r="BH364" s="8"/>
      <c r="BI364" s="8"/>
      <c r="BJ364" s="8"/>
      <c r="BK364" s="8"/>
      <c r="BL364" s="8"/>
      <c r="BM364" s="8"/>
      <c r="BN364" s="8"/>
      <c r="BO364" s="8"/>
      <c r="BP364" s="8"/>
      <c r="BQ364" s="8"/>
      <c r="BR364" s="8"/>
      <c r="BS364" s="8"/>
      <c r="BT364" s="8"/>
      <c r="BU364" s="8"/>
      <c r="BW364" s="7"/>
      <c r="BX364" s="8"/>
      <c r="BY364" s="8"/>
      <c r="BZ364" s="8"/>
      <c r="CA364" s="8"/>
      <c r="CB364" s="8"/>
      <c r="CC364" s="8"/>
      <c r="CJ364" s="23"/>
      <c r="CK364" s="23"/>
      <c r="CL364" s="23"/>
      <c r="CM364" s="23"/>
      <c r="CN364" s="23"/>
      <c r="CO364" s="23"/>
      <c r="CP364" s="23"/>
      <c r="CQ364" s="23"/>
      <c r="CR364" s="23"/>
      <c r="CS364" s="23"/>
      <c r="CT364" s="23"/>
      <c r="CU364" s="23"/>
      <c r="CV364" s="23"/>
      <c r="CW364" s="23"/>
      <c r="CX364" s="23"/>
      <c r="CY364" s="23"/>
      <c r="DB364" s="2" t="str">
        <f t="shared" si="6"/>
        <v/>
      </c>
    </row>
    <row r="365" spans="2:106" x14ac:dyDescent="0.25">
      <c r="B365" s="7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  <c r="AH365" s="8"/>
      <c r="AI365" s="8"/>
      <c r="AJ365" s="8"/>
      <c r="AK365" s="8"/>
      <c r="AL365" s="8"/>
      <c r="AM365" s="8"/>
      <c r="AN365" s="8"/>
      <c r="AO365" s="8"/>
      <c r="AP365" s="8"/>
      <c r="AQ365" s="8"/>
      <c r="AR365" s="8"/>
      <c r="AS365" s="8"/>
      <c r="AT365" s="8"/>
      <c r="AU365" s="8"/>
      <c r="AV365" s="8"/>
      <c r="AW365" s="8"/>
      <c r="AX365" s="8"/>
      <c r="AY365" s="8"/>
      <c r="AZ365" s="8"/>
      <c r="BA365" s="8"/>
      <c r="BB365" s="8"/>
      <c r="BC365" s="8"/>
      <c r="BD365" s="8"/>
      <c r="BE365" s="8"/>
      <c r="BF365" s="8"/>
      <c r="BG365" s="8"/>
      <c r="BH365" s="8"/>
      <c r="BI365" s="8"/>
      <c r="BJ365" s="8"/>
      <c r="BK365" s="8"/>
      <c r="BL365" s="8"/>
      <c r="BM365" s="8"/>
      <c r="BN365" s="8"/>
      <c r="BO365" s="8"/>
      <c r="BP365" s="8"/>
      <c r="BQ365" s="8"/>
      <c r="BR365" s="8"/>
      <c r="BS365" s="8"/>
      <c r="BT365" s="8"/>
      <c r="BU365" s="8"/>
      <c r="BW365" s="7"/>
      <c r="BX365" s="8"/>
      <c r="BY365" s="8"/>
      <c r="BZ365" s="8"/>
      <c r="CA365" s="8"/>
      <c r="CB365" s="8"/>
      <c r="CC365" s="8"/>
      <c r="CJ365" s="23"/>
      <c r="CK365" s="23"/>
      <c r="CL365" s="23"/>
      <c r="CM365" s="23"/>
      <c r="CN365" s="23"/>
      <c r="CO365" s="23"/>
      <c r="CP365" s="23"/>
      <c r="CQ365" s="23"/>
      <c r="CR365" s="23"/>
      <c r="CS365" s="23"/>
      <c r="CT365" s="23"/>
      <c r="CU365" s="23"/>
      <c r="CV365" s="23"/>
      <c r="CW365" s="23"/>
      <c r="CX365" s="23"/>
      <c r="CY365" s="23"/>
    </row>
    <row r="366" spans="2:106" x14ac:dyDescent="0.25">
      <c r="B366" s="7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  <c r="AH366" s="8"/>
      <c r="AI366" s="8"/>
      <c r="AJ366" s="8"/>
      <c r="AK366" s="8"/>
      <c r="AL366" s="8"/>
      <c r="AM366" s="8"/>
      <c r="AN366" s="8"/>
      <c r="AO366" s="8"/>
      <c r="AP366" s="8"/>
      <c r="AQ366" s="8"/>
      <c r="AR366" s="8"/>
      <c r="AS366" s="8"/>
      <c r="AT366" s="8"/>
      <c r="AU366" s="8"/>
      <c r="AV366" s="8"/>
      <c r="AW366" s="8"/>
      <c r="AX366" s="8"/>
      <c r="AY366" s="8"/>
      <c r="AZ366" s="8"/>
      <c r="BA366" s="8"/>
      <c r="BB366" s="8"/>
      <c r="BC366" s="8"/>
      <c r="BD366" s="8"/>
      <c r="BE366" s="8"/>
      <c r="BF366" s="8"/>
      <c r="BG366" s="8"/>
      <c r="BH366" s="8"/>
      <c r="BI366" s="8"/>
      <c r="BJ366" s="8"/>
      <c r="BK366" s="8"/>
      <c r="BL366" s="8"/>
      <c r="BM366" s="8"/>
      <c r="BN366" s="8"/>
      <c r="BO366" s="8"/>
      <c r="BP366" s="8"/>
      <c r="BQ366" s="8"/>
      <c r="BR366" s="8"/>
      <c r="BS366" s="8"/>
      <c r="BT366" s="8"/>
      <c r="BU366" s="8"/>
      <c r="BW366" s="7"/>
      <c r="BX366" s="8"/>
      <c r="BY366" s="8"/>
      <c r="BZ366" s="8"/>
      <c r="CA366" s="8"/>
      <c r="CB366" s="8"/>
      <c r="CC366" s="8"/>
      <c r="CJ366" s="23"/>
      <c r="CK366" s="23"/>
      <c r="CL366" s="23"/>
      <c r="CM366" s="23"/>
      <c r="CN366" s="23"/>
      <c r="CO366" s="23"/>
      <c r="CP366" s="23"/>
      <c r="CQ366" s="23"/>
      <c r="CR366" s="23"/>
      <c r="CS366" s="23"/>
      <c r="CT366" s="23"/>
      <c r="CU366" s="23"/>
      <c r="CV366" s="23"/>
      <c r="CW366" s="23"/>
      <c r="CX366" s="23"/>
      <c r="CY366" s="23"/>
    </row>
    <row r="367" spans="2:106" x14ac:dyDescent="0.25">
      <c r="B367" s="7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  <c r="AH367" s="8"/>
      <c r="AI367" s="8"/>
      <c r="AJ367" s="8"/>
      <c r="AK367" s="8"/>
      <c r="AL367" s="8"/>
      <c r="AM367" s="8"/>
      <c r="AN367" s="8"/>
      <c r="AO367" s="8"/>
      <c r="AP367" s="8"/>
      <c r="AQ367" s="8"/>
      <c r="AR367" s="8"/>
      <c r="AS367" s="8"/>
      <c r="AT367" s="8"/>
      <c r="AU367" s="8"/>
      <c r="AV367" s="8"/>
      <c r="AW367" s="8"/>
      <c r="AX367" s="8"/>
      <c r="AY367" s="8"/>
      <c r="AZ367" s="8"/>
      <c r="BA367" s="8"/>
      <c r="BB367" s="8"/>
      <c r="BC367" s="8"/>
      <c r="BD367" s="8"/>
      <c r="BE367" s="8"/>
      <c r="BF367" s="8"/>
      <c r="BG367" s="8"/>
      <c r="BH367" s="8"/>
      <c r="BI367" s="8"/>
      <c r="BJ367" s="8"/>
      <c r="BK367" s="8"/>
      <c r="BL367" s="8"/>
      <c r="BM367" s="8"/>
      <c r="BN367" s="8"/>
      <c r="BO367" s="8"/>
      <c r="BP367" s="8"/>
      <c r="BQ367" s="8"/>
      <c r="BR367" s="8"/>
      <c r="BS367" s="8"/>
      <c r="BT367" s="8"/>
      <c r="BU367" s="8"/>
      <c r="BW367" s="7"/>
      <c r="BX367" s="8"/>
      <c r="BY367" s="8"/>
      <c r="BZ367" s="8"/>
      <c r="CA367" s="8"/>
      <c r="CB367" s="8"/>
      <c r="CC367" s="8"/>
      <c r="CJ367" s="23"/>
      <c r="CK367" s="23"/>
      <c r="CL367" s="23"/>
      <c r="CM367" s="23"/>
      <c r="CN367" s="23"/>
      <c r="CO367" s="23"/>
      <c r="CP367" s="23"/>
      <c r="CQ367" s="23"/>
      <c r="CR367" s="23"/>
      <c r="CS367" s="23"/>
      <c r="CT367" s="23"/>
      <c r="CU367" s="23"/>
      <c r="CV367" s="23"/>
      <c r="CW367" s="23"/>
      <c r="CX367" s="23"/>
      <c r="CY367" s="23"/>
    </row>
    <row r="368" spans="2:106" x14ac:dyDescent="0.25">
      <c r="B368" s="7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  <c r="AH368" s="8"/>
      <c r="AI368" s="8"/>
      <c r="AJ368" s="8"/>
      <c r="AK368" s="8"/>
      <c r="AL368" s="8"/>
      <c r="AM368" s="8"/>
      <c r="AN368" s="8"/>
      <c r="AO368" s="8"/>
      <c r="AP368" s="8"/>
      <c r="AQ368" s="8"/>
      <c r="AR368" s="8"/>
      <c r="AS368" s="8"/>
      <c r="AT368" s="8"/>
      <c r="AU368" s="8"/>
      <c r="AV368" s="8"/>
      <c r="AW368" s="8"/>
      <c r="AX368" s="8"/>
      <c r="AY368" s="8"/>
      <c r="AZ368" s="8"/>
      <c r="BA368" s="8"/>
      <c r="BB368" s="8"/>
      <c r="BC368" s="8"/>
      <c r="BD368" s="8"/>
      <c r="BE368" s="8"/>
      <c r="BF368" s="8"/>
      <c r="BG368" s="8"/>
      <c r="BH368" s="8"/>
      <c r="BI368" s="8"/>
      <c r="BJ368" s="8"/>
      <c r="BK368" s="8"/>
      <c r="BL368" s="8"/>
      <c r="BM368" s="8"/>
      <c r="BN368" s="8"/>
      <c r="BO368" s="8"/>
      <c r="BP368" s="8"/>
      <c r="BQ368" s="8"/>
      <c r="BR368" s="8"/>
      <c r="BS368" s="8"/>
      <c r="BT368" s="8"/>
      <c r="BU368" s="8"/>
      <c r="BW368" s="7"/>
      <c r="BX368" s="8"/>
      <c r="BY368" s="8"/>
      <c r="BZ368" s="8"/>
      <c r="CA368" s="8"/>
      <c r="CB368" s="8"/>
      <c r="CC368" s="8"/>
      <c r="CJ368" s="23"/>
      <c r="CK368" s="23"/>
      <c r="CL368" s="23"/>
      <c r="CM368" s="23"/>
      <c r="CN368" s="23"/>
      <c r="CO368" s="23"/>
      <c r="CP368" s="23"/>
      <c r="CQ368" s="23"/>
      <c r="CR368" s="23"/>
      <c r="CS368" s="23"/>
      <c r="CT368" s="23"/>
      <c r="CU368" s="23"/>
      <c r="CV368" s="23"/>
      <c r="CW368" s="23"/>
      <c r="CX368" s="23"/>
      <c r="CY368" s="23"/>
    </row>
    <row r="369" spans="2:103" x14ac:dyDescent="0.25">
      <c r="B369" s="7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  <c r="AH369" s="8"/>
      <c r="AI369" s="8"/>
      <c r="AJ369" s="8"/>
      <c r="AK369" s="8"/>
      <c r="AL369" s="8"/>
      <c r="AM369" s="8"/>
      <c r="AN369" s="8"/>
      <c r="AO369" s="8"/>
      <c r="AP369" s="8"/>
      <c r="AQ369" s="8"/>
      <c r="AR369" s="8"/>
      <c r="AS369" s="8"/>
      <c r="AT369" s="8"/>
      <c r="AU369" s="8"/>
      <c r="AV369" s="8"/>
      <c r="AW369" s="8"/>
      <c r="AX369" s="8"/>
      <c r="AY369" s="8"/>
      <c r="AZ369" s="8"/>
      <c r="BA369" s="8"/>
      <c r="BB369" s="8"/>
      <c r="BC369" s="8"/>
      <c r="BD369" s="8"/>
      <c r="BE369" s="8"/>
      <c r="BF369" s="8"/>
      <c r="BG369" s="8"/>
      <c r="BH369" s="8"/>
      <c r="BI369" s="8"/>
      <c r="BJ369" s="8"/>
      <c r="BK369" s="8"/>
      <c r="BL369" s="8"/>
      <c r="BM369" s="8"/>
      <c r="BN369" s="8"/>
      <c r="BO369" s="8"/>
      <c r="BP369" s="8"/>
      <c r="BQ369" s="8"/>
      <c r="BR369" s="8"/>
      <c r="BS369" s="8"/>
      <c r="BT369" s="8"/>
      <c r="BU369" s="8"/>
      <c r="BW369" s="7"/>
      <c r="BX369" s="8"/>
      <c r="BY369" s="8"/>
      <c r="BZ369" s="8"/>
      <c r="CA369" s="8"/>
      <c r="CB369" s="8"/>
      <c r="CC369" s="8"/>
      <c r="CJ369" s="23"/>
      <c r="CK369" s="23"/>
      <c r="CL369" s="23"/>
      <c r="CM369" s="23"/>
      <c r="CN369" s="23"/>
      <c r="CO369" s="23"/>
      <c r="CP369" s="23"/>
      <c r="CQ369" s="23"/>
      <c r="CR369" s="23"/>
      <c r="CS369" s="23"/>
      <c r="CT369" s="23"/>
      <c r="CU369" s="23"/>
      <c r="CV369" s="23"/>
      <c r="CW369" s="23"/>
      <c r="CX369" s="23"/>
      <c r="CY369" s="23"/>
    </row>
    <row r="370" spans="2:103" x14ac:dyDescent="0.25">
      <c r="B370" s="7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  <c r="AH370" s="8"/>
      <c r="AI370" s="8"/>
      <c r="AJ370" s="8"/>
      <c r="AK370" s="8"/>
      <c r="AL370" s="8"/>
      <c r="AM370" s="8"/>
      <c r="AN370" s="8"/>
      <c r="AO370" s="8"/>
      <c r="AP370" s="8"/>
      <c r="AQ370" s="8"/>
      <c r="AR370" s="8"/>
      <c r="AS370" s="8"/>
      <c r="AT370" s="8"/>
      <c r="AU370" s="8"/>
      <c r="AV370" s="8"/>
      <c r="AW370" s="8"/>
      <c r="AX370" s="8"/>
      <c r="AY370" s="8"/>
      <c r="AZ370" s="8"/>
      <c r="BA370" s="8"/>
      <c r="BB370" s="8"/>
      <c r="BC370" s="8"/>
      <c r="BD370" s="8"/>
      <c r="BE370" s="8"/>
      <c r="BF370" s="8"/>
      <c r="BG370" s="8"/>
      <c r="BH370" s="8"/>
      <c r="BI370" s="8"/>
      <c r="BJ370" s="8"/>
      <c r="BK370" s="8"/>
      <c r="BL370" s="8"/>
      <c r="BM370" s="8"/>
      <c r="BN370" s="8"/>
      <c r="BO370" s="8"/>
      <c r="BP370" s="8"/>
      <c r="BQ370" s="8"/>
      <c r="BR370" s="8"/>
      <c r="BS370" s="8"/>
      <c r="BT370" s="8"/>
      <c r="BU370" s="8"/>
      <c r="BW370" s="7"/>
      <c r="BX370" s="8"/>
      <c r="BY370" s="8"/>
      <c r="BZ370" s="8"/>
      <c r="CA370" s="8"/>
      <c r="CB370" s="8"/>
      <c r="CC370" s="8"/>
      <c r="CJ370" s="23"/>
      <c r="CK370" s="23"/>
      <c r="CL370" s="23"/>
      <c r="CM370" s="23"/>
      <c r="CN370" s="23"/>
      <c r="CO370" s="23"/>
      <c r="CP370" s="23"/>
      <c r="CQ370" s="23"/>
      <c r="CR370" s="23"/>
      <c r="CS370" s="23"/>
      <c r="CT370" s="23"/>
      <c r="CU370" s="23"/>
      <c r="CV370" s="23"/>
      <c r="CW370" s="23"/>
      <c r="CX370" s="23"/>
      <c r="CY370" s="23"/>
    </row>
    <row r="371" spans="2:103" x14ac:dyDescent="0.25">
      <c r="B371" s="7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  <c r="AH371" s="8"/>
      <c r="AI371" s="8"/>
      <c r="AJ371" s="8"/>
      <c r="AK371" s="8"/>
      <c r="AL371" s="8"/>
      <c r="AM371" s="8"/>
      <c r="AN371" s="8"/>
      <c r="AO371" s="8"/>
      <c r="AP371" s="8"/>
      <c r="AQ371" s="8"/>
      <c r="AR371" s="8"/>
      <c r="AS371" s="8"/>
      <c r="AT371" s="8"/>
      <c r="AU371" s="8"/>
      <c r="AV371" s="8"/>
      <c r="AW371" s="8"/>
      <c r="AX371" s="8"/>
      <c r="AY371" s="8"/>
      <c r="AZ371" s="8"/>
      <c r="BA371" s="8"/>
      <c r="BB371" s="8"/>
      <c r="BC371" s="8"/>
      <c r="BD371" s="8"/>
      <c r="BE371" s="8"/>
      <c r="BF371" s="8"/>
      <c r="BG371" s="8"/>
      <c r="BH371" s="8"/>
      <c r="BI371" s="8"/>
      <c r="BJ371" s="8"/>
      <c r="BK371" s="8"/>
      <c r="BL371" s="8"/>
      <c r="BM371" s="8"/>
      <c r="BN371" s="8"/>
      <c r="BO371" s="8"/>
      <c r="BP371" s="8"/>
      <c r="BQ371" s="8"/>
      <c r="BR371" s="8"/>
      <c r="BS371" s="8"/>
      <c r="BT371" s="8"/>
      <c r="BU371" s="8"/>
      <c r="BW371" s="7"/>
      <c r="BX371" s="8"/>
      <c r="BY371" s="8"/>
      <c r="BZ371" s="8"/>
      <c r="CA371" s="8"/>
      <c r="CB371" s="8"/>
      <c r="CC371" s="8"/>
      <c r="CJ371" s="23"/>
      <c r="CK371" s="23"/>
      <c r="CL371" s="23"/>
      <c r="CM371" s="23"/>
      <c r="CN371" s="23"/>
      <c r="CO371" s="23"/>
      <c r="CP371" s="23"/>
      <c r="CQ371" s="23"/>
      <c r="CR371" s="23"/>
      <c r="CS371" s="23"/>
      <c r="CT371" s="23"/>
      <c r="CU371" s="23"/>
      <c r="CV371" s="23"/>
      <c r="CW371" s="23"/>
      <c r="CX371" s="23"/>
      <c r="CY371" s="23"/>
    </row>
    <row r="372" spans="2:103" x14ac:dyDescent="0.25">
      <c r="B372" s="7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  <c r="AH372" s="8"/>
      <c r="AI372" s="8"/>
      <c r="AJ372" s="8"/>
      <c r="AK372" s="8"/>
      <c r="AL372" s="8"/>
      <c r="AM372" s="8"/>
      <c r="AN372" s="8"/>
      <c r="AO372" s="8"/>
      <c r="AP372" s="8"/>
      <c r="AQ372" s="8"/>
      <c r="AR372" s="8"/>
      <c r="AS372" s="8"/>
      <c r="AT372" s="8"/>
      <c r="AU372" s="8"/>
      <c r="AV372" s="8"/>
      <c r="AW372" s="8"/>
      <c r="AX372" s="8"/>
      <c r="AY372" s="8"/>
      <c r="AZ372" s="8"/>
      <c r="BA372" s="8"/>
      <c r="BB372" s="8"/>
      <c r="BC372" s="8"/>
      <c r="BD372" s="8"/>
      <c r="BE372" s="8"/>
      <c r="BF372" s="8"/>
      <c r="BG372" s="8"/>
      <c r="BH372" s="8"/>
      <c r="BI372" s="8"/>
      <c r="BJ372" s="8"/>
      <c r="BK372" s="8"/>
      <c r="BL372" s="8"/>
      <c r="BM372" s="8"/>
      <c r="BN372" s="8"/>
      <c r="BO372" s="8"/>
      <c r="BP372" s="8"/>
      <c r="BQ372" s="8"/>
      <c r="BR372" s="8"/>
      <c r="BS372" s="8"/>
      <c r="BT372" s="8"/>
      <c r="BU372" s="8"/>
      <c r="BW372" s="7"/>
      <c r="BX372" s="8"/>
      <c r="BY372" s="8"/>
      <c r="BZ372" s="8"/>
      <c r="CA372" s="8"/>
      <c r="CB372" s="8"/>
      <c r="CC372" s="8"/>
      <c r="CJ372" s="23"/>
      <c r="CK372" s="23"/>
      <c r="CL372" s="23"/>
      <c r="CM372" s="23"/>
      <c r="CN372" s="23"/>
      <c r="CO372" s="23"/>
      <c r="CP372" s="23"/>
      <c r="CQ372" s="23"/>
      <c r="CR372" s="23"/>
      <c r="CS372" s="23"/>
      <c r="CT372" s="23"/>
      <c r="CU372" s="23"/>
      <c r="CV372" s="23"/>
      <c r="CW372" s="23"/>
      <c r="CX372" s="23"/>
      <c r="CY372" s="23"/>
    </row>
    <row r="373" spans="2:103" x14ac:dyDescent="0.25">
      <c r="B373" s="7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  <c r="AH373" s="8"/>
      <c r="AI373" s="8"/>
      <c r="AJ373" s="8"/>
      <c r="AK373" s="8"/>
      <c r="AL373" s="8"/>
      <c r="AM373" s="8"/>
      <c r="AN373" s="8"/>
      <c r="AO373" s="8"/>
      <c r="AP373" s="8"/>
      <c r="AQ373" s="8"/>
      <c r="AR373" s="8"/>
      <c r="AS373" s="8"/>
      <c r="AT373" s="8"/>
      <c r="AU373" s="8"/>
      <c r="AV373" s="8"/>
      <c r="AW373" s="8"/>
      <c r="AX373" s="8"/>
      <c r="AY373" s="8"/>
      <c r="AZ373" s="8"/>
      <c r="BA373" s="8"/>
      <c r="BB373" s="8"/>
      <c r="BC373" s="8"/>
      <c r="BD373" s="8"/>
      <c r="BE373" s="8"/>
      <c r="BF373" s="8"/>
      <c r="BG373" s="8"/>
      <c r="BH373" s="8"/>
      <c r="BI373" s="8"/>
      <c r="BJ373" s="8"/>
      <c r="BK373" s="8"/>
      <c r="BL373" s="8"/>
      <c r="BM373" s="8"/>
      <c r="BN373" s="8"/>
      <c r="BO373" s="8"/>
      <c r="BP373" s="8"/>
      <c r="BQ373" s="8"/>
      <c r="BR373" s="8"/>
      <c r="BS373" s="8"/>
      <c r="BT373" s="8"/>
      <c r="BU373" s="8"/>
      <c r="BW373" s="7"/>
      <c r="BX373" s="8"/>
      <c r="BY373" s="8"/>
      <c r="BZ373" s="8"/>
      <c r="CA373" s="8"/>
      <c r="CB373" s="8"/>
      <c r="CC373" s="8"/>
      <c r="CJ373" s="23"/>
      <c r="CK373" s="23"/>
      <c r="CL373" s="23"/>
      <c r="CM373" s="23"/>
      <c r="CN373" s="23"/>
      <c r="CO373" s="23"/>
      <c r="CP373" s="23"/>
      <c r="CQ373" s="23"/>
      <c r="CR373" s="23"/>
      <c r="CS373" s="23"/>
      <c r="CT373" s="23"/>
      <c r="CU373" s="23"/>
      <c r="CV373" s="23"/>
      <c r="CW373" s="23"/>
      <c r="CX373" s="23"/>
      <c r="CY373" s="23"/>
    </row>
    <row r="374" spans="2:103" x14ac:dyDescent="0.25">
      <c r="B374" s="7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  <c r="AH374" s="8"/>
      <c r="AI374" s="8"/>
      <c r="AJ374" s="8"/>
      <c r="AK374" s="8"/>
      <c r="AL374" s="8"/>
      <c r="AM374" s="8"/>
      <c r="AN374" s="8"/>
      <c r="AO374" s="8"/>
      <c r="AP374" s="8"/>
      <c r="AQ374" s="8"/>
      <c r="AR374" s="8"/>
      <c r="AS374" s="8"/>
      <c r="AT374" s="8"/>
      <c r="AU374" s="8"/>
      <c r="AV374" s="8"/>
      <c r="AW374" s="8"/>
      <c r="AX374" s="8"/>
      <c r="AY374" s="8"/>
      <c r="AZ374" s="8"/>
      <c r="BA374" s="8"/>
      <c r="BB374" s="8"/>
      <c r="BC374" s="8"/>
      <c r="BD374" s="8"/>
      <c r="BE374" s="8"/>
      <c r="BF374" s="8"/>
      <c r="BG374" s="8"/>
      <c r="BH374" s="8"/>
      <c r="BI374" s="8"/>
      <c r="BJ374" s="8"/>
      <c r="BK374" s="8"/>
      <c r="BL374" s="8"/>
      <c r="BM374" s="8"/>
      <c r="BN374" s="8"/>
      <c r="BO374" s="8"/>
      <c r="BP374" s="8"/>
      <c r="BQ374" s="8"/>
      <c r="BR374" s="8"/>
      <c r="BS374" s="8"/>
      <c r="BT374" s="8"/>
      <c r="BU374" s="8"/>
      <c r="BW374" s="7"/>
      <c r="BX374" s="8"/>
      <c r="BY374" s="8"/>
      <c r="BZ374" s="8"/>
      <c r="CA374" s="8"/>
      <c r="CB374" s="8"/>
      <c r="CC374" s="8"/>
      <c r="CJ374" s="23"/>
      <c r="CK374" s="23"/>
      <c r="CL374" s="23"/>
      <c r="CM374" s="23"/>
      <c r="CN374" s="23"/>
      <c r="CO374" s="23"/>
      <c r="CP374" s="23"/>
      <c r="CQ374" s="23"/>
      <c r="CR374" s="23"/>
      <c r="CS374" s="23"/>
      <c r="CT374" s="23"/>
      <c r="CU374" s="23"/>
      <c r="CV374" s="23"/>
      <c r="CW374" s="23"/>
      <c r="CX374" s="23"/>
      <c r="CY374" s="23"/>
    </row>
    <row r="375" spans="2:103" x14ac:dyDescent="0.25">
      <c r="B375" s="7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  <c r="AH375" s="8"/>
      <c r="AI375" s="8"/>
      <c r="AJ375" s="8"/>
      <c r="AK375" s="8"/>
      <c r="AL375" s="8"/>
      <c r="AM375" s="8"/>
      <c r="AN375" s="8"/>
      <c r="AO375" s="8"/>
      <c r="AP375" s="8"/>
      <c r="AQ375" s="8"/>
      <c r="AR375" s="8"/>
      <c r="AS375" s="8"/>
      <c r="AT375" s="8"/>
      <c r="AU375" s="8"/>
      <c r="AV375" s="8"/>
      <c r="AW375" s="8"/>
      <c r="AX375" s="8"/>
      <c r="AY375" s="8"/>
      <c r="AZ375" s="8"/>
      <c r="BA375" s="8"/>
      <c r="BB375" s="8"/>
      <c r="BC375" s="8"/>
      <c r="BD375" s="8"/>
      <c r="BE375" s="8"/>
      <c r="BF375" s="8"/>
      <c r="BG375" s="8"/>
      <c r="BH375" s="8"/>
      <c r="BI375" s="8"/>
      <c r="BJ375" s="8"/>
      <c r="BK375" s="8"/>
      <c r="BL375" s="8"/>
      <c r="BM375" s="8"/>
      <c r="BN375" s="8"/>
      <c r="BO375" s="8"/>
      <c r="BP375" s="8"/>
      <c r="BQ375" s="8"/>
      <c r="BR375" s="8"/>
      <c r="BS375" s="8"/>
      <c r="BT375" s="8"/>
      <c r="BU375" s="8"/>
      <c r="BW375" s="7"/>
      <c r="BX375" s="8"/>
      <c r="BY375" s="8"/>
      <c r="BZ375" s="8"/>
      <c r="CA375" s="8"/>
      <c r="CB375" s="8"/>
      <c r="CC375" s="8"/>
      <c r="CJ375" s="23"/>
      <c r="CK375" s="23"/>
      <c r="CL375" s="23"/>
      <c r="CM375" s="23"/>
      <c r="CN375" s="23"/>
      <c r="CO375" s="23"/>
      <c r="CP375" s="23"/>
      <c r="CQ375" s="23"/>
      <c r="CR375" s="23"/>
      <c r="CS375" s="23"/>
      <c r="CT375" s="23"/>
      <c r="CU375" s="23"/>
      <c r="CV375" s="23"/>
      <c r="CW375" s="23"/>
      <c r="CX375" s="23"/>
      <c r="CY375" s="23"/>
    </row>
    <row r="376" spans="2:103" x14ac:dyDescent="0.25">
      <c r="B376" s="7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  <c r="AH376" s="8"/>
      <c r="AI376" s="8"/>
      <c r="AJ376" s="8"/>
      <c r="AK376" s="8"/>
      <c r="AL376" s="8"/>
      <c r="AM376" s="8"/>
      <c r="AN376" s="8"/>
      <c r="AO376" s="8"/>
      <c r="AP376" s="8"/>
      <c r="AQ376" s="8"/>
      <c r="AR376" s="8"/>
      <c r="AS376" s="8"/>
      <c r="AT376" s="8"/>
      <c r="AU376" s="8"/>
      <c r="AV376" s="8"/>
      <c r="AW376" s="8"/>
      <c r="AX376" s="8"/>
      <c r="AY376" s="8"/>
      <c r="AZ376" s="8"/>
      <c r="BA376" s="8"/>
      <c r="BB376" s="8"/>
      <c r="BC376" s="8"/>
      <c r="BD376" s="8"/>
      <c r="BE376" s="8"/>
      <c r="BF376" s="8"/>
      <c r="BG376" s="8"/>
      <c r="BH376" s="8"/>
      <c r="BI376" s="8"/>
      <c r="BJ376" s="8"/>
      <c r="BK376" s="8"/>
      <c r="BL376" s="8"/>
      <c r="BM376" s="8"/>
      <c r="BN376" s="8"/>
      <c r="BO376" s="8"/>
      <c r="BP376" s="8"/>
      <c r="BQ376" s="8"/>
      <c r="BR376" s="8"/>
      <c r="BS376" s="8"/>
      <c r="BT376" s="8"/>
      <c r="BU376" s="8"/>
      <c r="BW376" s="7"/>
      <c r="BX376" s="8"/>
      <c r="BY376" s="8"/>
      <c r="BZ376" s="8"/>
      <c r="CA376" s="8"/>
      <c r="CB376" s="8"/>
      <c r="CC376" s="8"/>
      <c r="CJ376" s="23"/>
      <c r="CK376" s="23"/>
      <c r="CL376" s="23"/>
      <c r="CM376" s="23"/>
      <c r="CN376" s="23"/>
      <c r="CO376" s="23"/>
      <c r="CP376" s="23"/>
      <c r="CQ376" s="23"/>
      <c r="CR376" s="23"/>
      <c r="CS376" s="23"/>
      <c r="CT376" s="23"/>
      <c r="CU376" s="23"/>
      <c r="CV376" s="23"/>
      <c r="CW376" s="23"/>
      <c r="CX376" s="23"/>
      <c r="CY376" s="23"/>
    </row>
    <row r="377" spans="2:103" x14ac:dyDescent="0.25">
      <c r="B377" s="7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  <c r="AH377" s="8"/>
      <c r="AI377" s="8"/>
      <c r="AJ377" s="8"/>
      <c r="AK377" s="8"/>
      <c r="AL377" s="8"/>
      <c r="AM377" s="8"/>
      <c r="AN377" s="8"/>
      <c r="AO377" s="8"/>
      <c r="AP377" s="8"/>
      <c r="AQ377" s="8"/>
      <c r="AR377" s="8"/>
      <c r="AS377" s="8"/>
      <c r="AT377" s="8"/>
      <c r="AU377" s="8"/>
      <c r="AV377" s="8"/>
      <c r="AW377" s="8"/>
      <c r="AX377" s="8"/>
      <c r="AY377" s="8"/>
      <c r="AZ377" s="8"/>
      <c r="BA377" s="8"/>
      <c r="BB377" s="8"/>
      <c r="BC377" s="8"/>
      <c r="BD377" s="8"/>
      <c r="BE377" s="8"/>
      <c r="BF377" s="8"/>
      <c r="BG377" s="8"/>
      <c r="BH377" s="8"/>
      <c r="BI377" s="8"/>
      <c r="BJ377" s="8"/>
      <c r="BK377" s="8"/>
      <c r="BL377" s="8"/>
      <c r="BM377" s="8"/>
      <c r="BN377" s="8"/>
      <c r="BO377" s="8"/>
      <c r="BP377" s="8"/>
      <c r="BQ377" s="8"/>
      <c r="BR377" s="8"/>
      <c r="BS377" s="8"/>
      <c r="BT377" s="8"/>
      <c r="BU377" s="8"/>
      <c r="BW377" s="7"/>
      <c r="BX377" s="8"/>
      <c r="BY377" s="8"/>
      <c r="BZ377" s="8"/>
      <c r="CA377" s="8"/>
      <c r="CB377" s="8"/>
      <c r="CC377" s="8"/>
      <c r="CJ377" s="23"/>
      <c r="CK377" s="23"/>
      <c r="CL377" s="23"/>
      <c r="CM377" s="23"/>
      <c r="CN377" s="23"/>
      <c r="CO377" s="23"/>
      <c r="CP377" s="23"/>
      <c r="CQ377" s="23"/>
      <c r="CR377" s="23"/>
      <c r="CS377" s="23"/>
      <c r="CT377" s="23"/>
      <c r="CU377" s="23"/>
      <c r="CV377" s="23"/>
      <c r="CW377" s="23"/>
      <c r="CX377" s="23"/>
      <c r="CY377" s="23"/>
    </row>
    <row r="378" spans="2:103" x14ac:dyDescent="0.25">
      <c r="B378" s="7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  <c r="AH378" s="8"/>
      <c r="AI378" s="8"/>
      <c r="AJ378" s="8"/>
      <c r="AK378" s="8"/>
      <c r="AL378" s="8"/>
      <c r="AM378" s="8"/>
      <c r="AN378" s="8"/>
      <c r="AO378" s="8"/>
      <c r="AP378" s="8"/>
      <c r="AQ378" s="8"/>
      <c r="AR378" s="8"/>
      <c r="AS378" s="8"/>
      <c r="AT378" s="8"/>
      <c r="AU378" s="8"/>
      <c r="AV378" s="8"/>
      <c r="AW378" s="8"/>
      <c r="AX378" s="8"/>
      <c r="AY378" s="8"/>
      <c r="AZ378" s="8"/>
      <c r="BA378" s="8"/>
      <c r="BB378" s="8"/>
      <c r="BC378" s="8"/>
      <c r="BD378" s="8"/>
      <c r="BE378" s="8"/>
      <c r="BF378" s="8"/>
      <c r="BG378" s="8"/>
      <c r="BH378" s="8"/>
      <c r="BI378" s="8"/>
      <c r="BJ378" s="8"/>
      <c r="BK378" s="8"/>
      <c r="BL378" s="8"/>
      <c r="BM378" s="8"/>
      <c r="BN378" s="8"/>
      <c r="BO378" s="8"/>
      <c r="BP378" s="8"/>
      <c r="BQ378" s="8"/>
      <c r="BR378" s="8"/>
      <c r="BS378" s="8"/>
      <c r="BT378" s="8"/>
      <c r="BU378" s="8"/>
      <c r="BW378" s="7"/>
      <c r="BX378" s="8"/>
      <c r="BY378" s="8"/>
      <c r="BZ378" s="8"/>
      <c r="CA378" s="8"/>
      <c r="CB378" s="8"/>
      <c r="CC378" s="8"/>
      <c r="CJ378" s="23"/>
      <c r="CK378" s="23"/>
      <c r="CL378" s="23"/>
      <c r="CM378" s="23"/>
      <c r="CN378" s="23"/>
      <c r="CO378" s="23"/>
      <c r="CP378" s="23"/>
      <c r="CQ378" s="23"/>
      <c r="CR378" s="23"/>
      <c r="CS378" s="23"/>
      <c r="CT378" s="23"/>
      <c r="CU378" s="23"/>
      <c r="CV378" s="23"/>
      <c r="CW378" s="23"/>
      <c r="CX378" s="23"/>
      <c r="CY378" s="23"/>
    </row>
    <row r="379" spans="2:103" x14ac:dyDescent="0.25">
      <c r="B379" s="7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  <c r="AH379" s="8"/>
      <c r="AI379" s="8"/>
      <c r="AJ379" s="8"/>
      <c r="AK379" s="8"/>
      <c r="AL379" s="8"/>
      <c r="AM379" s="8"/>
      <c r="AN379" s="8"/>
      <c r="AO379" s="8"/>
      <c r="AP379" s="8"/>
      <c r="AQ379" s="8"/>
      <c r="AR379" s="8"/>
      <c r="AS379" s="8"/>
      <c r="AT379" s="8"/>
      <c r="AU379" s="8"/>
      <c r="AV379" s="8"/>
      <c r="AW379" s="8"/>
      <c r="AX379" s="8"/>
      <c r="AY379" s="8"/>
      <c r="AZ379" s="8"/>
      <c r="BA379" s="8"/>
      <c r="BB379" s="8"/>
      <c r="BC379" s="8"/>
      <c r="BD379" s="8"/>
      <c r="BE379" s="8"/>
      <c r="BF379" s="8"/>
      <c r="BG379" s="8"/>
      <c r="BH379" s="8"/>
      <c r="BI379" s="8"/>
      <c r="BJ379" s="8"/>
      <c r="BK379" s="8"/>
      <c r="BL379" s="8"/>
      <c r="BM379" s="8"/>
      <c r="BN379" s="8"/>
      <c r="BO379" s="8"/>
      <c r="BP379" s="8"/>
      <c r="BQ379" s="8"/>
      <c r="BR379" s="8"/>
      <c r="BS379" s="8"/>
      <c r="BT379" s="8"/>
      <c r="BU379" s="8"/>
      <c r="BW379" s="7"/>
      <c r="BX379" s="8"/>
      <c r="BY379" s="8"/>
      <c r="BZ379" s="8"/>
      <c r="CA379" s="8"/>
      <c r="CB379" s="8"/>
      <c r="CC379" s="8"/>
      <c r="CJ379" s="23"/>
      <c r="CK379" s="23"/>
      <c r="CL379" s="23"/>
      <c r="CM379" s="23"/>
      <c r="CN379" s="23"/>
      <c r="CO379" s="23"/>
      <c r="CP379" s="23"/>
      <c r="CQ379" s="23"/>
      <c r="CR379" s="23"/>
      <c r="CS379" s="23"/>
      <c r="CT379" s="23"/>
      <c r="CU379" s="23"/>
      <c r="CV379" s="23"/>
      <c r="CW379" s="23"/>
      <c r="CX379" s="23"/>
      <c r="CY379" s="23"/>
    </row>
    <row r="380" spans="2:103" x14ac:dyDescent="0.25">
      <c r="B380" s="7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  <c r="AH380" s="8"/>
      <c r="AI380" s="8"/>
      <c r="AJ380" s="8"/>
      <c r="AK380" s="8"/>
      <c r="AL380" s="8"/>
      <c r="AM380" s="8"/>
      <c r="AN380" s="8"/>
      <c r="AO380" s="8"/>
      <c r="AP380" s="8"/>
      <c r="AQ380" s="8"/>
      <c r="AR380" s="8"/>
      <c r="AS380" s="8"/>
      <c r="AT380" s="8"/>
      <c r="AU380" s="8"/>
      <c r="AV380" s="8"/>
      <c r="AW380" s="8"/>
      <c r="AX380" s="8"/>
      <c r="AY380" s="8"/>
      <c r="AZ380" s="8"/>
      <c r="BA380" s="8"/>
      <c r="BB380" s="8"/>
      <c r="BC380" s="8"/>
      <c r="BD380" s="8"/>
      <c r="BE380" s="8"/>
      <c r="BF380" s="8"/>
      <c r="BG380" s="8"/>
      <c r="BH380" s="8"/>
      <c r="BI380" s="8"/>
      <c r="BJ380" s="8"/>
      <c r="BK380" s="8"/>
      <c r="BL380" s="8"/>
      <c r="BM380" s="8"/>
      <c r="BN380" s="8"/>
      <c r="BO380" s="8"/>
      <c r="BP380" s="8"/>
      <c r="BQ380" s="8"/>
      <c r="BR380" s="8"/>
      <c r="BS380" s="8"/>
      <c r="BT380" s="8"/>
      <c r="BU380" s="8"/>
      <c r="BW380" s="7"/>
      <c r="BX380" s="8"/>
      <c r="BY380" s="8"/>
      <c r="BZ380" s="8"/>
      <c r="CA380" s="8"/>
      <c r="CB380" s="8"/>
      <c r="CC380" s="8"/>
      <c r="CJ380" s="23"/>
      <c r="CK380" s="23"/>
      <c r="CL380" s="23"/>
      <c r="CM380" s="23"/>
      <c r="CN380" s="23"/>
      <c r="CO380" s="23"/>
      <c r="CP380" s="23"/>
      <c r="CQ380" s="23"/>
      <c r="CR380" s="23"/>
      <c r="CS380" s="23"/>
      <c r="CT380" s="23"/>
      <c r="CU380" s="23"/>
      <c r="CV380" s="23"/>
      <c r="CW380" s="23"/>
      <c r="CX380" s="23"/>
      <c r="CY380" s="23"/>
    </row>
    <row r="381" spans="2:103" x14ac:dyDescent="0.25">
      <c r="B381" s="7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  <c r="AH381" s="8"/>
      <c r="AI381" s="8"/>
      <c r="AJ381" s="8"/>
      <c r="AK381" s="8"/>
      <c r="AL381" s="8"/>
      <c r="AM381" s="8"/>
      <c r="AN381" s="8"/>
      <c r="AO381" s="8"/>
      <c r="AP381" s="8"/>
      <c r="AQ381" s="8"/>
      <c r="AR381" s="8"/>
      <c r="AS381" s="8"/>
      <c r="AT381" s="8"/>
      <c r="AU381" s="8"/>
      <c r="AV381" s="8"/>
      <c r="AW381" s="8"/>
      <c r="AX381" s="8"/>
      <c r="AY381" s="8"/>
      <c r="AZ381" s="8"/>
      <c r="BA381" s="8"/>
      <c r="BB381" s="8"/>
      <c r="BC381" s="8"/>
      <c r="BD381" s="8"/>
      <c r="BE381" s="8"/>
      <c r="BF381" s="8"/>
      <c r="BG381" s="8"/>
      <c r="BH381" s="8"/>
      <c r="BI381" s="8"/>
      <c r="BJ381" s="8"/>
      <c r="BK381" s="8"/>
      <c r="BL381" s="8"/>
      <c r="BM381" s="8"/>
      <c r="BN381" s="8"/>
      <c r="BO381" s="8"/>
      <c r="BP381" s="8"/>
      <c r="BQ381" s="8"/>
      <c r="BR381" s="8"/>
      <c r="BS381" s="8"/>
      <c r="BT381" s="8"/>
      <c r="BU381" s="8"/>
      <c r="BW381" s="7"/>
      <c r="BX381" s="8"/>
      <c r="BY381" s="8"/>
      <c r="BZ381" s="8"/>
      <c r="CA381" s="8"/>
      <c r="CB381" s="8"/>
      <c r="CC381" s="8"/>
      <c r="CJ381" s="23"/>
      <c r="CK381" s="23"/>
      <c r="CL381" s="23"/>
      <c r="CM381" s="23"/>
      <c r="CN381" s="23"/>
      <c r="CO381" s="23"/>
      <c r="CP381" s="23"/>
      <c r="CQ381" s="23"/>
      <c r="CR381" s="23"/>
      <c r="CS381" s="23"/>
      <c r="CT381" s="23"/>
      <c r="CU381" s="23"/>
      <c r="CV381" s="23"/>
      <c r="CW381" s="23"/>
      <c r="CX381" s="23"/>
      <c r="CY381" s="23"/>
    </row>
    <row r="382" spans="2:103" x14ac:dyDescent="0.25">
      <c r="B382" s="7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  <c r="AH382" s="8"/>
      <c r="AI382" s="8"/>
      <c r="AJ382" s="8"/>
      <c r="AK382" s="8"/>
      <c r="AL382" s="8"/>
      <c r="AM382" s="8"/>
      <c r="AN382" s="8"/>
      <c r="AO382" s="8"/>
      <c r="AP382" s="8"/>
      <c r="AQ382" s="8"/>
      <c r="AR382" s="8"/>
      <c r="AS382" s="8"/>
      <c r="AT382" s="8"/>
      <c r="AU382" s="8"/>
      <c r="AV382" s="8"/>
      <c r="AW382" s="8"/>
      <c r="AX382" s="8"/>
      <c r="AY382" s="8"/>
      <c r="AZ382" s="8"/>
      <c r="BA382" s="8"/>
      <c r="BB382" s="8"/>
      <c r="BC382" s="8"/>
      <c r="BD382" s="8"/>
      <c r="BE382" s="8"/>
      <c r="BF382" s="8"/>
      <c r="BG382" s="8"/>
      <c r="BH382" s="8"/>
      <c r="BI382" s="8"/>
      <c r="BJ382" s="8"/>
      <c r="BK382" s="8"/>
      <c r="BL382" s="8"/>
      <c r="BM382" s="8"/>
      <c r="BN382" s="8"/>
      <c r="BO382" s="8"/>
      <c r="BP382" s="8"/>
      <c r="BQ382" s="8"/>
      <c r="BR382" s="8"/>
      <c r="BS382" s="8"/>
      <c r="BT382" s="8"/>
      <c r="BU382" s="8"/>
      <c r="BW382" s="7"/>
      <c r="BX382" s="8"/>
      <c r="BY382" s="8"/>
      <c r="BZ382" s="8"/>
      <c r="CA382" s="8"/>
      <c r="CB382" s="8"/>
      <c r="CC382" s="8"/>
      <c r="CJ382" s="23"/>
      <c r="CK382" s="23"/>
      <c r="CL382" s="23"/>
      <c r="CM382" s="23"/>
      <c r="CN382" s="23"/>
      <c r="CO382" s="23"/>
      <c r="CP382" s="23"/>
      <c r="CQ382" s="23"/>
      <c r="CR382" s="23"/>
      <c r="CS382" s="23"/>
      <c r="CT382" s="23"/>
      <c r="CU382" s="23"/>
      <c r="CV382" s="23"/>
      <c r="CW382" s="23"/>
      <c r="CX382" s="23"/>
      <c r="CY382" s="23"/>
    </row>
    <row r="383" spans="2:103" x14ac:dyDescent="0.25">
      <c r="B383" s="7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  <c r="AH383" s="8"/>
      <c r="AI383" s="8"/>
      <c r="AJ383" s="8"/>
      <c r="AK383" s="8"/>
      <c r="AL383" s="8"/>
      <c r="AM383" s="8"/>
      <c r="AN383" s="8"/>
      <c r="AO383" s="8"/>
      <c r="AP383" s="8"/>
      <c r="AQ383" s="8"/>
      <c r="AR383" s="8"/>
      <c r="AS383" s="8"/>
      <c r="AT383" s="8"/>
      <c r="AU383" s="8"/>
      <c r="AV383" s="8"/>
      <c r="AW383" s="8"/>
      <c r="AX383" s="8"/>
      <c r="AY383" s="8"/>
      <c r="AZ383" s="8"/>
      <c r="BA383" s="8"/>
      <c r="BB383" s="8"/>
      <c r="BC383" s="8"/>
      <c r="BD383" s="8"/>
      <c r="BE383" s="8"/>
      <c r="BF383" s="8"/>
      <c r="BG383" s="8"/>
      <c r="BH383" s="8"/>
      <c r="BI383" s="8"/>
      <c r="BJ383" s="8"/>
      <c r="BK383" s="8"/>
      <c r="BL383" s="8"/>
      <c r="BM383" s="8"/>
      <c r="BN383" s="8"/>
      <c r="BO383" s="8"/>
      <c r="BP383" s="8"/>
      <c r="BQ383" s="8"/>
      <c r="BR383" s="8"/>
      <c r="BS383" s="8"/>
      <c r="BT383" s="8"/>
      <c r="BU383" s="8"/>
      <c r="BW383" s="7"/>
      <c r="BX383" s="8"/>
      <c r="BY383" s="8"/>
      <c r="BZ383" s="8"/>
      <c r="CA383" s="8"/>
      <c r="CB383" s="8"/>
      <c r="CC383" s="8"/>
      <c r="CJ383" s="23"/>
      <c r="CK383" s="23"/>
      <c r="CL383" s="23"/>
      <c r="CM383" s="23"/>
      <c r="CN383" s="23"/>
      <c r="CO383" s="23"/>
      <c r="CP383" s="23"/>
      <c r="CQ383" s="23"/>
      <c r="CR383" s="23"/>
      <c r="CS383" s="23"/>
      <c r="CT383" s="23"/>
      <c r="CU383" s="23"/>
      <c r="CV383" s="23"/>
      <c r="CW383" s="23"/>
      <c r="CX383" s="23"/>
      <c r="CY383" s="23"/>
    </row>
    <row r="384" spans="2:103" x14ac:dyDescent="0.25">
      <c r="B384" s="7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  <c r="AH384" s="8"/>
      <c r="AI384" s="8"/>
      <c r="AJ384" s="8"/>
      <c r="AK384" s="8"/>
      <c r="AL384" s="8"/>
      <c r="AM384" s="8"/>
      <c r="AN384" s="8"/>
      <c r="AO384" s="8"/>
      <c r="AP384" s="8"/>
      <c r="AQ384" s="8"/>
      <c r="AR384" s="8"/>
      <c r="AS384" s="8"/>
      <c r="AT384" s="8"/>
      <c r="AU384" s="8"/>
      <c r="AV384" s="8"/>
      <c r="AW384" s="8"/>
      <c r="AX384" s="8"/>
      <c r="AY384" s="8"/>
      <c r="AZ384" s="8"/>
      <c r="BA384" s="8"/>
      <c r="BB384" s="8"/>
      <c r="BC384" s="8"/>
      <c r="BD384" s="8"/>
      <c r="BE384" s="8"/>
      <c r="BF384" s="8"/>
      <c r="BG384" s="8"/>
      <c r="BH384" s="8"/>
      <c r="BI384" s="8"/>
      <c r="BJ384" s="8"/>
      <c r="BK384" s="8"/>
      <c r="BL384" s="8"/>
      <c r="BM384" s="8"/>
      <c r="BN384" s="8"/>
      <c r="BO384" s="8"/>
      <c r="BP384" s="8"/>
      <c r="BQ384" s="8"/>
      <c r="BR384" s="8"/>
      <c r="BS384" s="8"/>
      <c r="BT384" s="8"/>
      <c r="BU384" s="8"/>
      <c r="BW384" s="7"/>
      <c r="BX384" s="8"/>
      <c r="BY384" s="8"/>
      <c r="BZ384" s="8"/>
      <c r="CA384" s="8"/>
      <c r="CB384" s="8"/>
      <c r="CC384" s="8"/>
      <c r="CJ384" s="23"/>
      <c r="CK384" s="23"/>
      <c r="CL384" s="23"/>
      <c r="CM384" s="23"/>
      <c r="CN384" s="23"/>
      <c r="CO384" s="23"/>
      <c r="CP384" s="23"/>
      <c r="CQ384" s="23"/>
      <c r="CR384" s="23"/>
      <c r="CS384" s="23"/>
      <c r="CT384" s="23"/>
      <c r="CU384" s="23"/>
      <c r="CV384" s="23"/>
      <c r="CW384" s="23"/>
      <c r="CX384" s="23"/>
      <c r="CY384" s="23"/>
    </row>
    <row r="385" spans="2:103" x14ac:dyDescent="0.25">
      <c r="B385" s="7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  <c r="AH385" s="8"/>
      <c r="AI385" s="8"/>
      <c r="AJ385" s="8"/>
      <c r="AK385" s="8"/>
      <c r="AL385" s="8"/>
      <c r="AM385" s="8"/>
      <c r="AN385" s="8"/>
      <c r="AO385" s="8"/>
      <c r="AP385" s="8"/>
      <c r="AQ385" s="8"/>
      <c r="AR385" s="8"/>
      <c r="AS385" s="8"/>
      <c r="AT385" s="8"/>
      <c r="AU385" s="8"/>
      <c r="AV385" s="8"/>
      <c r="AW385" s="8"/>
      <c r="AX385" s="8"/>
      <c r="AY385" s="8"/>
      <c r="AZ385" s="8"/>
      <c r="BA385" s="8"/>
      <c r="BB385" s="8"/>
      <c r="BC385" s="8"/>
      <c r="BD385" s="8"/>
      <c r="BE385" s="8"/>
      <c r="BF385" s="8"/>
      <c r="BG385" s="8"/>
      <c r="BH385" s="8"/>
      <c r="BI385" s="8"/>
      <c r="BJ385" s="8"/>
      <c r="BK385" s="8"/>
      <c r="BL385" s="8"/>
      <c r="BM385" s="8"/>
      <c r="BN385" s="8"/>
      <c r="BO385" s="8"/>
      <c r="BP385" s="8"/>
      <c r="BQ385" s="8"/>
      <c r="BR385" s="8"/>
      <c r="BS385" s="8"/>
      <c r="BT385" s="8"/>
      <c r="BU385" s="8"/>
      <c r="BW385" s="7"/>
      <c r="BX385" s="8"/>
      <c r="BY385" s="8"/>
      <c r="BZ385" s="8"/>
      <c r="CA385" s="8"/>
      <c r="CB385" s="8"/>
      <c r="CC385" s="8"/>
      <c r="CJ385" s="23"/>
      <c r="CK385" s="23"/>
      <c r="CL385" s="23"/>
      <c r="CM385" s="23"/>
      <c r="CN385" s="23"/>
      <c r="CO385" s="23"/>
      <c r="CP385" s="23"/>
      <c r="CQ385" s="23"/>
      <c r="CR385" s="23"/>
      <c r="CS385" s="23"/>
      <c r="CT385" s="23"/>
      <c r="CU385" s="23"/>
      <c r="CV385" s="23"/>
      <c r="CW385" s="23"/>
      <c r="CX385" s="23"/>
      <c r="CY385" s="23"/>
    </row>
    <row r="386" spans="2:103" x14ac:dyDescent="0.25">
      <c r="B386" s="7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  <c r="AH386" s="8"/>
      <c r="AI386" s="8"/>
      <c r="AJ386" s="8"/>
      <c r="AK386" s="8"/>
      <c r="AL386" s="8"/>
      <c r="AM386" s="8"/>
      <c r="AN386" s="8"/>
      <c r="AO386" s="8"/>
      <c r="AP386" s="8"/>
      <c r="AQ386" s="8"/>
      <c r="AR386" s="8"/>
      <c r="AS386" s="8"/>
      <c r="AT386" s="8"/>
      <c r="AU386" s="8"/>
      <c r="AV386" s="8"/>
      <c r="AW386" s="8"/>
      <c r="AX386" s="8"/>
      <c r="AY386" s="8"/>
      <c r="AZ386" s="8"/>
      <c r="BA386" s="8"/>
      <c r="BB386" s="8"/>
      <c r="BC386" s="8"/>
      <c r="BD386" s="8"/>
      <c r="BE386" s="8"/>
      <c r="BF386" s="8"/>
      <c r="BG386" s="8"/>
      <c r="BH386" s="8"/>
      <c r="BI386" s="8"/>
      <c r="BJ386" s="8"/>
      <c r="BK386" s="8"/>
      <c r="BL386" s="8"/>
      <c r="BM386" s="8"/>
      <c r="BN386" s="8"/>
      <c r="BO386" s="8"/>
      <c r="BP386" s="8"/>
      <c r="BQ386" s="8"/>
      <c r="BR386" s="8"/>
      <c r="BS386" s="8"/>
      <c r="BT386" s="8"/>
      <c r="BU386" s="8"/>
      <c r="BW386" s="7"/>
      <c r="BX386" s="8"/>
      <c r="BY386" s="8"/>
      <c r="BZ386" s="8"/>
      <c r="CA386" s="8"/>
      <c r="CB386" s="8"/>
      <c r="CC386" s="8"/>
      <c r="CJ386" s="23"/>
      <c r="CK386" s="23"/>
      <c r="CL386" s="23"/>
      <c r="CM386" s="23"/>
      <c r="CN386" s="23"/>
      <c r="CO386" s="23"/>
      <c r="CP386" s="23"/>
      <c r="CQ386" s="23"/>
      <c r="CR386" s="23"/>
      <c r="CS386" s="23"/>
      <c r="CT386" s="23"/>
      <c r="CU386" s="23"/>
      <c r="CV386" s="23"/>
      <c r="CW386" s="23"/>
      <c r="CX386" s="23"/>
      <c r="CY386" s="23"/>
    </row>
    <row r="387" spans="2:103" x14ac:dyDescent="0.25">
      <c r="B387" s="7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  <c r="AH387" s="8"/>
      <c r="AI387" s="8"/>
      <c r="AJ387" s="8"/>
      <c r="AK387" s="8"/>
      <c r="AL387" s="8"/>
      <c r="AM387" s="8"/>
      <c r="AN387" s="8"/>
      <c r="AO387" s="8"/>
      <c r="AP387" s="8"/>
      <c r="AQ387" s="8"/>
      <c r="AR387" s="8"/>
      <c r="AS387" s="8"/>
      <c r="AT387" s="8"/>
      <c r="AU387" s="8"/>
      <c r="AV387" s="8"/>
      <c r="AW387" s="8"/>
      <c r="AX387" s="8"/>
      <c r="AY387" s="8"/>
      <c r="AZ387" s="8"/>
      <c r="BA387" s="8"/>
      <c r="BB387" s="8"/>
      <c r="BC387" s="8"/>
      <c r="BD387" s="8"/>
      <c r="BE387" s="8"/>
      <c r="BF387" s="8"/>
      <c r="BG387" s="8"/>
      <c r="BH387" s="8"/>
      <c r="BI387" s="8"/>
      <c r="BJ387" s="8"/>
      <c r="BK387" s="8"/>
      <c r="BL387" s="8"/>
      <c r="BM387" s="8"/>
      <c r="BN387" s="8"/>
      <c r="BO387" s="8"/>
      <c r="BP387" s="8"/>
      <c r="BQ387" s="8"/>
      <c r="BR387" s="8"/>
      <c r="BS387" s="8"/>
      <c r="BT387" s="8"/>
      <c r="BU387" s="8"/>
      <c r="BW387" s="7"/>
      <c r="BX387" s="8"/>
      <c r="BY387" s="8"/>
      <c r="BZ387" s="8"/>
      <c r="CA387" s="8"/>
      <c r="CB387" s="8"/>
      <c r="CC387" s="8"/>
      <c r="CJ387" s="23"/>
      <c r="CK387" s="23"/>
      <c r="CL387" s="23"/>
      <c r="CM387" s="23"/>
      <c r="CN387" s="23"/>
      <c r="CO387" s="23"/>
      <c r="CP387" s="23"/>
      <c r="CQ387" s="23"/>
      <c r="CR387" s="23"/>
      <c r="CS387" s="23"/>
      <c r="CT387" s="23"/>
      <c r="CU387" s="23"/>
      <c r="CV387" s="23"/>
      <c r="CW387" s="23"/>
      <c r="CX387" s="23"/>
      <c r="CY387" s="23"/>
    </row>
    <row r="388" spans="2:103" x14ac:dyDescent="0.25">
      <c r="B388" s="7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  <c r="AH388" s="8"/>
      <c r="AI388" s="8"/>
      <c r="AJ388" s="8"/>
      <c r="AK388" s="8"/>
      <c r="AL388" s="8"/>
      <c r="AM388" s="8"/>
      <c r="AN388" s="8"/>
      <c r="AO388" s="8"/>
      <c r="AP388" s="8"/>
      <c r="AQ388" s="8"/>
      <c r="AR388" s="8"/>
      <c r="AS388" s="8"/>
      <c r="AT388" s="8"/>
      <c r="AU388" s="8"/>
      <c r="AV388" s="8"/>
      <c r="AW388" s="8"/>
      <c r="AX388" s="8"/>
      <c r="AY388" s="8"/>
      <c r="AZ388" s="8"/>
      <c r="BA388" s="8"/>
      <c r="BB388" s="8"/>
      <c r="BC388" s="8"/>
      <c r="BD388" s="8"/>
      <c r="BE388" s="8"/>
      <c r="BF388" s="8"/>
      <c r="BG388" s="8"/>
      <c r="BH388" s="8"/>
      <c r="BI388" s="8"/>
      <c r="BJ388" s="8"/>
      <c r="BK388" s="8"/>
      <c r="BL388" s="8"/>
      <c r="BM388" s="8"/>
      <c r="BN388" s="8"/>
      <c r="BO388" s="8"/>
      <c r="BP388" s="8"/>
      <c r="BQ388" s="8"/>
      <c r="BR388" s="8"/>
      <c r="BS388" s="8"/>
      <c r="BT388" s="8"/>
      <c r="BU388" s="8"/>
      <c r="BW388" s="7"/>
      <c r="BX388" s="8"/>
      <c r="BY388" s="8"/>
      <c r="BZ388" s="8"/>
      <c r="CA388" s="8"/>
      <c r="CB388" s="8"/>
      <c r="CC388" s="8"/>
      <c r="CJ388" s="23"/>
      <c r="CK388" s="23"/>
      <c r="CL388" s="23"/>
      <c r="CM388" s="23"/>
      <c r="CN388" s="23"/>
      <c r="CO388" s="23"/>
      <c r="CP388" s="23"/>
      <c r="CQ388" s="23"/>
      <c r="CR388" s="23"/>
      <c r="CS388" s="23"/>
      <c r="CT388" s="23"/>
      <c r="CU388" s="23"/>
      <c r="CV388" s="23"/>
      <c r="CW388" s="23"/>
      <c r="CX388" s="23"/>
      <c r="CY388" s="23"/>
    </row>
    <row r="389" spans="2:103" x14ac:dyDescent="0.25">
      <c r="B389" s="7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  <c r="AH389" s="8"/>
      <c r="AI389" s="8"/>
      <c r="AJ389" s="8"/>
      <c r="AK389" s="8"/>
      <c r="AL389" s="8"/>
      <c r="AM389" s="8"/>
      <c r="AN389" s="8"/>
      <c r="AO389" s="8"/>
      <c r="AP389" s="8"/>
      <c r="AQ389" s="8"/>
      <c r="AR389" s="8"/>
      <c r="AS389" s="8"/>
      <c r="AT389" s="8"/>
      <c r="AU389" s="8"/>
      <c r="AV389" s="8"/>
      <c r="AW389" s="8"/>
      <c r="AX389" s="8"/>
      <c r="AY389" s="8"/>
      <c r="AZ389" s="8"/>
      <c r="BA389" s="8"/>
      <c r="BB389" s="8"/>
      <c r="BC389" s="8"/>
      <c r="BD389" s="8"/>
      <c r="BE389" s="8"/>
      <c r="BF389" s="8"/>
      <c r="BG389" s="8"/>
      <c r="BH389" s="8"/>
      <c r="BI389" s="8"/>
      <c r="BJ389" s="8"/>
      <c r="BK389" s="8"/>
      <c r="BL389" s="8"/>
      <c r="BM389" s="8"/>
      <c r="BN389" s="8"/>
      <c r="BO389" s="8"/>
      <c r="BP389" s="8"/>
      <c r="BQ389" s="8"/>
      <c r="BR389" s="8"/>
      <c r="BS389" s="8"/>
      <c r="BT389" s="8"/>
      <c r="BU389" s="8"/>
      <c r="BW389" s="7"/>
      <c r="BX389" s="8"/>
      <c r="BY389" s="8"/>
      <c r="BZ389" s="8"/>
      <c r="CA389" s="8"/>
      <c r="CB389" s="8"/>
      <c r="CC389" s="8"/>
      <c r="CJ389" s="23"/>
      <c r="CK389" s="23"/>
      <c r="CL389" s="23"/>
      <c r="CM389" s="23"/>
      <c r="CN389" s="23"/>
      <c r="CO389" s="23"/>
      <c r="CP389" s="23"/>
      <c r="CQ389" s="23"/>
      <c r="CR389" s="23"/>
      <c r="CS389" s="23"/>
      <c r="CT389" s="23"/>
      <c r="CU389" s="23"/>
      <c r="CV389" s="23"/>
      <c r="CW389" s="23"/>
      <c r="CX389" s="23"/>
      <c r="CY389" s="23"/>
    </row>
    <row r="390" spans="2:103" x14ac:dyDescent="0.25">
      <c r="B390" s="7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  <c r="AH390" s="8"/>
      <c r="AI390" s="8"/>
      <c r="AJ390" s="8"/>
      <c r="AK390" s="8"/>
      <c r="AL390" s="8"/>
      <c r="AM390" s="8"/>
      <c r="AN390" s="8"/>
      <c r="AO390" s="8"/>
      <c r="AP390" s="8"/>
      <c r="AQ390" s="8"/>
      <c r="AR390" s="8"/>
      <c r="AS390" s="8"/>
      <c r="AT390" s="8"/>
      <c r="AU390" s="8"/>
      <c r="AV390" s="8"/>
      <c r="AW390" s="8"/>
      <c r="AX390" s="8"/>
      <c r="AY390" s="8"/>
      <c r="AZ390" s="8"/>
      <c r="BA390" s="8"/>
      <c r="BB390" s="8"/>
      <c r="BC390" s="8"/>
      <c r="BD390" s="8"/>
      <c r="BE390" s="8"/>
      <c r="BF390" s="8"/>
      <c r="BG390" s="8"/>
      <c r="BH390" s="8"/>
      <c r="BI390" s="8"/>
      <c r="BJ390" s="8"/>
      <c r="BK390" s="8"/>
      <c r="BL390" s="8"/>
      <c r="BM390" s="8"/>
      <c r="BN390" s="8"/>
      <c r="BO390" s="8"/>
      <c r="BP390" s="8"/>
      <c r="BQ390" s="8"/>
      <c r="BR390" s="8"/>
      <c r="BS390" s="8"/>
      <c r="BT390" s="8"/>
      <c r="BU390" s="8"/>
      <c r="BW390" s="7"/>
      <c r="BX390" s="8"/>
      <c r="BY390" s="8"/>
      <c r="BZ390" s="8"/>
      <c r="CA390" s="8"/>
      <c r="CB390" s="8"/>
      <c r="CC390" s="8"/>
      <c r="CJ390" s="23"/>
      <c r="CK390" s="23"/>
      <c r="CL390" s="23"/>
      <c r="CM390" s="23"/>
      <c r="CN390" s="23"/>
      <c r="CO390" s="23"/>
      <c r="CP390" s="23"/>
      <c r="CQ390" s="23"/>
      <c r="CR390" s="23"/>
      <c r="CS390" s="23"/>
      <c r="CT390" s="23"/>
      <c r="CU390" s="23"/>
      <c r="CV390" s="23"/>
      <c r="CW390" s="23"/>
      <c r="CX390" s="23"/>
      <c r="CY390" s="23"/>
    </row>
    <row r="391" spans="2:103" x14ac:dyDescent="0.25">
      <c r="B391" s="7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  <c r="AH391" s="8"/>
      <c r="AI391" s="8"/>
      <c r="AJ391" s="8"/>
      <c r="AK391" s="8"/>
      <c r="AL391" s="8"/>
      <c r="AM391" s="8"/>
      <c r="AN391" s="8"/>
      <c r="AO391" s="8"/>
      <c r="AP391" s="8"/>
      <c r="AQ391" s="8"/>
      <c r="AR391" s="8"/>
      <c r="AS391" s="8"/>
      <c r="AT391" s="8"/>
      <c r="AU391" s="8"/>
      <c r="AV391" s="8"/>
      <c r="AW391" s="8"/>
      <c r="AX391" s="8"/>
      <c r="AY391" s="8"/>
      <c r="AZ391" s="8"/>
      <c r="BA391" s="8"/>
      <c r="BB391" s="8"/>
      <c r="BC391" s="8"/>
      <c r="BD391" s="8"/>
      <c r="BE391" s="8"/>
      <c r="BF391" s="8"/>
      <c r="BG391" s="8"/>
      <c r="BH391" s="8"/>
      <c r="BI391" s="8"/>
      <c r="BJ391" s="8"/>
      <c r="BK391" s="8"/>
      <c r="BL391" s="8"/>
      <c r="BM391" s="8"/>
      <c r="BN391" s="8"/>
      <c r="BO391" s="8"/>
      <c r="BP391" s="8"/>
      <c r="BQ391" s="8"/>
      <c r="BR391" s="8"/>
      <c r="BS391" s="8"/>
      <c r="BT391" s="8"/>
      <c r="BU391" s="8"/>
      <c r="BW391" s="7"/>
      <c r="BX391" s="8"/>
      <c r="BY391" s="8"/>
      <c r="BZ391" s="8"/>
      <c r="CA391" s="8"/>
      <c r="CB391" s="8"/>
      <c r="CC391" s="8"/>
      <c r="CJ391" s="23"/>
      <c r="CK391" s="23"/>
      <c r="CL391" s="23"/>
      <c r="CM391" s="23"/>
      <c r="CN391" s="23"/>
      <c r="CO391" s="23"/>
      <c r="CP391" s="23"/>
      <c r="CQ391" s="23"/>
      <c r="CR391" s="23"/>
      <c r="CS391" s="23"/>
      <c r="CT391" s="23"/>
      <c r="CU391" s="23"/>
      <c r="CV391" s="23"/>
      <c r="CW391" s="23"/>
      <c r="CX391" s="23"/>
      <c r="CY391" s="23"/>
    </row>
    <row r="392" spans="2:103" x14ac:dyDescent="0.25">
      <c r="B392" s="7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  <c r="AH392" s="8"/>
      <c r="AI392" s="8"/>
      <c r="AJ392" s="8"/>
      <c r="AK392" s="8"/>
      <c r="AL392" s="8"/>
      <c r="AM392" s="8"/>
      <c r="AN392" s="8"/>
      <c r="AO392" s="8"/>
      <c r="AP392" s="8"/>
      <c r="AQ392" s="8"/>
      <c r="AR392" s="8"/>
      <c r="AS392" s="8"/>
      <c r="AT392" s="8"/>
      <c r="AU392" s="8"/>
      <c r="AV392" s="8"/>
      <c r="AW392" s="8"/>
      <c r="AX392" s="8"/>
      <c r="AY392" s="8"/>
      <c r="AZ392" s="8"/>
      <c r="BA392" s="8"/>
      <c r="BB392" s="8"/>
      <c r="BC392" s="8"/>
      <c r="BD392" s="8"/>
      <c r="BE392" s="8"/>
      <c r="BF392" s="8"/>
      <c r="BG392" s="8"/>
      <c r="BH392" s="8"/>
      <c r="BI392" s="8"/>
      <c r="BJ392" s="8"/>
      <c r="BK392" s="8"/>
      <c r="BL392" s="8"/>
      <c r="BM392" s="8"/>
      <c r="BN392" s="8"/>
      <c r="BO392" s="8"/>
      <c r="BP392" s="8"/>
      <c r="BQ392" s="8"/>
      <c r="BR392" s="8"/>
      <c r="BS392" s="8"/>
      <c r="BT392" s="8"/>
      <c r="BU392" s="8"/>
      <c r="BW392" s="7"/>
      <c r="BX392" s="8"/>
      <c r="BY392" s="8"/>
      <c r="BZ392" s="8"/>
      <c r="CA392" s="8"/>
      <c r="CB392" s="8"/>
      <c r="CC392" s="8"/>
      <c r="CJ392" s="23"/>
      <c r="CK392" s="23"/>
      <c r="CL392" s="23"/>
      <c r="CM392" s="23"/>
      <c r="CN392" s="23"/>
      <c r="CO392" s="23"/>
      <c r="CP392" s="23"/>
      <c r="CQ392" s="23"/>
      <c r="CR392" s="23"/>
      <c r="CS392" s="23"/>
      <c r="CT392" s="23"/>
      <c r="CU392" s="23"/>
      <c r="CV392" s="23"/>
      <c r="CW392" s="23"/>
      <c r="CX392" s="23"/>
      <c r="CY392" s="23"/>
    </row>
    <row r="393" spans="2:103" x14ac:dyDescent="0.25">
      <c r="B393" s="7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  <c r="AH393" s="8"/>
      <c r="AI393" s="8"/>
      <c r="AJ393" s="8"/>
      <c r="AK393" s="8"/>
      <c r="AL393" s="8"/>
      <c r="AM393" s="8"/>
      <c r="AN393" s="8"/>
      <c r="AO393" s="8"/>
      <c r="AP393" s="8"/>
      <c r="AQ393" s="8"/>
      <c r="AR393" s="8"/>
      <c r="AS393" s="8"/>
      <c r="AT393" s="8"/>
      <c r="AU393" s="8"/>
      <c r="AV393" s="8"/>
      <c r="AW393" s="8"/>
      <c r="AX393" s="8"/>
      <c r="AY393" s="8"/>
      <c r="AZ393" s="8"/>
      <c r="BA393" s="8"/>
      <c r="BB393" s="8"/>
      <c r="BC393" s="8"/>
      <c r="BD393" s="8"/>
      <c r="BE393" s="8"/>
      <c r="BF393" s="8"/>
      <c r="BG393" s="8"/>
      <c r="BH393" s="8"/>
      <c r="BI393" s="8"/>
      <c r="BJ393" s="8"/>
      <c r="BK393" s="8"/>
      <c r="BL393" s="8"/>
      <c r="BM393" s="8"/>
      <c r="BN393" s="8"/>
      <c r="BO393" s="8"/>
      <c r="BP393" s="8"/>
      <c r="BQ393" s="8"/>
      <c r="BR393" s="8"/>
      <c r="BS393" s="8"/>
      <c r="BT393" s="8"/>
      <c r="BU393" s="8"/>
      <c r="BW393" s="7"/>
      <c r="BX393" s="8"/>
      <c r="BY393" s="8"/>
      <c r="BZ393" s="8"/>
      <c r="CA393" s="8"/>
      <c r="CB393" s="8"/>
      <c r="CC393" s="8"/>
      <c r="CJ393" s="23"/>
      <c r="CK393" s="23"/>
      <c r="CL393" s="23"/>
      <c r="CM393" s="23"/>
      <c r="CN393" s="23"/>
      <c r="CO393" s="23"/>
      <c r="CP393" s="23"/>
      <c r="CQ393" s="23"/>
      <c r="CR393" s="23"/>
      <c r="CS393" s="23"/>
      <c r="CT393" s="23"/>
      <c r="CU393" s="23"/>
      <c r="CV393" s="23"/>
      <c r="CW393" s="23"/>
      <c r="CX393" s="23"/>
      <c r="CY393" s="23"/>
    </row>
    <row r="394" spans="2:103" x14ac:dyDescent="0.25">
      <c r="B394" s="7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  <c r="AH394" s="8"/>
      <c r="AI394" s="8"/>
      <c r="AJ394" s="8"/>
      <c r="AK394" s="8"/>
      <c r="AL394" s="8"/>
      <c r="AM394" s="8"/>
      <c r="AN394" s="8"/>
      <c r="AO394" s="8"/>
      <c r="AP394" s="8"/>
      <c r="AQ394" s="8"/>
      <c r="AR394" s="8"/>
      <c r="AS394" s="8"/>
      <c r="AT394" s="8"/>
      <c r="AU394" s="8"/>
      <c r="AV394" s="8"/>
      <c r="AW394" s="8"/>
      <c r="AX394" s="8"/>
      <c r="AY394" s="8"/>
      <c r="AZ394" s="8"/>
      <c r="BA394" s="8"/>
      <c r="BB394" s="8"/>
      <c r="BC394" s="8"/>
      <c r="BD394" s="8"/>
      <c r="BE394" s="8"/>
      <c r="BF394" s="8"/>
      <c r="BG394" s="8"/>
      <c r="BH394" s="8"/>
      <c r="BI394" s="8"/>
      <c r="BJ394" s="8"/>
      <c r="BK394" s="8"/>
      <c r="BL394" s="8"/>
      <c r="BM394" s="8"/>
      <c r="BN394" s="8"/>
      <c r="BO394" s="8"/>
      <c r="BP394" s="8"/>
      <c r="BQ394" s="8"/>
      <c r="BR394" s="8"/>
      <c r="BS394" s="8"/>
      <c r="BT394" s="8"/>
      <c r="BU394" s="8"/>
      <c r="BW394" s="7"/>
      <c r="BX394" s="8"/>
      <c r="BY394" s="8"/>
      <c r="BZ394" s="8"/>
      <c r="CA394" s="8"/>
      <c r="CB394" s="8"/>
      <c r="CC394" s="8"/>
      <c r="CJ394" s="23"/>
      <c r="CK394" s="23"/>
      <c r="CL394" s="23"/>
      <c r="CM394" s="23"/>
      <c r="CN394" s="23"/>
      <c r="CO394" s="23"/>
      <c r="CP394" s="23"/>
      <c r="CQ394" s="23"/>
      <c r="CR394" s="23"/>
      <c r="CS394" s="23"/>
      <c r="CT394" s="23"/>
      <c r="CU394" s="23"/>
      <c r="CV394" s="23"/>
      <c r="CW394" s="23"/>
      <c r="CX394" s="23"/>
      <c r="CY394" s="23"/>
    </row>
    <row r="395" spans="2:103" x14ac:dyDescent="0.25">
      <c r="B395" s="7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  <c r="AH395" s="8"/>
      <c r="AI395" s="8"/>
      <c r="AJ395" s="8"/>
      <c r="AK395" s="8"/>
      <c r="AL395" s="8"/>
      <c r="AM395" s="8"/>
      <c r="AN395" s="8"/>
      <c r="AO395" s="8"/>
      <c r="AP395" s="8"/>
      <c r="AQ395" s="8"/>
      <c r="AR395" s="8"/>
      <c r="AS395" s="8"/>
      <c r="AT395" s="8"/>
      <c r="AU395" s="8"/>
      <c r="AV395" s="8"/>
      <c r="AW395" s="8"/>
      <c r="AX395" s="8"/>
      <c r="AY395" s="8"/>
      <c r="AZ395" s="8"/>
      <c r="BA395" s="8"/>
      <c r="BB395" s="8"/>
      <c r="BC395" s="8"/>
      <c r="BD395" s="8"/>
      <c r="BE395" s="8"/>
      <c r="BF395" s="8"/>
      <c r="BG395" s="8"/>
      <c r="BH395" s="8"/>
      <c r="BI395" s="8"/>
      <c r="BJ395" s="8"/>
      <c r="BK395" s="8"/>
      <c r="BL395" s="8"/>
      <c r="BM395" s="8"/>
      <c r="BN395" s="8"/>
      <c r="BO395" s="8"/>
      <c r="BP395" s="8"/>
      <c r="BQ395" s="8"/>
      <c r="BR395" s="8"/>
      <c r="BS395" s="8"/>
      <c r="BT395" s="8"/>
      <c r="BU395" s="8"/>
      <c r="BW395" s="7"/>
      <c r="BX395" s="8"/>
      <c r="BY395" s="8"/>
      <c r="BZ395" s="8"/>
      <c r="CA395" s="8"/>
      <c r="CB395" s="8"/>
      <c r="CC395" s="8"/>
      <c r="CJ395" s="23"/>
      <c r="CK395" s="23"/>
      <c r="CL395" s="23"/>
      <c r="CM395" s="23"/>
      <c r="CN395" s="23"/>
      <c r="CO395" s="23"/>
      <c r="CP395" s="23"/>
      <c r="CQ395" s="23"/>
      <c r="CR395" s="23"/>
      <c r="CS395" s="23"/>
      <c r="CT395" s="23"/>
      <c r="CU395" s="23"/>
      <c r="CV395" s="23"/>
      <c r="CW395" s="23"/>
      <c r="CX395" s="23"/>
      <c r="CY395" s="23"/>
    </row>
    <row r="396" spans="2:103" x14ac:dyDescent="0.25">
      <c r="B396" s="7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  <c r="AH396" s="8"/>
      <c r="AI396" s="8"/>
      <c r="AJ396" s="8"/>
      <c r="AK396" s="8"/>
      <c r="AL396" s="8"/>
      <c r="AM396" s="8"/>
      <c r="AN396" s="8"/>
      <c r="AO396" s="8"/>
      <c r="AP396" s="8"/>
      <c r="AQ396" s="8"/>
      <c r="AR396" s="8"/>
      <c r="AS396" s="8"/>
      <c r="AT396" s="8"/>
      <c r="AU396" s="8"/>
      <c r="AV396" s="8"/>
      <c r="AW396" s="8"/>
      <c r="AX396" s="8"/>
      <c r="AY396" s="8"/>
      <c r="AZ396" s="8"/>
      <c r="BA396" s="8"/>
      <c r="BB396" s="8"/>
      <c r="BC396" s="8"/>
      <c r="BD396" s="8"/>
      <c r="BE396" s="8"/>
      <c r="BF396" s="8"/>
      <c r="BG396" s="8"/>
      <c r="BH396" s="8"/>
      <c r="BI396" s="8"/>
      <c r="BJ396" s="8"/>
      <c r="BK396" s="8"/>
      <c r="BL396" s="8"/>
      <c r="BM396" s="8"/>
      <c r="BN396" s="8"/>
      <c r="BO396" s="8"/>
      <c r="BP396" s="8"/>
      <c r="BQ396" s="8"/>
      <c r="BR396" s="8"/>
      <c r="BS396" s="8"/>
      <c r="BT396" s="8"/>
      <c r="BU396" s="8"/>
      <c r="BW396" s="7"/>
      <c r="BX396" s="8"/>
      <c r="BY396" s="8"/>
      <c r="BZ396" s="8"/>
      <c r="CA396" s="8"/>
      <c r="CB396" s="8"/>
      <c r="CC396" s="8"/>
      <c r="CJ396" s="23"/>
      <c r="CK396" s="23"/>
      <c r="CL396" s="23"/>
      <c r="CM396" s="23"/>
      <c r="CN396" s="23"/>
      <c r="CO396" s="23"/>
      <c r="CP396" s="23"/>
      <c r="CQ396" s="23"/>
      <c r="CR396" s="23"/>
      <c r="CS396" s="23"/>
      <c r="CT396" s="23"/>
      <c r="CU396" s="23"/>
      <c r="CV396" s="23"/>
      <c r="CW396" s="23"/>
      <c r="CX396" s="23"/>
      <c r="CY396" s="23"/>
    </row>
    <row r="397" spans="2:103" x14ac:dyDescent="0.25">
      <c r="B397" s="7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  <c r="AH397" s="8"/>
      <c r="AI397" s="8"/>
      <c r="AJ397" s="8"/>
      <c r="AK397" s="8"/>
      <c r="AL397" s="8"/>
      <c r="AM397" s="8"/>
      <c r="AN397" s="8"/>
      <c r="AO397" s="8"/>
      <c r="AP397" s="8"/>
      <c r="AQ397" s="8"/>
      <c r="AR397" s="8"/>
      <c r="AS397" s="8"/>
      <c r="AT397" s="8"/>
      <c r="AU397" s="8"/>
      <c r="AV397" s="8"/>
      <c r="AW397" s="8"/>
      <c r="AX397" s="8"/>
      <c r="AY397" s="8"/>
      <c r="AZ397" s="8"/>
      <c r="BA397" s="8"/>
      <c r="BB397" s="8"/>
      <c r="BC397" s="8"/>
      <c r="BD397" s="8"/>
      <c r="BE397" s="8"/>
      <c r="BF397" s="8"/>
      <c r="BG397" s="8"/>
      <c r="BH397" s="8"/>
      <c r="BI397" s="8"/>
      <c r="BJ397" s="8"/>
      <c r="BK397" s="8"/>
      <c r="BL397" s="8"/>
      <c r="BM397" s="8"/>
      <c r="BN397" s="8"/>
      <c r="BO397" s="8"/>
      <c r="BP397" s="8"/>
      <c r="BQ397" s="8"/>
      <c r="BR397" s="8"/>
      <c r="BS397" s="8"/>
      <c r="BT397" s="8"/>
      <c r="BU397" s="8"/>
      <c r="BW397" s="7"/>
      <c r="BX397" s="8"/>
      <c r="BY397" s="8"/>
      <c r="BZ397" s="8"/>
      <c r="CA397" s="8"/>
      <c r="CB397" s="8"/>
      <c r="CC397" s="8"/>
      <c r="CJ397" s="23"/>
      <c r="CK397" s="23"/>
      <c r="CL397" s="23"/>
      <c r="CM397" s="23"/>
      <c r="CN397" s="23"/>
      <c r="CO397" s="23"/>
      <c r="CP397" s="23"/>
      <c r="CQ397" s="23"/>
      <c r="CR397" s="23"/>
      <c r="CS397" s="23"/>
      <c r="CT397" s="23"/>
      <c r="CU397" s="23"/>
      <c r="CV397" s="23"/>
      <c r="CW397" s="23"/>
      <c r="CX397" s="23"/>
      <c r="CY397" s="23"/>
    </row>
    <row r="398" spans="2:103" x14ac:dyDescent="0.25">
      <c r="B398" s="7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  <c r="AH398" s="8"/>
      <c r="AI398" s="8"/>
      <c r="AJ398" s="8"/>
      <c r="AK398" s="8"/>
      <c r="AL398" s="8"/>
      <c r="AM398" s="8"/>
      <c r="AN398" s="8"/>
      <c r="AO398" s="8"/>
      <c r="AP398" s="8"/>
      <c r="AQ398" s="8"/>
      <c r="AR398" s="8"/>
      <c r="AS398" s="8"/>
      <c r="AT398" s="8"/>
      <c r="AU398" s="8"/>
      <c r="AV398" s="8"/>
      <c r="AW398" s="8"/>
      <c r="AX398" s="8"/>
      <c r="AY398" s="8"/>
      <c r="AZ398" s="8"/>
      <c r="BA398" s="8"/>
      <c r="BB398" s="8"/>
      <c r="BC398" s="8"/>
      <c r="BD398" s="8"/>
      <c r="BE398" s="8"/>
      <c r="BF398" s="8"/>
      <c r="BG398" s="8"/>
      <c r="BH398" s="8"/>
      <c r="BI398" s="8"/>
      <c r="BJ398" s="8"/>
      <c r="BK398" s="8"/>
      <c r="BL398" s="8"/>
      <c r="BM398" s="8"/>
      <c r="BN398" s="8"/>
      <c r="BO398" s="8"/>
      <c r="BP398" s="8"/>
      <c r="BQ398" s="8"/>
      <c r="BR398" s="8"/>
      <c r="BS398" s="8"/>
      <c r="BT398" s="8"/>
      <c r="BU398" s="8"/>
      <c r="BW398" s="7"/>
      <c r="BX398" s="8"/>
      <c r="BY398" s="8"/>
      <c r="BZ398" s="8"/>
      <c r="CA398" s="8"/>
      <c r="CB398" s="8"/>
      <c r="CC398" s="8"/>
      <c r="CJ398" s="23"/>
      <c r="CK398" s="23"/>
      <c r="CL398" s="23"/>
      <c r="CM398" s="23"/>
      <c r="CN398" s="23"/>
      <c r="CO398" s="23"/>
      <c r="CP398" s="23"/>
      <c r="CQ398" s="23"/>
      <c r="CR398" s="23"/>
      <c r="CS398" s="23"/>
      <c r="CT398" s="23"/>
      <c r="CU398" s="23"/>
      <c r="CV398" s="23"/>
      <c r="CW398" s="23"/>
      <c r="CX398" s="23"/>
      <c r="CY398" s="23"/>
    </row>
    <row r="399" spans="2:103" x14ac:dyDescent="0.25">
      <c r="B399" s="7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  <c r="AH399" s="8"/>
      <c r="AI399" s="8"/>
      <c r="AJ399" s="8"/>
      <c r="AK399" s="8"/>
      <c r="AL399" s="8"/>
      <c r="AM399" s="8"/>
      <c r="AN399" s="8"/>
      <c r="AO399" s="8"/>
      <c r="AP399" s="8"/>
      <c r="AQ399" s="8"/>
      <c r="AR399" s="8"/>
      <c r="AS399" s="8"/>
      <c r="AT399" s="8"/>
      <c r="AU399" s="8"/>
      <c r="AV399" s="8"/>
      <c r="AW399" s="8"/>
      <c r="AX399" s="8"/>
      <c r="AY399" s="8"/>
      <c r="AZ399" s="8"/>
      <c r="BA399" s="8"/>
      <c r="BB399" s="8"/>
      <c r="BC399" s="8"/>
      <c r="BD399" s="8"/>
      <c r="BE399" s="8"/>
      <c r="BF399" s="8"/>
      <c r="BG399" s="8"/>
      <c r="BH399" s="8"/>
      <c r="BI399" s="8"/>
      <c r="BJ399" s="8"/>
      <c r="BK399" s="8"/>
      <c r="BL399" s="8"/>
      <c r="BM399" s="8"/>
      <c r="BN399" s="8"/>
      <c r="BO399" s="8"/>
      <c r="BP399" s="8"/>
      <c r="BQ399" s="8"/>
      <c r="BR399" s="8"/>
      <c r="BS399" s="8"/>
      <c r="BT399" s="8"/>
      <c r="BU399" s="8"/>
      <c r="BW399" s="7"/>
      <c r="BX399" s="8"/>
      <c r="BY399" s="8"/>
      <c r="BZ399" s="8"/>
      <c r="CA399" s="8"/>
      <c r="CB399" s="8"/>
      <c r="CC399" s="8"/>
      <c r="CJ399" s="23"/>
      <c r="CK399" s="23"/>
      <c r="CL399" s="23"/>
      <c r="CM399" s="23"/>
      <c r="CN399" s="23"/>
      <c r="CO399" s="23"/>
      <c r="CP399" s="23"/>
      <c r="CQ399" s="23"/>
      <c r="CR399" s="23"/>
      <c r="CS399" s="23"/>
      <c r="CT399" s="23"/>
      <c r="CU399" s="23"/>
      <c r="CV399" s="23"/>
      <c r="CW399" s="23"/>
      <c r="CX399" s="23"/>
      <c r="CY399" s="23"/>
    </row>
    <row r="400" spans="2:103" x14ac:dyDescent="0.25">
      <c r="B400" s="7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  <c r="AH400" s="8"/>
      <c r="AI400" s="8"/>
      <c r="AJ400" s="8"/>
      <c r="AK400" s="8"/>
      <c r="AL400" s="8"/>
      <c r="AM400" s="8"/>
      <c r="AN400" s="8"/>
      <c r="AO400" s="8"/>
      <c r="AP400" s="8"/>
      <c r="AQ400" s="8"/>
      <c r="AR400" s="8"/>
      <c r="AS400" s="8"/>
      <c r="AT400" s="8"/>
      <c r="AU400" s="8"/>
      <c r="AV400" s="8"/>
      <c r="AW400" s="8"/>
      <c r="AX400" s="8"/>
      <c r="AY400" s="8"/>
      <c r="AZ400" s="8"/>
      <c r="BA400" s="8"/>
      <c r="BB400" s="8"/>
      <c r="BC400" s="8"/>
      <c r="BD400" s="8"/>
      <c r="BE400" s="8"/>
      <c r="BF400" s="8"/>
      <c r="BG400" s="8"/>
      <c r="BH400" s="8"/>
      <c r="BI400" s="8"/>
      <c r="BJ400" s="8"/>
      <c r="BK400" s="8"/>
      <c r="BL400" s="8"/>
      <c r="BM400" s="8"/>
      <c r="BN400" s="8"/>
      <c r="BO400" s="8"/>
      <c r="BP400" s="8"/>
      <c r="BQ400" s="8"/>
      <c r="BR400" s="8"/>
      <c r="BS400" s="8"/>
      <c r="BT400" s="8"/>
      <c r="BU400" s="8"/>
      <c r="BW400" s="7"/>
      <c r="BX400" s="8"/>
      <c r="BY400" s="8"/>
      <c r="BZ400" s="8"/>
      <c r="CA400" s="8"/>
      <c r="CB400" s="8"/>
      <c r="CC400" s="8"/>
      <c r="CJ400" s="23"/>
      <c r="CK400" s="23"/>
      <c r="CL400" s="23"/>
      <c r="CM400" s="23"/>
      <c r="CN400" s="23"/>
      <c r="CO400" s="23"/>
      <c r="CP400" s="23"/>
      <c r="CQ400" s="23"/>
      <c r="CR400" s="23"/>
      <c r="CS400" s="23"/>
      <c r="CT400" s="23"/>
      <c r="CU400" s="23"/>
      <c r="CV400" s="23"/>
      <c r="CW400" s="23"/>
      <c r="CX400" s="23"/>
      <c r="CY400" s="23"/>
    </row>
    <row r="401" spans="2:103" x14ac:dyDescent="0.25">
      <c r="B401" s="7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  <c r="AH401" s="8"/>
      <c r="AI401" s="8"/>
      <c r="AJ401" s="8"/>
      <c r="AK401" s="8"/>
      <c r="AL401" s="8"/>
      <c r="AM401" s="8"/>
      <c r="AN401" s="8"/>
      <c r="AO401" s="8"/>
      <c r="AP401" s="8"/>
      <c r="AQ401" s="8"/>
      <c r="AR401" s="8"/>
      <c r="AS401" s="8"/>
      <c r="AT401" s="8"/>
      <c r="AU401" s="8"/>
      <c r="AV401" s="8"/>
      <c r="AW401" s="8"/>
      <c r="AX401" s="8"/>
      <c r="AY401" s="8"/>
      <c r="AZ401" s="8"/>
      <c r="BA401" s="8"/>
      <c r="BB401" s="8"/>
      <c r="BC401" s="8"/>
      <c r="BD401" s="8"/>
      <c r="BE401" s="8"/>
      <c r="BF401" s="8"/>
      <c r="BG401" s="8"/>
      <c r="BH401" s="8"/>
      <c r="BI401" s="8"/>
      <c r="BJ401" s="8"/>
      <c r="BK401" s="8"/>
      <c r="BL401" s="8"/>
      <c r="BM401" s="8"/>
      <c r="BN401" s="8"/>
      <c r="BO401" s="8"/>
      <c r="BP401" s="8"/>
      <c r="BQ401" s="8"/>
      <c r="BR401" s="8"/>
      <c r="BS401" s="8"/>
      <c r="BT401" s="8"/>
      <c r="BU401" s="8"/>
      <c r="BW401" s="7"/>
      <c r="BX401" s="8"/>
      <c r="BY401" s="8"/>
      <c r="BZ401" s="8"/>
      <c r="CA401" s="8"/>
      <c r="CB401" s="8"/>
      <c r="CC401" s="8"/>
      <c r="CJ401" s="23"/>
      <c r="CK401" s="23"/>
      <c r="CL401" s="23"/>
      <c r="CM401" s="23"/>
      <c r="CN401" s="23"/>
      <c r="CO401" s="23"/>
      <c r="CP401" s="23"/>
      <c r="CQ401" s="23"/>
      <c r="CR401" s="23"/>
      <c r="CS401" s="23"/>
      <c r="CT401" s="23"/>
      <c r="CU401" s="23"/>
      <c r="CV401" s="23"/>
      <c r="CW401" s="23"/>
      <c r="CX401" s="23"/>
      <c r="CY401" s="23"/>
    </row>
    <row r="402" spans="2:103" x14ac:dyDescent="0.25">
      <c r="B402" s="7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  <c r="AH402" s="8"/>
      <c r="AI402" s="8"/>
      <c r="AJ402" s="8"/>
      <c r="AK402" s="8"/>
      <c r="AL402" s="8"/>
      <c r="AM402" s="8"/>
      <c r="AN402" s="8"/>
      <c r="AO402" s="8"/>
      <c r="AP402" s="8"/>
      <c r="AQ402" s="8"/>
      <c r="AR402" s="8"/>
      <c r="AS402" s="8"/>
      <c r="AT402" s="8"/>
      <c r="AU402" s="8"/>
      <c r="AV402" s="8"/>
      <c r="AW402" s="8"/>
      <c r="AX402" s="8"/>
      <c r="AY402" s="8"/>
      <c r="AZ402" s="8"/>
      <c r="BA402" s="8"/>
      <c r="BB402" s="8"/>
      <c r="BC402" s="8"/>
      <c r="BD402" s="8"/>
      <c r="BE402" s="8"/>
      <c r="BF402" s="8"/>
      <c r="BG402" s="8"/>
      <c r="BH402" s="8"/>
      <c r="BI402" s="8"/>
      <c r="BJ402" s="8"/>
      <c r="BK402" s="8"/>
      <c r="BL402" s="8"/>
      <c r="BM402" s="8"/>
      <c r="BN402" s="8"/>
      <c r="BO402" s="8"/>
      <c r="BP402" s="8"/>
      <c r="BQ402" s="8"/>
      <c r="BR402" s="8"/>
      <c r="BS402" s="8"/>
      <c r="BT402" s="8"/>
      <c r="BU402" s="8"/>
      <c r="BW402" s="7"/>
      <c r="BX402" s="8"/>
      <c r="BY402" s="8"/>
      <c r="BZ402" s="8"/>
      <c r="CA402" s="8"/>
      <c r="CB402" s="8"/>
      <c r="CC402" s="8"/>
      <c r="CJ402" s="23"/>
      <c r="CK402" s="23"/>
      <c r="CL402" s="23"/>
      <c r="CM402" s="23"/>
      <c r="CN402" s="23"/>
      <c r="CO402" s="23"/>
      <c r="CP402" s="23"/>
      <c r="CQ402" s="23"/>
      <c r="CR402" s="23"/>
      <c r="CS402" s="23"/>
      <c r="CT402" s="23"/>
      <c r="CU402" s="23"/>
      <c r="CV402" s="23"/>
      <c r="CW402" s="23"/>
      <c r="CX402" s="23"/>
      <c r="CY402" s="23"/>
    </row>
    <row r="403" spans="2:103" x14ac:dyDescent="0.25">
      <c r="B403" s="7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  <c r="AH403" s="8"/>
      <c r="AI403" s="8"/>
      <c r="AJ403" s="8"/>
      <c r="AK403" s="8"/>
      <c r="AL403" s="8"/>
      <c r="AM403" s="8"/>
      <c r="AN403" s="8"/>
      <c r="AO403" s="8"/>
      <c r="AP403" s="8"/>
      <c r="AQ403" s="8"/>
      <c r="AR403" s="8"/>
      <c r="AS403" s="8"/>
      <c r="AT403" s="8"/>
      <c r="AU403" s="8"/>
      <c r="AV403" s="8"/>
      <c r="AW403" s="8"/>
      <c r="AX403" s="8"/>
      <c r="AY403" s="8"/>
      <c r="AZ403" s="8"/>
      <c r="BA403" s="8"/>
      <c r="BB403" s="8"/>
      <c r="BC403" s="8"/>
      <c r="BD403" s="8"/>
      <c r="BE403" s="8"/>
      <c r="BF403" s="8"/>
      <c r="BG403" s="8"/>
      <c r="BH403" s="8"/>
      <c r="BI403" s="8"/>
      <c r="BJ403" s="8"/>
      <c r="BK403" s="8"/>
      <c r="BL403" s="8"/>
      <c r="BM403" s="8"/>
      <c r="BN403" s="8"/>
      <c r="BO403" s="8"/>
      <c r="BP403" s="8"/>
      <c r="BQ403" s="8"/>
      <c r="BR403" s="8"/>
      <c r="BS403" s="8"/>
      <c r="BT403" s="8"/>
      <c r="BU403" s="8"/>
      <c r="BW403" s="7"/>
      <c r="BX403" s="8"/>
      <c r="BY403" s="8"/>
      <c r="BZ403" s="8"/>
      <c r="CA403" s="8"/>
      <c r="CB403" s="8"/>
      <c r="CC403" s="8"/>
      <c r="CJ403" s="23"/>
      <c r="CK403" s="23"/>
      <c r="CL403" s="23"/>
      <c r="CM403" s="23"/>
      <c r="CN403" s="23"/>
      <c r="CO403" s="23"/>
      <c r="CP403" s="23"/>
      <c r="CQ403" s="23"/>
      <c r="CR403" s="23"/>
      <c r="CS403" s="23"/>
      <c r="CT403" s="23"/>
      <c r="CU403" s="23"/>
      <c r="CV403" s="23"/>
      <c r="CW403" s="23"/>
      <c r="CX403" s="23"/>
      <c r="CY403" s="23"/>
    </row>
    <row r="404" spans="2:103" x14ac:dyDescent="0.25">
      <c r="B404" s="7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  <c r="AH404" s="8"/>
      <c r="AI404" s="8"/>
      <c r="AJ404" s="8"/>
      <c r="AK404" s="8"/>
      <c r="AL404" s="8"/>
      <c r="AM404" s="8"/>
      <c r="AN404" s="8"/>
      <c r="AO404" s="8"/>
      <c r="AP404" s="8"/>
      <c r="AQ404" s="8"/>
      <c r="AR404" s="8"/>
      <c r="AS404" s="8"/>
      <c r="AT404" s="8"/>
      <c r="AU404" s="8"/>
      <c r="AV404" s="8"/>
      <c r="AW404" s="8"/>
      <c r="AX404" s="8"/>
      <c r="AY404" s="8"/>
      <c r="AZ404" s="8"/>
      <c r="BA404" s="8"/>
      <c r="BB404" s="8"/>
      <c r="BC404" s="8"/>
      <c r="BD404" s="8"/>
      <c r="BE404" s="8"/>
      <c r="BF404" s="8"/>
      <c r="BG404" s="8"/>
      <c r="BH404" s="8"/>
      <c r="BI404" s="8"/>
      <c r="BJ404" s="8"/>
      <c r="BK404" s="8"/>
      <c r="BL404" s="8"/>
      <c r="BM404" s="8"/>
      <c r="BN404" s="8"/>
      <c r="BO404" s="8"/>
      <c r="BP404" s="8"/>
      <c r="BQ404" s="8"/>
      <c r="BR404" s="8"/>
      <c r="BS404" s="8"/>
      <c r="BT404" s="8"/>
      <c r="BU404" s="8"/>
      <c r="BW404" s="7"/>
      <c r="BX404" s="8"/>
      <c r="BY404" s="8"/>
      <c r="BZ404" s="8"/>
      <c r="CA404" s="8"/>
      <c r="CB404" s="8"/>
      <c r="CC404" s="8"/>
      <c r="CJ404" s="23"/>
      <c r="CK404" s="23"/>
      <c r="CL404" s="23"/>
      <c r="CM404" s="23"/>
      <c r="CN404" s="23"/>
      <c r="CO404" s="23"/>
      <c r="CP404" s="23"/>
      <c r="CQ404" s="23"/>
      <c r="CR404" s="23"/>
      <c r="CS404" s="23"/>
      <c r="CT404" s="23"/>
      <c r="CU404" s="23"/>
      <c r="CV404" s="23"/>
      <c r="CW404" s="23"/>
      <c r="CX404" s="23"/>
      <c r="CY404" s="23"/>
    </row>
    <row r="405" spans="2:103" x14ac:dyDescent="0.25">
      <c r="B405" s="7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  <c r="AH405" s="8"/>
      <c r="AI405" s="8"/>
      <c r="AJ405" s="8"/>
      <c r="AK405" s="8"/>
      <c r="AL405" s="8"/>
      <c r="AM405" s="8"/>
      <c r="AN405" s="8"/>
      <c r="AO405" s="8"/>
      <c r="AP405" s="8"/>
      <c r="AQ405" s="8"/>
      <c r="AR405" s="8"/>
      <c r="AS405" s="8"/>
      <c r="AT405" s="8"/>
      <c r="AU405" s="8"/>
      <c r="AV405" s="8"/>
      <c r="AW405" s="8"/>
      <c r="AX405" s="8"/>
      <c r="AY405" s="8"/>
      <c r="AZ405" s="8"/>
      <c r="BA405" s="8"/>
      <c r="BB405" s="8"/>
      <c r="BC405" s="8"/>
      <c r="BD405" s="8"/>
      <c r="BE405" s="8"/>
      <c r="BF405" s="8"/>
      <c r="BG405" s="8"/>
      <c r="BH405" s="8"/>
      <c r="BI405" s="8"/>
      <c r="BJ405" s="8"/>
      <c r="BK405" s="8"/>
      <c r="BL405" s="8"/>
      <c r="BM405" s="8"/>
      <c r="BN405" s="8"/>
      <c r="BO405" s="8"/>
      <c r="BP405" s="8"/>
      <c r="BQ405" s="8"/>
      <c r="BR405" s="8"/>
      <c r="BS405" s="8"/>
      <c r="BT405" s="8"/>
      <c r="BU405" s="8"/>
      <c r="BW405" s="7"/>
      <c r="BX405" s="8"/>
      <c r="BY405" s="8"/>
      <c r="BZ405" s="8"/>
      <c r="CA405" s="8"/>
      <c r="CB405" s="8"/>
      <c r="CC405" s="8"/>
      <c r="CJ405" s="23"/>
      <c r="CK405" s="23"/>
      <c r="CL405" s="23"/>
      <c r="CM405" s="23"/>
      <c r="CN405" s="23"/>
      <c r="CO405" s="23"/>
      <c r="CP405" s="23"/>
      <c r="CQ405" s="23"/>
      <c r="CR405" s="23"/>
      <c r="CS405" s="23"/>
      <c r="CT405" s="23"/>
      <c r="CU405" s="23"/>
      <c r="CV405" s="23"/>
      <c r="CW405" s="23"/>
      <c r="CX405" s="23"/>
      <c r="CY405" s="23"/>
    </row>
    <row r="406" spans="2:103" x14ac:dyDescent="0.25">
      <c r="B406" s="7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  <c r="AH406" s="8"/>
      <c r="AI406" s="8"/>
      <c r="AJ406" s="8"/>
      <c r="AK406" s="8"/>
      <c r="AL406" s="8"/>
      <c r="AM406" s="8"/>
      <c r="AN406" s="8"/>
      <c r="AO406" s="8"/>
      <c r="AP406" s="8"/>
      <c r="AQ406" s="8"/>
      <c r="AR406" s="8"/>
      <c r="AS406" s="8"/>
      <c r="AT406" s="8"/>
      <c r="AU406" s="8"/>
      <c r="AV406" s="8"/>
      <c r="AW406" s="8"/>
      <c r="AX406" s="8"/>
      <c r="AY406" s="8"/>
      <c r="AZ406" s="8"/>
      <c r="BA406" s="8"/>
      <c r="BB406" s="8"/>
      <c r="BC406" s="8"/>
      <c r="BD406" s="8"/>
      <c r="BE406" s="8"/>
      <c r="BF406" s="8"/>
      <c r="BG406" s="8"/>
      <c r="BH406" s="8"/>
      <c r="BI406" s="8"/>
      <c r="BJ406" s="8"/>
      <c r="BK406" s="8"/>
      <c r="BL406" s="8"/>
      <c r="BM406" s="8"/>
      <c r="BN406" s="8"/>
      <c r="BO406" s="8"/>
      <c r="BP406" s="8"/>
      <c r="BQ406" s="8"/>
      <c r="BR406" s="8"/>
      <c r="BS406" s="8"/>
      <c r="BT406" s="8"/>
      <c r="BU406" s="8"/>
      <c r="BW406" s="7"/>
      <c r="BX406" s="8"/>
      <c r="BY406" s="8"/>
      <c r="BZ406" s="8"/>
      <c r="CA406" s="8"/>
      <c r="CB406" s="8"/>
      <c r="CC406" s="8"/>
      <c r="CJ406" s="23"/>
      <c r="CK406" s="23"/>
      <c r="CL406" s="23"/>
      <c r="CM406" s="23"/>
      <c r="CN406" s="23"/>
      <c r="CO406" s="23"/>
      <c r="CP406" s="23"/>
      <c r="CQ406" s="23"/>
      <c r="CR406" s="23"/>
      <c r="CS406" s="23"/>
      <c r="CT406" s="23"/>
      <c r="CU406" s="23"/>
      <c r="CV406" s="23"/>
      <c r="CW406" s="23"/>
      <c r="CX406" s="23"/>
      <c r="CY406" s="23"/>
    </row>
    <row r="407" spans="2:103" x14ac:dyDescent="0.25">
      <c r="B407" s="7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  <c r="AH407" s="8"/>
      <c r="AI407" s="8"/>
      <c r="AJ407" s="8"/>
      <c r="AK407" s="8"/>
      <c r="AL407" s="8"/>
      <c r="AM407" s="8"/>
      <c r="AN407" s="8"/>
      <c r="AO407" s="8"/>
      <c r="AP407" s="8"/>
      <c r="AQ407" s="8"/>
      <c r="AR407" s="8"/>
      <c r="AS407" s="8"/>
      <c r="AT407" s="8"/>
      <c r="AU407" s="8"/>
      <c r="AV407" s="8"/>
      <c r="AW407" s="8"/>
      <c r="AX407" s="8"/>
      <c r="AY407" s="8"/>
      <c r="AZ407" s="8"/>
      <c r="BA407" s="8"/>
      <c r="BB407" s="8"/>
      <c r="BC407" s="8"/>
      <c r="BD407" s="8"/>
      <c r="BE407" s="8"/>
      <c r="BF407" s="8"/>
      <c r="BG407" s="8"/>
      <c r="BH407" s="8"/>
      <c r="BI407" s="8"/>
      <c r="BJ407" s="8"/>
      <c r="BK407" s="8"/>
      <c r="BL407" s="8"/>
      <c r="BM407" s="8"/>
      <c r="BN407" s="8"/>
      <c r="BO407" s="8"/>
      <c r="BP407" s="8"/>
      <c r="BQ407" s="8"/>
      <c r="BR407" s="8"/>
      <c r="BS407" s="8"/>
      <c r="BT407" s="8"/>
      <c r="BU407" s="8"/>
      <c r="BW407" s="7"/>
      <c r="BX407" s="8"/>
      <c r="BY407" s="8"/>
      <c r="BZ407" s="8"/>
      <c r="CA407" s="8"/>
      <c r="CB407" s="8"/>
      <c r="CC407" s="8"/>
      <c r="CJ407" s="23"/>
      <c r="CK407" s="23"/>
      <c r="CL407" s="23"/>
      <c r="CM407" s="23"/>
      <c r="CN407" s="23"/>
      <c r="CO407" s="23"/>
      <c r="CP407" s="23"/>
      <c r="CQ407" s="23"/>
      <c r="CR407" s="23"/>
      <c r="CS407" s="23"/>
      <c r="CT407" s="23"/>
      <c r="CU407" s="23"/>
      <c r="CV407" s="23"/>
      <c r="CW407" s="23"/>
      <c r="CX407" s="23"/>
      <c r="CY407" s="23"/>
    </row>
    <row r="408" spans="2:103" x14ac:dyDescent="0.25">
      <c r="B408" s="7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  <c r="AH408" s="8"/>
      <c r="AI408" s="8"/>
      <c r="AJ408" s="8"/>
      <c r="AK408" s="8"/>
      <c r="AL408" s="8"/>
      <c r="AM408" s="8"/>
      <c r="AN408" s="8"/>
      <c r="AO408" s="8"/>
      <c r="AP408" s="8"/>
      <c r="AQ408" s="8"/>
      <c r="AR408" s="8"/>
      <c r="AS408" s="8"/>
      <c r="AT408" s="8"/>
      <c r="AU408" s="8"/>
      <c r="AV408" s="8"/>
      <c r="AW408" s="8"/>
      <c r="AX408" s="8"/>
      <c r="AY408" s="8"/>
      <c r="AZ408" s="8"/>
      <c r="BA408" s="8"/>
      <c r="BB408" s="8"/>
      <c r="BC408" s="8"/>
      <c r="BD408" s="8"/>
      <c r="BE408" s="8"/>
      <c r="BF408" s="8"/>
      <c r="BG408" s="8"/>
      <c r="BH408" s="8"/>
      <c r="BI408" s="8"/>
      <c r="BJ408" s="8"/>
      <c r="BK408" s="8"/>
      <c r="BL408" s="8"/>
      <c r="BM408" s="8"/>
      <c r="BN408" s="8"/>
      <c r="BO408" s="8"/>
      <c r="BP408" s="8"/>
      <c r="BQ408" s="8"/>
      <c r="BR408" s="8"/>
      <c r="BS408" s="8"/>
      <c r="BT408" s="8"/>
      <c r="BU408" s="8"/>
      <c r="BW408" s="7"/>
      <c r="BX408" s="8"/>
      <c r="BY408" s="8"/>
      <c r="BZ408" s="8"/>
      <c r="CA408" s="8"/>
      <c r="CB408" s="8"/>
      <c r="CC408" s="8"/>
      <c r="CJ408" s="23"/>
      <c r="CK408" s="23"/>
      <c r="CL408" s="23"/>
      <c r="CM408" s="23"/>
      <c r="CN408" s="23"/>
      <c r="CO408" s="23"/>
      <c r="CP408" s="23"/>
      <c r="CQ408" s="23"/>
      <c r="CR408" s="23"/>
      <c r="CS408" s="23"/>
      <c r="CT408" s="23"/>
      <c r="CU408" s="23"/>
      <c r="CV408" s="23"/>
      <c r="CW408" s="23"/>
      <c r="CX408" s="23"/>
      <c r="CY408" s="23"/>
    </row>
    <row r="409" spans="2:103" x14ac:dyDescent="0.25">
      <c r="B409" s="7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  <c r="AH409" s="8"/>
      <c r="AI409" s="8"/>
      <c r="AJ409" s="8"/>
      <c r="AK409" s="8"/>
      <c r="AL409" s="8"/>
      <c r="AM409" s="8"/>
      <c r="AN409" s="8"/>
      <c r="AO409" s="8"/>
      <c r="AP409" s="8"/>
      <c r="AQ409" s="8"/>
      <c r="AR409" s="8"/>
      <c r="AS409" s="8"/>
      <c r="AT409" s="8"/>
      <c r="AU409" s="8"/>
      <c r="AV409" s="8"/>
      <c r="AW409" s="8"/>
      <c r="AX409" s="8"/>
      <c r="AY409" s="8"/>
      <c r="AZ409" s="8"/>
      <c r="BA409" s="8"/>
      <c r="BB409" s="8"/>
      <c r="BC409" s="8"/>
      <c r="BD409" s="8"/>
      <c r="BE409" s="8"/>
      <c r="BF409" s="8"/>
      <c r="BG409" s="8"/>
      <c r="BH409" s="8"/>
      <c r="BI409" s="8"/>
      <c r="BJ409" s="8"/>
      <c r="BK409" s="8"/>
      <c r="BL409" s="8"/>
      <c r="BM409" s="8"/>
      <c r="BN409" s="8"/>
      <c r="BO409" s="8"/>
      <c r="BP409" s="8"/>
      <c r="BQ409" s="8"/>
      <c r="BR409" s="8"/>
      <c r="BS409" s="8"/>
      <c r="BT409" s="8"/>
      <c r="BU409" s="8"/>
      <c r="BW409" s="7"/>
      <c r="BX409" s="8"/>
      <c r="BY409" s="8"/>
      <c r="BZ409" s="8"/>
      <c r="CA409" s="8"/>
      <c r="CB409" s="8"/>
      <c r="CC409" s="8"/>
      <c r="CJ409" s="23"/>
      <c r="CK409" s="23"/>
      <c r="CL409" s="23"/>
      <c r="CM409" s="23"/>
      <c r="CN409" s="23"/>
      <c r="CO409" s="23"/>
      <c r="CP409" s="23"/>
      <c r="CQ409" s="23"/>
      <c r="CR409" s="23"/>
      <c r="CS409" s="23"/>
      <c r="CT409" s="23"/>
      <c r="CU409" s="23"/>
      <c r="CV409" s="23"/>
      <c r="CW409" s="23"/>
      <c r="CX409" s="23"/>
      <c r="CY409" s="23"/>
    </row>
    <row r="410" spans="2:103" x14ac:dyDescent="0.25">
      <c r="B410" s="7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  <c r="AH410" s="8"/>
      <c r="AI410" s="8"/>
      <c r="AJ410" s="8"/>
      <c r="AK410" s="8"/>
      <c r="AL410" s="8"/>
      <c r="AM410" s="8"/>
      <c r="AN410" s="8"/>
      <c r="AO410" s="8"/>
      <c r="AP410" s="8"/>
      <c r="AQ410" s="8"/>
      <c r="AR410" s="8"/>
      <c r="AS410" s="8"/>
      <c r="AT410" s="8"/>
      <c r="AU410" s="8"/>
      <c r="AV410" s="8"/>
      <c r="AW410" s="8"/>
      <c r="AX410" s="8"/>
      <c r="AY410" s="8"/>
      <c r="AZ410" s="8"/>
      <c r="BA410" s="8"/>
      <c r="BB410" s="8"/>
      <c r="BC410" s="8"/>
      <c r="BD410" s="8"/>
      <c r="BE410" s="8"/>
      <c r="BF410" s="8"/>
      <c r="BG410" s="8"/>
      <c r="BH410" s="8"/>
      <c r="BI410" s="8"/>
      <c r="BJ410" s="8"/>
      <c r="BK410" s="8"/>
      <c r="BL410" s="8"/>
      <c r="BM410" s="8"/>
      <c r="BN410" s="8"/>
      <c r="BO410" s="8"/>
      <c r="BP410" s="8"/>
      <c r="BQ410" s="8"/>
      <c r="BR410" s="8"/>
      <c r="BS410" s="8"/>
      <c r="BT410" s="8"/>
      <c r="BU410" s="8"/>
      <c r="BW410" s="7"/>
      <c r="BX410" s="8"/>
      <c r="BY410" s="8"/>
      <c r="BZ410" s="8"/>
      <c r="CA410" s="8"/>
      <c r="CB410" s="8"/>
      <c r="CC410" s="8"/>
      <c r="CJ410" s="23"/>
      <c r="CK410" s="23"/>
      <c r="CL410" s="23"/>
      <c r="CM410" s="23"/>
      <c r="CN410" s="23"/>
      <c r="CO410" s="23"/>
      <c r="CP410" s="23"/>
      <c r="CQ410" s="23"/>
      <c r="CR410" s="23"/>
      <c r="CS410" s="23"/>
      <c r="CT410" s="23"/>
      <c r="CU410" s="23"/>
      <c r="CV410" s="23"/>
      <c r="CW410" s="23"/>
      <c r="CX410" s="23"/>
      <c r="CY410" s="23"/>
    </row>
    <row r="411" spans="2:103" x14ac:dyDescent="0.25">
      <c r="B411" s="7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  <c r="AH411" s="8"/>
      <c r="AI411" s="8"/>
      <c r="AJ411" s="8"/>
      <c r="AK411" s="8"/>
      <c r="AL411" s="8"/>
      <c r="AM411" s="8"/>
      <c r="AN411" s="8"/>
      <c r="AO411" s="8"/>
      <c r="AP411" s="8"/>
      <c r="AQ411" s="8"/>
      <c r="AR411" s="8"/>
      <c r="AS411" s="8"/>
      <c r="AT411" s="8"/>
      <c r="AU411" s="8"/>
      <c r="AV411" s="8"/>
      <c r="AW411" s="8"/>
      <c r="AX411" s="8"/>
      <c r="AY411" s="8"/>
      <c r="AZ411" s="8"/>
      <c r="BA411" s="8"/>
      <c r="BB411" s="8"/>
      <c r="BC411" s="8"/>
      <c r="BD411" s="8"/>
      <c r="BE411" s="8"/>
      <c r="BF411" s="8"/>
      <c r="BG411" s="8"/>
      <c r="BH411" s="8"/>
      <c r="BI411" s="8"/>
      <c r="BJ411" s="8"/>
      <c r="BK411" s="8"/>
      <c r="BL411" s="8"/>
      <c r="BM411" s="8"/>
      <c r="BN411" s="8"/>
      <c r="BO411" s="8"/>
      <c r="BP411" s="8"/>
      <c r="BQ411" s="8"/>
      <c r="BR411" s="8"/>
      <c r="BS411" s="8"/>
      <c r="BT411" s="8"/>
      <c r="BU411" s="8"/>
      <c r="BW411" s="7"/>
      <c r="BX411" s="8"/>
      <c r="BY411" s="8"/>
      <c r="BZ411" s="8"/>
      <c r="CA411" s="8"/>
      <c r="CB411" s="8"/>
      <c r="CC411" s="8"/>
      <c r="CJ411" s="23"/>
      <c r="CK411" s="23"/>
      <c r="CL411" s="23"/>
      <c r="CM411" s="23"/>
      <c r="CN411" s="23"/>
      <c r="CO411" s="23"/>
      <c r="CP411" s="23"/>
      <c r="CQ411" s="23"/>
      <c r="CR411" s="23"/>
      <c r="CS411" s="23"/>
      <c r="CT411" s="23"/>
      <c r="CU411" s="23"/>
      <c r="CV411" s="23"/>
      <c r="CW411" s="23"/>
      <c r="CX411" s="23"/>
      <c r="CY411" s="23"/>
    </row>
    <row r="412" spans="2:103" x14ac:dyDescent="0.25">
      <c r="B412" s="7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  <c r="AH412" s="8"/>
      <c r="AI412" s="8"/>
      <c r="AJ412" s="8"/>
      <c r="AK412" s="8"/>
      <c r="AL412" s="8"/>
      <c r="AM412" s="8"/>
      <c r="AN412" s="8"/>
      <c r="AO412" s="8"/>
      <c r="AP412" s="8"/>
      <c r="AQ412" s="8"/>
      <c r="AR412" s="8"/>
      <c r="AS412" s="8"/>
      <c r="AT412" s="8"/>
      <c r="AU412" s="8"/>
      <c r="AV412" s="8"/>
      <c r="AW412" s="8"/>
      <c r="AX412" s="8"/>
      <c r="AY412" s="8"/>
      <c r="AZ412" s="8"/>
      <c r="BA412" s="8"/>
      <c r="BB412" s="8"/>
      <c r="BC412" s="8"/>
      <c r="BD412" s="8"/>
      <c r="BE412" s="8"/>
      <c r="BF412" s="8"/>
      <c r="BG412" s="8"/>
      <c r="BH412" s="8"/>
      <c r="BI412" s="8"/>
      <c r="BJ412" s="8"/>
      <c r="BK412" s="8"/>
      <c r="BL412" s="8"/>
      <c r="BM412" s="8"/>
      <c r="BN412" s="8"/>
      <c r="BO412" s="8"/>
      <c r="BP412" s="8"/>
      <c r="BQ412" s="8"/>
      <c r="BR412" s="8"/>
      <c r="BS412" s="8"/>
      <c r="BT412" s="8"/>
      <c r="BU412" s="8"/>
      <c r="BW412" s="7"/>
      <c r="BX412" s="8"/>
      <c r="BY412" s="8"/>
      <c r="BZ412" s="8"/>
      <c r="CA412" s="8"/>
      <c r="CB412" s="8"/>
      <c r="CC412" s="8"/>
      <c r="CJ412" s="23"/>
      <c r="CK412" s="23"/>
      <c r="CL412" s="23"/>
      <c r="CM412" s="23"/>
      <c r="CN412" s="23"/>
      <c r="CO412" s="23"/>
      <c r="CP412" s="23"/>
      <c r="CQ412" s="23"/>
      <c r="CR412" s="23"/>
      <c r="CS412" s="23"/>
      <c r="CT412" s="23"/>
      <c r="CU412" s="23"/>
      <c r="CV412" s="23"/>
      <c r="CW412" s="23"/>
      <c r="CX412" s="23"/>
      <c r="CY412" s="23"/>
    </row>
    <row r="413" spans="2:103" x14ac:dyDescent="0.25">
      <c r="B413" s="7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  <c r="AH413" s="8"/>
      <c r="AI413" s="8"/>
      <c r="AJ413" s="8"/>
      <c r="AK413" s="8"/>
      <c r="AL413" s="8"/>
      <c r="AM413" s="8"/>
      <c r="AN413" s="8"/>
      <c r="AO413" s="8"/>
      <c r="AP413" s="8"/>
      <c r="AQ413" s="8"/>
      <c r="AR413" s="8"/>
      <c r="AS413" s="8"/>
      <c r="AT413" s="8"/>
      <c r="AU413" s="8"/>
      <c r="AV413" s="8"/>
      <c r="AW413" s="8"/>
      <c r="AX413" s="8"/>
      <c r="AY413" s="8"/>
      <c r="AZ413" s="8"/>
      <c r="BA413" s="8"/>
      <c r="BB413" s="8"/>
      <c r="BC413" s="8"/>
      <c r="BD413" s="8"/>
      <c r="BE413" s="8"/>
      <c r="BF413" s="8"/>
      <c r="BG413" s="8"/>
      <c r="BH413" s="8"/>
      <c r="BI413" s="8"/>
      <c r="BJ413" s="8"/>
      <c r="BK413" s="8"/>
      <c r="BL413" s="8"/>
      <c r="BM413" s="8"/>
      <c r="BN413" s="8"/>
      <c r="BO413" s="8"/>
      <c r="BP413" s="8"/>
      <c r="BQ413" s="8"/>
      <c r="BR413" s="8"/>
      <c r="BS413" s="8"/>
      <c r="BT413" s="8"/>
      <c r="BU413" s="8"/>
      <c r="BW413" s="7"/>
      <c r="BX413" s="8"/>
      <c r="BY413" s="8"/>
      <c r="BZ413" s="8"/>
      <c r="CA413" s="8"/>
      <c r="CB413" s="8"/>
      <c r="CC413" s="8"/>
      <c r="CJ413" s="23"/>
      <c r="CK413" s="23"/>
      <c r="CL413" s="23"/>
      <c r="CM413" s="23"/>
      <c r="CN413" s="23"/>
      <c r="CO413" s="23"/>
      <c r="CP413" s="23"/>
      <c r="CQ413" s="23"/>
      <c r="CR413" s="23"/>
      <c r="CS413" s="23"/>
      <c r="CT413" s="23"/>
      <c r="CU413" s="23"/>
      <c r="CV413" s="23"/>
      <c r="CW413" s="23"/>
      <c r="CX413" s="23"/>
      <c r="CY413" s="23"/>
    </row>
    <row r="414" spans="2:103" x14ac:dyDescent="0.25">
      <c r="B414" s="7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  <c r="AH414" s="8"/>
      <c r="AI414" s="8"/>
      <c r="AJ414" s="8"/>
      <c r="AK414" s="8"/>
      <c r="AL414" s="8"/>
      <c r="AM414" s="8"/>
      <c r="AN414" s="8"/>
      <c r="AO414" s="8"/>
      <c r="AP414" s="8"/>
      <c r="AQ414" s="8"/>
      <c r="AR414" s="8"/>
      <c r="AS414" s="8"/>
      <c r="AT414" s="8"/>
      <c r="AU414" s="8"/>
      <c r="AV414" s="8"/>
      <c r="AW414" s="8"/>
      <c r="AX414" s="8"/>
      <c r="AY414" s="8"/>
      <c r="AZ414" s="8"/>
      <c r="BA414" s="8"/>
      <c r="BB414" s="8"/>
      <c r="BC414" s="8"/>
      <c r="BD414" s="8"/>
      <c r="BE414" s="8"/>
      <c r="BF414" s="8"/>
      <c r="BG414" s="8"/>
      <c r="BH414" s="8"/>
      <c r="BI414" s="8"/>
      <c r="BJ414" s="8"/>
      <c r="BK414" s="8"/>
      <c r="BL414" s="8"/>
      <c r="BM414" s="8"/>
      <c r="BN414" s="8"/>
      <c r="BO414" s="8"/>
      <c r="BP414" s="8"/>
      <c r="BQ414" s="8"/>
      <c r="BR414" s="8"/>
      <c r="BS414" s="8"/>
      <c r="BT414" s="8"/>
      <c r="BU414" s="8"/>
      <c r="BW414" s="7"/>
      <c r="BX414" s="8"/>
      <c r="BY414" s="8"/>
      <c r="BZ414" s="8"/>
      <c r="CA414" s="8"/>
      <c r="CB414" s="8"/>
      <c r="CC414" s="8"/>
      <c r="CJ414" s="23"/>
      <c r="CK414" s="23"/>
      <c r="CL414" s="23"/>
      <c r="CM414" s="23"/>
      <c r="CN414" s="23"/>
      <c r="CO414" s="23"/>
      <c r="CP414" s="23"/>
      <c r="CQ414" s="23"/>
      <c r="CR414" s="23"/>
      <c r="CS414" s="23"/>
      <c r="CT414" s="23"/>
      <c r="CU414" s="23"/>
      <c r="CV414" s="23"/>
      <c r="CW414" s="23"/>
      <c r="CX414" s="23"/>
      <c r="CY414" s="23"/>
    </row>
    <row r="415" spans="2:103" x14ac:dyDescent="0.25">
      <c r="B415" s="7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  <c r="AH415" s="8"/>
      <c r="AI415" s="8"/>
      <c r="AJ415" s="8"/>
      <c r="AK415" s="8"/>
      <c r="AL415" s="8"/>
      <c r="AM415" s="8"/>
      <c r="AN415" s="8"/>
      <c r="AO415" s="8"/>
      <c r="AP415" s="8"/>
      <c r="AQ415" s="8"/>
      <c r="AR415" s="8"/>
      <c r="AS415" s="8"/>
      <c r="AT415" s="8"/>
      <c r="AU415" s="8"/>
      <c r="AV415" s="8"/>
      <c r="AW415" s="8"/>
      <c r="AX415" s="8"/>
      <c r="AY415" s="8"/>
      <c r="AZ415" s="8"/>
      <c r="BA415" s="8"/>
      <c r="BB415" s="8"/>
      <c r="BC415" s="8"/>
      <c r="BD415" s="8"/>
      <c r="BE415" s="8"/>
      <c r="BF415" s="8"/>
      <c r="BG415" s="8"/>
      <c r="BH415" s="8"/>
      <c r="BI415" s="8"/>
      <c r="BJ415" s="8"/>
      <c r="BK415" s="8"/>
      <c r="BL415" s="8"/>
      <c r="BM415" s="8"/>
      <c r="BN415" s="8"/>
      <c r="BO415" s="8"/>
      <c r="BP415" s="8"/>
      <c r="BQ415" s="8"/>
      <c r="BR415" s="8"/>
      <c r="BS415" s="8"/>
      <c r="BT415" s="8"/>
      <c r="BU415" s="8"/>
      <c r="BW415" s="7"/>
      <c r="BX415" s="8"/>
      <c r="BY415" s="8"/>
      <c r="BZ415" s="8"/>
      <c r="CA415" s="8"/>
      <c r="CB415" s="8"/>
      <c r="CC415" s="8"/>
      <c r="CJ415" s="23"/>
      <c r="CK415" s="23"/>
      <c r="CL415" s="23"/>
      <c r="CM415" s="23"/>
      <c r="CN415" s="23"/>
      <c r="CO415" s="23"/>
      <c r="CP415" s="23"/>
      <c r="CQ415" s="23"/>
      <c r="CR415" s="23"/>
      <c r="CS415" s="23"/>
      <c r="CT415" s="23"/>
      <c r="CU415" s="23"/>
      <c r="CV415" s="23"/>
      <c r="CW415" s="23"/>
      <c r="CX415" s="23"/>
      <c r="CY415" s="23"/>
    </row>
    <row r="416" spans="2:103" x14ac:dyDescent="0.25">
      <c r="B416" s="7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  <c r="AH416" s="8"/>
      <c r="AI416" s="8"/>
      <c r="AJ416" s="8"/>
      <c r="AK416" s="8"/>
      <c r="AL416" s="8"/>
      <c r="AM416" s="8"/>
      <c r="AN416" s="8"/>
      <c r="AO416" s="8"/>
      <c r="AP416" s="8"/>
      <c r="AQ416" s="8"/>
      <c r="AR416" s="8"/>
      <c r="AS416" s="8"/>
      <c r="AT416" s="8"/>
      <c r="AU416" s="8"/>
      <c r="AV416" s="8"/>
      <c r="AW416" s="8"/>
      <c r="AX416" s="8"/>
      <c r="AY416" s="8"/>
      <c r="AZ416" s="8"/>
      <c r="BA416" s="8"/>
      <c r="BB416" s="8"/>
      <c r="BC416" s="8"/>
      <c r="BD416" s="8"/>
      <c r="BE416" s="8"/>
      <c r="BF416" s="8"/>
      <c r="BG416" s="8"/>
      <c r="BH416" s="8"/>
      <c r="BI416" s="8"/>
      <c r="BJ416" s="8"/>
      <c r="BK416" s="8"/>
      <c r="BL416" s="8"/>
      <c r="BM416" s="8"/>
      <c r="BN416" s="8"/>
      <c r="BO416" s="8"/>
      <c r="BP416" s="8"/>
      <c r="BQ416" s="8"/>
      <c r="BR416" s="8"/>
      <c r="BS416" s="8"/>
      <c r="BT416" s="8"/>
      <c r="BU416" s="8"/>
      <c r="BW416" s="7"/>
      <c r="BX416" s="8"/>
      <c r="BY416" s="8"/>
      <c r="BZ416" s="8"/>
      <c r="CA416" s="8"/>
      <c r="CB416" s="8"/>
      <c r="CC416" s="8"/>
      <c r="CJ416" s="23"/>
      <c r="CK416" s="23"/>
      <c r="CL416" s="23"/>
      <c r="CM416" s="23"/>
      <c r="CN416" s="23"/>
      <c r="CO416" s="23"/>
      <c r="CP416" s="23"/>
      <c r="CQ416" s="23"/>
      <c r="CR416" s="23"/>
      <c r="CS416" s="23"/>
      <c r="CT416" s="23"/>
      <c r="CU416" s="23"/>
      <c r="CV416" s="23"/>
      <c r="CW416" s="23"/>
      <c r="CX416" s="23"/>
      <c r="CY416" s="23"/>
    </row>
    <row r="417" spans="2:103" x14ac:dyDescent="0.25">
      <c r="B417" s="7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  <c r="AH417" s="8"/>
      <c r="AI417" s="8"/>
      <c r="AJ417" s="8"/>
      <c r="AK417" s="8"/>
      <c r="AL417" s="8"/>
      <c r="AM417" s="8"/>
      <c r="AN417" s="8"/>
      <c r="AO417" s="8"/>
      <c r="AP417" s="8"/>
      <c r="AQ417" s="8"/>
      <c r="AR417" s="8"/>
      <c r="AS417" s="8"/>
      <c r="AT417" s="8"/>
      <c r="AU417" s="8"/>
      <c r="AV417" s="8"/>
      <c r="AW417" s="8"/>
      <c r="AX417" s="8"/>
      <c r="AY417" s="8"/>
      <c r="AZ417" s="8"/>
      <c r="BA417" s="8"/>
      <c r="BB417" s="8"/>
      <c r="BC417" s="8"/>
      <c r="BD417" s="8"/>
      <c r="BE417" s="8"/>
      <c r="BF417" s="8"/>
      <c r="BG417" s="8"/>
      <c r="BH417" s="8"/>
      <c r="BI417" s="8"/>
      <c r="BJ417" s="8"/>
      <c r="BK417" s="8"/>
      <c r="BL417" s="8"/>
      <c r="BM417" s="8"/>
      <c r="BN417" s="8"/>
      <c r="BO417" s="8"/>
      <c r="BP417" s="8"/>
      <c r="BQ417" s="8"/>
      <c r="BR417" s="8"/>
      <c r="BS417" s="8"/>
      <c r="BT417" s="8"/>
      <c r="BU417" s="8"/>
      <c r="BW417" s="7"/>
      <c r="BX417" s="8"/>
      <c r="BY417" s="8"/>
      <c r="BZ417" s="8"/>
      <c r="CA417" s="8"/>
      <c r="CB417" s="8"/>
      <c r="CC417" s="8"/>
      <c r="CJ417" s="23"/>
      <c r="CK417" s="23"/>
      <c r="CL417" s="23"/>
      <c r="CM417" s="23"/>
      <c r="CN417" s="23"/>
      <c r="CO417" s="23"/>
      <c r="CP417" s="23"/>
      <c r="CQ417" s="23"/>
      <c r="CR417" s="23"/>
      <c r="CS417" s="23"/>
      <c r="CT417" s="23"/>
      <c r="CU417" s="23"/>
      <c r="CV417" s="23"/>
      <c r="CW417" s="23"/>
      <c r="CX417" s="23"/>
      <c r="CY417" s="23"/>
    </row>
    <row r="418" spans="2:103" x14ac:dyDescent="0.25">
      <c r="B418" s="7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  <c r="AH418" s="8"/>
      <c r="AI418" s="8"/>
      <c r="AJ418" s="8"/>
      <c r="AK418" s="8"/>
      <c r="AL418" s="8"/>
      <c r="AM418" s="8"/>
      <c r="AN418" s="8"/>
      <c r="AO418" s="8"/>
      <c r="AP418" s="8"/>
      <c r="AQ418" s="8"/>
      <c r="AR418" s="8"/>
      <c r="AS418" s="8"/>
      <c r="AT418" s="8"/>
      <c r="AU418" s="8"/>
      <c r="AV418" s="8"/>
      <c r="AW418" s="8"/>
      <c r="AX418" s="8"/>
      <c r="AY418" s="8"/>
      <c r="AZ418" s="8"/>
      <c r="BA418" s="8"/>
      <c r="BB418" s="8"/>
      <c r="BC418" s="8"/>
      <c r="BD418" s="8"/>
      <c r="BE418" s="8"/>
      <c r="BF418" s="8"/>
      <c r="BG418" s="8"/>
      <c r="BH418" s="8"/>
      <c r="BI418" s="8"/>
      <c r="BJ418" s="8"/>
      <c r="BK418" s="8"/>
      <c r="BL418" s="8"/>
      <c r="BM418" s="8"/>
      <c r="BN418" s="8"/>
      <c r="BO418" s="8"/>
      <c r="BP418" s="8"/>
      <c r="BQ418" s="8"/>
      <c r="BR418" s="8"/>
      <c r="BS418" s="8"/>
      <c r="BT418" s="8"/>
      <c r="BU418" s="8"/>
      <c r="BW418" s="7"/>
      <c r="BX418" s="8"/>
      <c r="BY418" s="8"/>
      <c r="BZ418" s="8"/>
      <c r="CA418" s="8"/>
      <c r="CB418" s="8"/>
      <c r="CC418" s="8"/>
      <c r="CJ418" s="23"/>
      <c r="CK418" s="23"/>
      <c r="CL418" s="23"/>
      <c r="CM418" s="23"/>
      <c r="CN418" s="23"/>
      <c r="CO418" s="23"/>
      <c r="CP418" s="23"/>
      <c r="CQ418" s="23"/>
      <c r="CR418" s="23"/>
      <c r="CS418" s="23"/>
      <c r="CT418" s="23"/>
      <c r="CU418" s="23"/>
      <c r="CV418" s="23"/>
      <c r="CW418" s="23"/>
      <c r="CX418" s="23"/>
      <c r="CY418" s="23"/>
    </row>
    <row r="419" spans="2:103" x14ac:dyDescent="0.25">
      <c r="B419" s="7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  <c r="AH419" s="8"/>
      <c r="AI419" s="8"/>
      <c r="AJ419" s="8"/>
      <c r="AK419" s="8"/>
      <c r="AL419" s="8"/>
      <c r="AM419" s="8"/>
      <c r="AN419" s="8"/>
      <c r="AO419" s="8"/>
      <c r="AP419" s="8"/>
      <c r="AQ419" s="8"/>
      <c r="AR419" s="8"/>
      <c r="AS419" s="8"/>
      <c r="AT419" s="8"/>
      <c r="AU419" s="8"/>
      <c r="AV419" s="8"/>
      <c r="AW419" s="8"/>
      <c r="AX419" s="8"/>
      <c r="AY419" s="8"/>
      <c r="AZ419" s="8"/>
      <c r="BA419" s="8"/>
      <c r="BB419" s="8"/>
      <c r="BC419" s="8"/>
      <c r="BD419" s="8"/>
      <c r="BE419" s="8"/>
      <c r="BF419" s="8"/>
      <c r="BG419" s="8"/>
      <c r="BH419" s="8"/>
      <c r="BI419" s="8"/>
      <c r="BJ419" s="8"/>
      <c r="BK419" s="8"/>
      <c r="BL419" s="8"/>
      <c r="BM419" s="8"/>
      <c r="BN419" s="8"/>
      <c r="BO419" s="8"/>
      <c r="BP419" s="8"/>
      <c r="BQ419" s="8"/>
      <c r="BR419" s="8"/>
      <c r="BS419" s="8"/>
      <c r="BT419" s="8"/>
      <c r="BU419" s="8"/>
      <c r="BW419" s="7"/>
      <c r="BX419" s="8"/>
      <c r="BY419" s="8"/>
      <c r="BZ419" s="8"/>
      <c r="CA419" s="8"/>
      <c r="CB419" s="8"/>
      <c r="CC419" s="8"/>
      <c r="CJ419" s="23"/>
      <c r="CK419" s="23"/>
      <c r="CL419" s="23"/>
      <c r="CM419" s="23"/>
      <c r="CN419" s="23"/>
      <c r="CO419" s="23"/>
      <c r="CP419" s="23"/>
      <c r="CQ419" s="23"/>
      <c r="CR419" s="23"/>
      <c r="CS419" s="23"/>
      <c r="CT419" s="23"/>
      <c r="CU419" s="23"/>
      <c r="CV419" s="23"/>
      <c r="CW419" s="23"/>
      <c r="CX419" s="23"/>
      <c r="CY419" s="23"/>
    </row>
    <row r="420" spans="2:103" x14ac:dyDescent="0.25">
      <c r="B420" s="7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  <c r="AH420" s="8"/>
      <c r="AI420" s="8"/>
      <c r="AJ420" s="8"/>
      <c r="AK420" s="8"/>
      <c r="AL420" s="8"/>
      <c r="AM420" s="8"/>
      <c r="AN420" s="8"/>
      <c r="AO420" s="8"/>
      <c r="AP420" s="8"/>
      <c r="AQ420" s="8"/>
      <c r="AR420" s="8"/>
      <c r="AS420" s="8"/>
      <c r="AT420" s="8"/>
      <c r="AU420" s="8"/>
      <c r="AV420" s="8"/>
      <c r="AW420" s="8"/>
      <c r="AX420" s="8"/>
      <c r="AY420" s="8"/>
      <c r="AZ420" s="8"/>
      <c r="BA420" s="8"/>
      <c r="BB420" s="8"/>
      <c r="BC420" s="8"/>
      <c r="BD420" s="8"/>
      <c r="BE420" s="8"/>
      <c r="BF420" s="8"/>
      <c r="BG420" s="8"/>
      <c r="BH420" s="8"/>
      <c r="BI420" s="8"/>
      <c r="BJ420" s="8"/>
      <c r="BK420" s="8"/>
      <c r="BL420" s="8"/>
      <c r="BM420" s="8"/>
      <c r="BN420" s="8"/>
      <c r="BO420" s="8"/>
      <c r="BP420" s="8"/>
      <c r="BQ420" s="8"/>
      <c r="BR420" s="8"/>
      <c r="BS420" s="8"/>
      <c r="BT420" s="8"/>
      <c r="BU420" s="8"/>
      <c r="BW420" s="7"/>
      <c r="BX420" s="8"/>
      <c r="BY420" s="8"/>
      <c r="BZ420" s="8"/>
      <c r="CA420" s="8"/>
      <c r="CB420" s="8"/>
      <c r="CC420" s="8"/>
      <c r="CJ420" s="23"/>
      <c r="CK420" s="23"/>
      <c r="CL420" s="23"/>
      <c r="CM420" s="23"/>
      <c r="CN420" s="23"/>
      <c r="CO420" s="23"/>
      <c r="CP420" s="23"/>
      <c r="CQ420" s="23"/>
      <c r="CR420" s="23"/>
      <c r="CS420" s="23"/>
      <c r="CT420" s="23"/>
      <c r="CU420" s="23"/>
      <c r="CV420" s="23"/>
      <c r="CW420" s="23"/>
      <c r="CX420" s="23"/>
      <c r="CY420" s="23"/>
    </row>
    <row r="421" spans="2:103" x14ac:dyDescent="0.25">
      <c r="B421" s="7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  <c r="AH421" s="8"/>
      <c r="AI421" s="8"/>
      <c r="AJ421" s="8"/>
      <c r="AK421" s="8"/>
      <c r="AL421" s="8"/>
      <c r="AM421" s="8"/>
      <c r="AN421" s="8"/>
      <c r="AO421" s="8"/>
      <c r="AP421" s="8"/>
      <c r="AQ421" s="8"/>
      <c r="AR421" s="8"/>
      <c r="AS421" s="8"/>
      <c r="AT421" s="8"/>
      <c r="AU421" s="8"/>
      <c r="AV421" s="8"/>
      <c r="AW421" s="8"/>
      <c r="AX421" s="8"/>
      <c r="AY421" s="8"/>
      <c r="AZ421" s="8"/>
      <c r="BA421" s="8"/>
      <c r="BB421" s="8"/>
      <c r="BC421" s="8"/>
      <c r="BD421" s="8"/>
      <c r="BE421" s="8"/>
      <c r="BF421" s="8"/>
      <c r="BG421" s="8"/>
      <c r="BH421" s="8"/>
      <c r="BI421" s="8"/>
      <c r="BJ421" s="8"/>
      <c r="BK421" s="8"/>
      <c r="BL421" s="8"/>
      <c r="BM421" s="8"/>
      <c r="BN421" s="8"/>
      <c r="BO421" s="8"/>
      <c r="BP421" s="8"/>
      <c r="BQ421" s="8"/>
      <c r="BR421" s="8"/>
      <c r="BS421" s="8"/>
      <c r="BT421" s="8"/>
      <c r="BU421" s="8"/>
      <c r="BW421" s="7"/>
      <c r="BX421" s="8"/>
      <c r="BY421" s="8"/>
      <c r="BZ421" s="8"/>
      <c r="CA421" s="8"/>
      <c r="CB421" s="8"/>
      <c r="CC421" s="8"/>
      <c r="CJ421" s="23"/>
      <c r="CK421" s="23"/>
      <c r="CL421" s="23"/>
      <c r="CM421" s="23"/>
      <c r="CN421" s="23"/>
      <c r="CO421" s="23"/>
      <c r="CP421" s="23"/>
      <c r="CQ421" s="23"/>
      <c r="CR421" s="23"/>
      <c r="CS421" s="23"/>
      <c r="CT421" s="23"/>
      <c r="CU421" s="23"/>
      <c r="CV421" s="23"/>
      <c r="CW421" s="23"/>
      <c r="CX421" s="23"/>
      <c r="CY421" s="23"/>
    </row>
    <row r="422" spans="2:103" x14ac:dyDescent="0.25">
      <c r="B422" s="7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8"/>
      <c r="AH422" s="8"/>
      <c r="AI422" s="8"/>
      <c r="AJ422" s="8"/>
      <c r="AK422" s="8"/>
      <c r="AL422" s="8"/>
      <c r="AM422" s="8"/>
      <c r="AN422" s="8"/>
      <c r="AO422" s="8"/>
      <c r="AP422" s="8"/>
      <c r="AQ422" s="8"/>
      <c r="AR422" s="8"/>
      <c r="AS422" s="8"/>
      <c r="AT422" s="8"/>
      <c r="AU422" s="8"/>
      <c r="AV422" s="8"/>
      <c r="AW422" s="8"/>
      <c r="AX422" s="8"/>
      <c r="AY422" s="8"/>
      <c r="AZ422" s="8"/>
      <c r="BA422" s="8"/>
      <c r="BB422" s="8"/>
      <c r="BC422" s="8"/>
      <c r="BD422" s="8"/>
      <c r="BE422" s="8"/>
      <c r="BF422" s="8"/>
      <c r="BG422" s="8"/>
      <c r="BH422" s="8"/>
      <c r="BI422" s="8"/>
      <c r="BJ422" s="8"/>
      <c r="BK422" s="8"/>
      <c r="BL422" s="8"/>
      <c r="BM422" s="8"/>
      <c r="BN422" s="8"/>
      <c r="BO422" s="8"/>
      <c r="BP422" s="8"/>
      <c r="BQ422" s="8"/>
      <c r="BR422" s="8"/>
      <c r="BS422" s="8"/>
      <c r="BT422" s="8"/>
      <c r="BU422" s="8"/>
      <c r="BW422" s="7"/>
      <c r="BX422" s="8"/>
      <c r="BY422" s="8"/>
      <c r="BZ422" s="8"/>
      <c r="CA422" s="8"/>
      <c r="CB422" s="8"/>
      <c r="CC422" s="8"/>
      <c r="CJ422" s="23"/>
      <c r="CK422" s="23"/>
      <c r="CL422" s="23"/>
      <c r="CM422" s="23"/>
      <c r="CN422" s="23"/>
      <c r="CO422" s="23"/>
      <c r="CP422" s="23"/>
      <c r="CQ422" s="23"/>
      <c r="CR422" s="23"/>
      <c r="CS422" s="23"/>
      <c r="CT422" s="23"/>
      <c r="CU422" s="23"/>
      <c r="CV422" s="23"/>
      <c r="CW422" s="23"/>
      <c r="CX422" s="23"/>
      <c r="CY422" s="23"/>
    </row>
    <row r="423" spans="2:103" x14ac:dyDescent="0.25">
      <c r="B423" s="7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  <c r="AB423" s="8"/>
      <c r="AC423" s="8"/>
      <c r="AD423" s="8"/>
      <c r="AE423" s="8"/>
      <c r="AF423" s="8"/>
      <c r="AG423" s="8"/>
      <c r="AH423" s="8"/>
      <c r="AI423" s="8"/>
      <c r="AJ423" s="8"/>
      <c r="AK423" s="8"/>
      <c r="AL423" s="8"/>
      <c r="AM423" s="8"/>
      <c r="AN423" s="8"/>
      <c r="AO423" s="8"/>
      <c r="AP423" s="8"/>
      <c r="AQ423" s="8"/>
      <c r="AR423" s="8"/>
      <c r="AS423" s="8"/>
      <c r="AT423" s="8"/>
      <c r="AU423" s="8"/>
      <c r="AV423" s="8"/>
      <c r="AW423" s="8"/>
      <c r="AX423" s="8"/>
      <c r="AY423" s="8"/>
      <c r="AZ423" s="8"/>
      <c r="BA423" s="8"/>
      <c r="BB423" s="8"/>
      <c r="BC423" s="8"/>
      <c r="BD423" s="8"/>
      <c r="BE423" s="8"/>
      <c r="BF423" s="8"/>
      <c r="BG423" s="8"/>
      <c r="BH423" s="8"/>
      <c r="BI423" s="8"/>
      <c r="BJ423" s="8"/>
      <c r="BK423" s="8"/>
      <c r="BL423" s="8"/>
      <c r="BM423" s="8"/>
      <c r="BN423" s="8"/>
      <c r="BO423" s="8"/>
      <c r="BP423" s="8"/>
      <c r="BQ423" s="8"/>
      <c r="BR423" s="8"/>
      <c r="BS423" s="8"/>
      <c r="BT423" s="8"/>
      <c r="BU423" s="8"/>
      <c r="BW423" s="7"/>
      <c r="BX423" s="8"/>
      <c r="BY423" s="8"/>
      <c r="BZ423" s="8"/>
      <c r="CA423" s="8"/>
      <c r="CB423" s="8"/>
      <c r="CC423" s="8"/>
      <c r="CJ423" s="23"/>
      <c r="CK423" s="23"/>
      <c r="CL423" s="23"/>
      <c r="CM423" s="23"/>
      <c r="CN423" s="23"/>
      <c r="CO423" s="23"/>
      <c r="CP423" s="23"/>
      <c r="CQ423" s="23"/>
      <c r="CR423" s="23"/>
      <c r="CS423" s="23"/>
      <c r="CT423" s="23"/>
      <c r="CU423" s="23"/>
      <c r="CV423" s="23"/>
      <c r="CW423" s="23"/>
      <c r="CX423" s="23"/>
      <c r="CY423" s="23"/>
    </row>
    <row r="424" spans="2:103" x14ac:dyDescent="0.25">
      <c r="B424" s="7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  <c r="AB424" s="8"/>
      <c r="AC424" s="8"/>
      <c r="AD424" s="8"/>
      <c r="AE424" s="8"/>
      <c r="AF424" s="8"/>
      <c r="AG424" s="8"/>
      <c r="AH424" s="8"/>
      <c r="AI424" s="8"/>
      <c r="AJ424" s="8"/>
      <c r="AK424" s="8"/>
      <c r="AL424" s="8"/>
      <c r="AM424" s="8"/>
      <c r="AN424" s="8"/>
      <c r="AO424" s="8"/>
      <c r="AP424" s="8"/>
      <c r="AQ424" s="8"/>
      <c r="AR424" s="8"/>
      <c r="AS424" s="8"/>
      <c r="AT424" s="8"/>
      <c r="AU424" s="8"/>
      <c r="AV424" s="8"/>
      <c r="AW424" s="8"/>
      <c r="AX424" s="8"/>
      <c r="AY424" s="8"/>
      <c r="AZ424" s="8"/>
      <c r="BA424" s="8"/>
      <c r="BB424" s="8"/>
      <c r="BC424" s="8"/>
      <c r="BD424" s="8"/>
      <c r="BE424" s="8"/>
      <c r="BF424" s="8"/>
      <c r="BG424" s="8"/>
      <c r="BH424" s="8"/>
      <c r="BI424" s="8"/>
      <c r="BJ424" s="8"/>
      <c r="BK424" s="8"/>
      <c r="BL424" s="8"/>
      <c r="BM424" s="8"/>
      <c r="BN424" s="8"/>
      <c r="BO424" s="8"/>
      <c r="BP424" s="8"/>
      <c r="BQ424" s="8"/>
      <c r="BR424" s="8"/>
      <c r="BS424" s="8"/>
      <c r="BT424" s="8"/>
      <c r="BU424" s="8"/>
      <c r="BW424" s="7"/>
      <c r="BX424" s="8"/>
      <c r="BY424" s="8"/>
      <c r="BZ424" s="8"/>
      <c r="CA424" s="8"/>
      <c r="CB424" s="8"/>
      <c r="CC424" s="8"/>
      <c r="CJ424" s="23"/>
      <c r="CK424" s="23"/>
      <c r="CL424" s="23"/>
      <c r="CM424" s="23"/>
      <c r="CN424" s="23"/>
      <c r="CO424" s="23"/>
      <c r="CP424" s="23"/>
      <c r="CQ424" s="23"/>
      <c r="CR424" s="23"/>
      <c r="CS424" s="23"/>
      <c r="CT424" s="23"/>
      <c r="CU424" s="23"/>
      <c r="CV424" s="23"/>
      <c r="CW424" s="23"/>
      <c r="CX424" s="23"/>
      <c r="CY424" s="23"/>
    </row>
    <row r="425" spans="2:103" x14ac:dyDescent="0.25">
      <c r="B425" s="7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  <c r="AB425" s="8"/>
      <c r="AC425" s="8"/>
      <c r="AD425" s="8"/>
      <c r="AE425" s="8"/>
      <c r="AF425" s="8"/>
      <c r="AG425" s="8"/>
      <c r="AH425" s="8"/>
      <c r="AI425" s="8"/>
      <c r="AJ425" s="8"/>
      <c r="AK425" s="8"/>
      <c r="AL425" s="8"/>
      <c r="AM425" s="8"/>
      <c r="AN425" s="8"/>
      <c r="AO425" s="8"/>
      <c r="AP425" s="8"/>
      <c r="AQ425" s="8"/>
      <c r="AR425" s="8"/>
      <c r="AS425" s="8"/>
      <c r="AT425" s="8"/>
      <c r="AU425" s="8"/>
      <c r="AV425" s="8"/>
      <c r="AW425" s="8"/>
      <c r="AX425" s="8"/>
      <c r="AY425" s="8"/>
      <c r="AZ425" s="8"/>
      <c r="BA425" s="8"/>
      <c r="BB425" s="8"/>
      <c r="BC425" s="8"/>
      <c r="BD425" s="8"/>
      <c r="BE425" s="8"/>
      <c r="BF425" s="8"/>
      <c r="BG425" s="8"/>
      <c r="BH425" s="8"/>
      <c r="BI425" s="8"/>
      <c r="BJ425" s="8"/>
      <c r="BK425" s="8"/>
      <c r="BL425" s="8"/>
      <c r="BM425" s="8"/>
      <c r="BN425" s="8"/>
      <c r="BO425" s="8"/>
      <c r="BP425" s="8"/>
      <c r="BQ425" s="8"/>
      <c r="BR425" s="8"/>
      <c r="BS425" s="8"/>
      <c r="BT425" s="8"/>
      <c r="BU425" s="8"/>
      <c r="BW425" s="7"/>
      <c r="BX425" s="8"/>
      <c r="BY425" s="8"/>
      <c r="BZ425" s="8"/>
      <c r="CA425" s="8"/>
      <c r="CB425" s="8"/>
      <c r="CC425" s="8"/>
      <c r="CJ425" s="23"/>
      <c r="CK425" s="23"/>
      <c r="CL425" s="23"/>
      <c r="CM425" s="23"/>
      <c r="CN425" s="23"/>
      <c r="CO425" s="23"/>
      <c r="CP425" s="23"/>
      <c r="CQ425" s="23"/>
      <c r="CR425" s="23"/>
      <c r="CS425" s="23"/>
      <c r="CT425" s="23"/>
      <c r="CU425" s="23"/>
      <c r="CV425" s="23"/>
      <c r="CW425" s="23"/>
      <c r="CX425" s="23"/>
      <c r="CY425" s="23"/>
    </row>
    <row r="426" spans="2:103" x14ac:dyDescent="0.25">
      <c r="B426" s="7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  <c r="AB426" s="8"/>
      <c r="AC426" s="8"/>
      <c r="AD426" s="8"/>
      <c r="AE426" s="8"/>
      <c r="AF426" s="8"/>
      <c r="AG426" s="8"/>
      <c r="AH426" s="8"/>
      <c r="AI426" s="8"/>
      <c r="AJ426" s="8"/>
      <c r="AK426" s="8"/>
      <c r="AL426" s="8"/>
      <c r="AM426" s="8"/>
      <c r="AN426" s="8"/>
      <c r="AO426" s="8"/>
      <c r="AP426" s="8"/>
      <c r="AQ426" s="8"/>
      <c r="AR426" s="8"/>
      <c r="AS426" s="8"/>
      <c r="AT426" s="8"/>
      <c r="AU426" s="8"/>
      <c r="AV426" s="8"/>
      <c r="AW426" s="8"/>
      <c r="AX426" s="8"/>
      <c r="AY426" s="8"/>
      <c r="AZ426" s="8"/>
      <c r="BA426" s="8"/>
      <c r="BB426" s="8"/>
      <c r="BC426" s="8"/>
      <c r="BD426" s="8"/>
      <c r="BE426" s="8"/>
      <c r="BF426" s="8"/>
      <c r="BG426" s="8"/>
      <c r="BH426" s="8"/>
      <c r="BI426" s="8"/>
      <c r="BJ426" s="8"/>
      <c r="BK426" s="8"/>
      <c r="BL426" s="8"/>
      <c r="BM426" s="8"/>
      <c r="BN426" s="8"/>
      <c r="BO426" s="8"/>
      <c r="BP426" s="8"/>
      <c r="BQ426" s="8"/>
      <c r="BR426" s="8"/>
      <c r="BS426" s="8"/>
      <c r="BT426" s="8"/>
      <c r="BU426" s="8"/>
      <c r="BW426" s="7"/>
      <c r="BX426" s="8"/>
      <c r="BY426" s="8"/>
      <c r="BZ426" s="8"/>
      <c r="CA426" s="8"/>
      <c r="CB426" s="8"/>
      <c r="CC426" s="8"/>
      <c r="CJ426" s="23"/>
      <c r="CK426" s="23"/>
      <c r="CL426" s="23"/>
      <c r="CM426" s="23"/>
      <c r="CN426" s="23"/>
      <c r="CO426" s="23"/>
      <c r="CP426" s="23"/>
      <c r="CQ426" s="23"/>
      <c r="CR426" s="23"/>
      <c r="CS426" s="23"/>
      <c r="CT426" s="23"/>
      <c r="CU426" s="23"/>
      <c r="CV426" s="23"/>
      <c r="CW426" s="23"/>
      <c r="CX426" s="23"/>
      <c r="CY426" s="23"/>
    </row>
    <row r="427" spans="2:103" x14ac:dyDescent="0.25">
      <c r="B427" s="7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  <c r="AB427" s="8"/>
      <c r="AC427" s="8"/>
      <c r="AD427" s="8"/>
      <c r="AE427" s="8"/>
      <c r="AF427" s="8"/>
      <c r="AG427" s="8"/>
      <c r="AH427" s="8"/>
      <c r="AI427" s="8"/>
      <c r="AJ427" s="8"/>
      <c r="AK427" s="8"/>
      <c r="AL427" s="8"/>
      <c r="AM427" s="8"/>
      <c r="AN427" s="8"/>
      <c r="AO427" s="8"/>
      <c r="AP427" s="8"/>
      <c r="AQ427" s="8"/>
      <c r="AR427" s="8"/>
      <c r="AS427" s="8"/>
      <c r="AT427" s="8"/>
      <c r="AU427" s="8"/>
      <c r="AV427" s="8"/>
      <c r="AW427" s="8"/>
      <c r="AX427" s="8"/>
      <c r="AY427" s="8"/>
      <c r="AZ427" s="8"/>
      <c r="BA427" s="8"/>
      <c r="BB427" s="8"/>
      <c r="BC427" s="8"/>
      <c r="BD427" s="8"/>
      <c r="BE427" s="8"/>
      <c r="BF427" s="8"/>
      <c r="BG427" s="8"/>
      <c r="BH427" s="8"/>
      <c r="BI427" s="8"/>
      <c r="BJ427" s="8"/>
      <c r="BK427" s="8"/>
      <c r="BL427" s="8"/>
      <c r="BM427" s="8"/>
      <c r="BN427" s="8"/>
      <c r="BO427" s="8"/>
      <c r="BP427" s="8"/>
      <c r="BQ427" s="8"/>
      <c r="BR427" s="8"/>
      <c r="BS427" s="8"/>
      <c r="BT427" s="8"/>
      <c r="BU427" s="8"/>
      <c r="BW427" s="7"/>
      <c r="BX427" s="8"/>
      <c r="BY427" s="8"/>
      <c r="BZ427" s="8"/>
      <c r="CA427" s="8"/>
      <c r="CB427" s="8"/>
      <c r="CC427" s="8"/>
      <c r="CJ427" s="23"/>
      <c r="CK427" s="23"/>
      <c r="CL427" s="23"/>
      <c r="CM427" s="23"/>
      <c r="CN427" s="23"/>
      <c r="CO427" s="23"/>
      <c r="CP427" s="23"/>
      <c r="CQ427" s="23"/>
      <c r="CR427" s="23"/>
      <c r="CS427" s="23"/>
      <c r="CT427" s="23"/>
      <c r="CU427" s="23"/>
      <c r="CV427" s="23"/>
      <c r="CW427" s="23"/>
      <c r="CX427" s="23"/>
      <c r="CY427" s="23"/>
    </row>
    <row r="428" spans="2:103" x14ac:dyDescent="0.25">
      <c r="B428" s="7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  <c r="AB428" s="8"/>
      <c r="AC428" s="8"/>
      <c r="AD428" s="8"/>
      <c r="AE428" s="8"/>
      <c r="AF428" s="8"/>
      <c r="AG428" s="8"/>
      <c r="AH428" s="8"/>
      <c r="AI428" s="8"/>
      <c r="AJ428" s="8"/>
      <c r="AK428" s="8"/>
      <c r="AL428" s="8"/>
      <c r="AM428" s="8"/>
      <c r="AN428" s="8"/>
      <c r="AO428" s="8"/>
      <c r="AP428" s="8"/>
      <c r="AQ428" s="8"/>
      <c r="AR428" s="8"/>
      <c r="AS428" s="8"/>
      <c r="AT428" s="8"/>
      <c r="AU428" s="8"/>
      <c r="AV428" s="8"/>
      <c r="AW428" s="8"/>
      <c r="AX428" s="8"/>
      <c r="AY428" s="8"/>
      <c r="AZ428" s="8"/>
      <c r="BA428" s="8"/>
      <c r="BB428" s="8"/>
      <c r="BC428" s="8"/>
      <c r="BD428" s="8"/>
      <c r="BE428" s="8"/>
      <c r="BF428" s="8"/>
      <c r="BG428" s="8"/>
      <c r="BH428" s="8"/>
      <c r="BI428" s="8"/>
      <c r="BJ428" s="8"/>
      <c r="BK428" s="8"/>
      <c r="BL428" s="8"/>
      <c r="BM428" s="8"/>
      <c r="BN428" s="8"/>
      <c r="BO428" s="8"/>
      <c r="BP428" s="8"/>
      <c r="BQ428" s="8"/>
      <c r="BR428" s="8"/>
      <c r="BS428" s="8"/>
      <c r="BT428" s="8"/>
      <c r="BU428" s="8"/>
      <c r="BW428" s="7"/>
      <c r="BX428" s="8"/>
      <c r="BY428" s="8"/>
      <c r="BZ428" s="8"/>
      <c r="CA428" s="8"/>
      <c r="CB428" s="8"/>
      <c r="CC428" s="8"/>
      <c r="CJ428" s="23"/>
      <c r="CK428" s="23"/>
      <c r="CL428" s="23"/>
      <c r="CM428" s="23"/>
      <c r="CN428" s="23"/>
      <c r="CO428" s="23"/>
      <c r="CP428" s="23"/>
      <c r="CQ428" s="23"/>
      <c r="CR428" s="23"/>
      <c r="CS428" s="23"/>
      <c r="CT428" s="23"/>
      <c r="CU428" s="23"/>
      <c r="CV428" s="23"/>
      <c r="CW428" s="23"/>
      <c r="CX428" s="23"/>
      <c r="CY428" s="23"/>
    </row>
    <row r="429" spans="2:103" x14ac:dyDescent="0.25">
      <c r="B429" s="7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  <c r="AC429" s="8"/>
      <c r="AD429" s="8"/>
      <c r="AE429" s="8"/>
      <c r="AF429" s="8"/>
      <c r="AG429" s="8"/>
      <c r="AH429" s="8"/>
      <c r="AI429" s="8"/>
      <c r="AJ429" s="8"/>
      <c r="AK429" s="8"/>
      <c r="AL429" s="8"/>
      <c r="AM429" s="8"/>
      <c r="AN429" s="8"/>
      <c r="AO429" s="8"/>
      <c r="AP429" s="8"/>
      <c r="AQ429" s="8"/>
      <c r="AR429" s="8"/>
      <c r="AS429" s="8"/>
      <c r="AT429" s="8"/>
      <c r="AU429" s="8"/>
      <c r="AV429" s="8"/>
      <c r="AW429" s="8"/>
      <c r="AX429" s="8"/>
      <c r="AY429" s="8"/>
      <c r="AZ429" s="8"/>
      <c r="BA429" s="8"/>
      <c r="BB429" s="8"/>
      <c r="BC429" s="8"/>
      <c r="BD429" s="8"/>
      <c r="BE429" s="8"/>
      <c r="BF429" s="8"/>
      <c r="BG429" s="8"/>
      <c r="BH429" s="8"/>
      <c r="BI429" s="8"/>
      <c r="BJ429" s="8"/>
      <c r="BK429" s="8"/>
      <c r="BL429" s="8"/>
      <c r="BM429" s="8"/>
      <c r="BN429" s="8"/>
      <c r="BO429" s="8"/>
      <c r="BP429" s="8"/>
      <c r="BQ429" s="8"/>
      <c r="BR429" s="8"/>
      <c r="BS429" s="8"/>
      <c r="BT429" s="8"/>
      <c r="BU429" s="8"/>
      <c r="BW429" s="7"/>
      <c r="BX429" s="8"/>
      <c r="BY429" s="8"/>
      <c r="BZ429" s="8"/>
      <c r="CA429" s="8"/>
      <c r="CB429" s="8"/>
      <c r="CC429" s="8"/>
      <c r="CJ429" s="23"/>
      <c r="CK429" s="23"/>
      <c r="CL429" s="23"/>
      <c r="CM429" s="23"/>
      <c r="CN429" s="23"/>
      <c r="CO429" s="23"/>
      <c r="CP429" s="23"/>
      <c r="CQ429" s="23"/>
      <c r="CR429" s="23"/>
      <c r="CS429" s="23"/>
      <c r="CT429" s="23"/>
      <c r="CU429" s="23"/>
      <c r="CV429" s="23"/>
      <c r="CW429" s="23"/>
      <c r="CX429" s="23"/>
      <c r="CY429" s="23"/>
    </row>
    <row r="430" spans="2:103" x14ac:dyDescent="0.25">
      <c r="B430" s="7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  <c r="AC430" s="8"/>
      <c r="AD430" s="8"/>
      <c r="AE430" s="8"/>
      <c r="AF430" s="8"/>
      <c r="AG430" s="8"/>
      <c r="AH430" s="8"/>
      <c r="AI430" s="8"/>
      <c r="AJ430" s="8"/>
      <c r="AK430" s="8"/>
      <c r="AL430" s="8"/>
      <c r="AM430" s="8"/>
      <c r="AN430" s="8"/>
      <c r="AO430" s="8"/>
      <c r="AP430" s="8"/>
      <c r="AQ430" s="8"/>
      <c r="AR430" s="8"/>
      <c r="AS430" s="8"/>
      <c r="AT430" s="8"/>
      <c r="AU430" s="8"/>
      <c r="AV430" s="8"/>
      <c r="AW430" s="8"/>
      <c r="AX430" s="8"/>
      <c r="AY430" s="8"/>
      <c r="AZ430" s="8"/>
      <c r="BA430" s="8"/>
      <c r="BB430" s="8"/>
      <c r="BC430" s="8"/>
      <c r="BD430" s="8"/>
      <c r="BE430" s="8"/>
      <c r="BF430" s="8"/>
      <c r="BG430" s="8"/>
      <c r="BH430" s="8"/>
      <c r="BI430" s="8"/>
      <c r="BJ430" s="8"/>
      <c r="BK430" s="8"/>
      <c r="BL430" s="8"/>
      <c r="BM430" s="8"/>
      <c r="BN430" s="8"/>
      <c r="BO430" s="8"/>
      <c r="BP430" s="8"/>
      <c r="BQ430" s="8"/>
      <c r="BR430" s="8"/>
      <c r="BS430" s="8"/>
      <c r="BT430" s="8"/>
      <c r="BU430" s="8"/>
      <c r="BW430" s="7"/>
      <c r="BX430" s="8"/>
      <c r="BY430" s="8"/>
      <c r="BZ430" s="8"/>
      <c r="CA430" s="8"/>
      <c r="CB430" s="8"/>
      <c r="CC430" s="8"/>
      <c r="CJ430" s="23"/>
      <c r="CK430" s="23"/>
      <c r="CL430" s="23"/>
      <c r="CM430" s="23"/>
      <c r="CN430" s="23"/>
      <c r="CO430" s="23"/>
      <c r="CP430" s="23"/>
      <c r="CQ430" s="23"/>
      <c r="CR430" s="23"/>
      <c r="CS430" s="23"/>
      <c r="CT430" s="23"/>
      <c r="CU430" s="23"/>
      <c r="CV430" s="23"/>
      <c r="CW430" s="23"/>
      <c r="CX430" s="23"/>
      <c r="CY430" s="23"/>
    </row>
    <row r="431" spans="2:103" x14ac:dyDescent="0.25">
      <c r="B431" s="7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  <c r="AC431" s="8"/>
      <c r="AD431" s="8"/>
      <c r="AE431" s="8"/>
      <c r="AF431" s="8"/>
      <c r="AG431" s="8"/>
      <c r="AH431" s="8"/>
      <c r="AI431" s="8"/>
      <c r="AJ431" s="8"/>
      <c r="AK431" s="8"/>
      <c r="AL431" s="8"/>
      <c r="AM431" s="8"/>
      <c r="AN431" s="8"/>
      <c r="AO431" s="8"/>
      <c r="AP431" s="8"/>
      <c r="AQ431" s="8"/>
      <c r="AR431" s="8"/>
      <c r="AS431" s="8"/>
      <c r="AT431" s="8"/>
      <c r="AU431" s="8"/>
      <c r="AV431" s="8"/>
      <c r="AW431" s="8"/>
      <c r="AX431" s="8"/>
      <c r="AY431" s="8"/>
      <c r="AZ431" s="8"/>
      <c r="BA431" s="8"/>
      <c r="BB431" s="8"/>
      <c r="BC431" s="8"/>
      <c r="BD431" s="8"/>
      <c r="BE431" s="8"/>
      <c r="BF431" s="8"/>
      <c r="BG431" s="8"/>
      <c r="BH431" s="8"/>
      <c r="BI431" s="8"/>
      <c r="BJ431" s="8"/>
      <c r="BK431" s="8"/>
      <c r="BL431" s="8"/>
      <c r="BM431" s="8"/>
      <c r="BN431" s="8"/>
      <c r="BO431" s="8"/>
      <c r="BP431" s="8"/>
      <c r="BQ431" s="8"/>
      <c r="BR431" s="8"/>
      <c r="BS431" s="8"/>
      <c r="BT431" s="8"/>
      <c r="BU431" s="8"/>
      <c r="BW431" s="7"/>
      <c r="BX431" s="8"/>
      <c r="BY431" s="8"/>
      <c r="BZ431" s="8"/>
      <c r="CA431" s="8"/>
      <c r="CB431" s="8"/>
      <c r="CC431" s="8"/>
      <c r="CJ431" s="23"/>
      <c r="CK431" s="23"/>
      <c r="CL431" s="23"/>
      <c r="CM431" s="23"/>
      <c r="CN431" s="23"/>
      <c r="CO431" s="23"/>
      <c r="CP431" s="23"/>
      <c r="CQ431" s="23"/>
      <c r="CR431" s="23"/>
      <c r="CS431" s="23"/>
      <c r="CT431" s="23"/>
      <c r="CU431" s="23"/>
      <c r="CV431" s="23"/>
      <c r="CW431" s="23"/>
      <c r="CX431" s="23"/>
      <c r="CY431" s="23"/>
    </row>
    <row r="432" spans="2:103" x14ac:dyDescent="0.25">
      <c r="B432" s="7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  <c r="AC432" s="8"/>
      <c r="AD432" s="8"/>
      <c r="AE432" s="8"/>
      <c r="AF432" s="8"/>
      <c r="AG432" s="8"/>
      <c r="AH432" s="8"/>
      <c r="AI432" s="8"/>
      <c r="AJ432" s="8"/>
      <c r="AK432" s="8"/>
      <c r="AL432" s="8"/>
      <c r="AM432" s="8"/>
      <c r="AN432" s="8"/>
      <c r="AO432" s="8"/>
      <c r="AP432" s="8"/>
      <c r="AQ432" s="8"/>
      <c r="AR432" s="8"/>
      <c r="AS432" s="8"/>
      <c r="AT432" s="8"/>
      <c r="AU432" s="8"/>
      <c r="AV432" s="8"/>
      <c r="AW432" s="8"/>
      <c r="AX432" s="8"/>
      <c r="AY432" s="8"/>
      <c r="AZ432" s="8"/>
      <c r="BA432" s="8"/>
      <c r="BB432" s="8"/>
      <c r="BC432" s="8"/>
      <c r="BD432" s="8"/>
      <c r="BE432" s="8"/>
      <c r="BF432" s="8"/>
      <c r="BG432" s="8"/>
      <c r="BH432" s="8"/>
      <c r="BI432" s="8"/>
      <c r="BJ432" s="8"/>
      <c r="BK432" s="8"/>
      <c r="BL432" s="8"/>
      <c r="BM432" s="8"/>
      <c r="BN432" s="8"/>
      <c r="BO432" s="8"/>
      <c r="BP432" s="8"/>
      <c r="BQ432" s="8"/>
      <c r="BR432" s="8"/>
      <c r="BS432" s="8"/>
      <c r="BT432" s="8"/>
      <c r="BU432" s="8"/>
      <c r="BW432" s="7"/>
      <c r="BX432" s="8"/>
      <c r="BY432" s="8"/>
      <c r="BZ432" s="8"/>
      <c r="CA432" s="8"/>
      <c r="CB432" s="8"/>
      <c r="CC432" s="8"/>
      <c r="CJ432" s="23"/>
      <c r="CK432" s="23"/>
      <c r="CL432" s="23"/>
      <c r="CM432" s="23"/>
      <c r="CN432" s="23"/>
      <c r="CO432" s="23"/>
      <c r="CP432" s="23"/>
      <c r="CQ432" s="23"/>
      <c r="CR432" s="23"/>
      <c r="CS432" s="23"/>
      <c r="CT432" s="23"/>
      <c r="CU432" s="23"/>
      <c r="CV432" s="23"/>
      <c r="CW432" s="23"/>
      <c r="CX432" s="23"/>
      <c r="CY432" s="23"/>
    </row>
    <row r="433" spans="2:103" x14ac:dyDescent="0.25">
      <c r="B433" s="7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  <c r="AC433" s="8"/>
      <c r="AD433" s="8"/>
      <c r="AE433" s="8"/>
      <c r="AF433" s="8"/>
      <c r="AG433" s="8"/>
      <c r="AH433" s="8"/>
      <c r="AI433" s="8"/>
      <c r="AJ433" s="8"/>
      <c r="AK433" s="8"/>
      <c r="AL433" s="8"/>
      <c r="AM433" s="8"/>
      <c r="AN433" s="8"/>
      <c r="AO433" s="8"/>
      <c r="AP433" s="8"/>
      <c r="AQ433" s="8"/>
      <c r="AR433" s="8"/>
      <c r="AS433" s="8"/>
      <c r="AT433" s="8"/>
      <c r="AU433" s="8"/>
      <c r="AV433" s="8"/>
      <c r="AW433" s="8"/>
      <c r="AX433" s="8"/>
      <c r="AY433" s="8"/>
      <c r="AZ433" s="8"/>
      <c r="BA433" s="8"/>
      <c r="BB433" s="8"/>
      <c r="BC433" s="8"/>
      <c r="BD433" s="8"/>
      <c r="BE433" s="8"/>
      <c r="BF433" s="8"/>
      <c r="BG433" s="8"/>
      <c r="BH433" s="8"/>
      <c r="BI433" s="8"/>
      <c r="BJ433" s="8"/>
      <c r="BK433" s="8"/>
      <c r="BL433" s="8"/>
      <c r="BM433" s="8"/>
      <c r="BN433" s="8"/>
      <c r="BO433" s="8"/>
      <c r="BP433" s="8"/>
      <c r="BQ433" s="8"/>
      <c r="BR433" s="8"/>
      <c r="BS433" s="8"/>
      <c r="BT433" s="8"/>
      <c r="BU433" s="8"/>
      <c r="BW433" s="7"/>
      <c r="BX433" s="8"/>
      <c r="BY433" s="8"/>
      <c r="BZ433" s="8"/>
      <c r="CA433" s="8"/>
      <c r="CB433" s="8"/>
      <c r="CC433" s="8"/>
      <c r="CJ433" s="23"/>
      <c r="CK433" s="23"/>
      <c r="CL433" s="23"/>
      <c r="CM433" s="23"/>
      <c r="CN433" s="23"/>
      <c r="CO433" s="23"/>
      <c r="CP433" s="23"/>
      <c r="CQ433" s="23"/>
      <c r="CR433" s="23"/>
      <c r="CS433" s="23"/>
      <c r="CT433" s="23"/>
      <c r="CU433" s="23"/>
      <c r="CV433" s="23"/>
      <c r="CW433" s="23"/>
      <c r="CX433" s="23"/>
      <c r="CY433" s="23"/>
    </row>
    <row r="434" spans="2:103" x14ac:dyDescent="0.25">
      <c r="B434" s="7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  <c r="AB434" s="8"/>
      <c r="AC434" s="8"/>
      <c r="AD434" s="8"/>
      <c r="AE434" s="8"/>
      <c r="AF434" s="8"/>
      <c r="AG434" s="8"/>
      <c r="AH434" s="8"/>
      <c r="AI434" s="8"/>
      <c r="AJ434" s="8"/>
      <c r="AK434" s="8"/>
      <c r="AL434" s="8"/>
      <c r="AM434" s="8"/>
      <c r="AN434" s="8"/>
      <c r="AO434" s="8"/>
      <c r="AP434" s="8"/>
      <c r="AQ434" s="8"/>
      <c r="AR434" s="8"/>
      <c r="AS434" s="8"/>
      <c r="AT434" s="8"/>
      <c r="AU434" s="8"/>
      <c r="AV434" s="8"/>
      <c r="AW434" s="8"/>
      <c r="AX434" s="8"/>
      <c r="AY434" s="8"/>
      <c r="AZ434" s="8"/>
      <c r="BA434" s="8"/>
      <c r="BB434" s="8"/>
      <c r="BC434" s="8"/>
      <c r="BD434" s="8"/>
      <c r="BE434" s="8"/>
      <c r="BF434" s="8"/>
      <c r="BG434" s="8"/>
      <c r="BH434" s="8"/>
      <c r="BI434" s="8"/>
      <c r="BJ434" s="8"/>
      <c r="BK434" s="8"/>
      <c r="BL434" s="8"/>
      <c r="BM434" s="8"/>
      <c r="BN434" s="8"/>
      <c r="BO434" s="8"/>
      <c r="BP434" s="8"/>
      <c r="BQ434" s="8"/>
      <c r="BR434" s="8"/>
      <c r="BS434" s="8"/>
      <c r="BT434" s="8"/>
      <c r="BU434" s="8"/>
      <c r="BW434" s="7"/>
      <c r="BX434" s="8"/>
      <c r="BY434" s="8"/>
      <c r="BZ434" s="8"/>
      <c r="CA434" s="8"/>
      <c r="CB434" s="8"/>
      <c r="CC434" s="8"/>
      <c r="CJ434" s="23"/>
      <c r="CK434" s="23"/>
      <c r="CL434" s="23"/>
      <c r="CM434" s="23"/>
      <c r="CN434" s="23"/>
      <c r="CO434" s="23"/>
      <c r="CP434" s="23"/>
      <c r="CQ434" s="23"/>
      <c r="CR434" s="23"/>
      <c r="CS434" s="23"/>
      <c r="CT434" s="23"/>
      <c r="CU434" s="23"/>
      <c r="CV434" s="23"/>
      <c r="CW434" s="23"/>
      <c r="CX434" s="23"/>
      <c r="CY434" s="23"/>
    </row>
    <row r="435" spans="2:103" x14ac:dyDescent="0.25">
      <c r="B435" s="7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  <c r="AB435" s="8"/>
      <c r="AC435" s="8"/>
      <c r="AD435" s="8"/>
      <c r="AE435" s="8"/>
      <c r="AF435" s="8"/>
      <c r="AG435" s="8"/>
      <c r="AH435" s="8"/>
      <c r="AI435" s="8"/>
      <c r="AJ435" s="8"/>
      <c r="AK435" s="8"/>
      <c r="AL435" s="8"/>
      <c r="AM435" s="8"/>
      <c r="AN435" s="8"/>
      <c r="AO435" s="8"/>
      <c r="AP435" s="8"/>
      <c r="AQ435" s="8"/>
      <c r="AR435" s="8"/>
      <c r="AS435" s="8"/>
      <c r="AT435" s="8"/>
      <c r="AU435" s="8"/>
      <c r="AV435" s="8"/>
      <c r="AW435" s="8"/>
      <c r="AX435" s="8"/>
      <c r="AY435" s="8"/>
      <c r="AZ435" s="8"/>
      <c r="BA435" s="8"/>
      <c r="BB435" s="8"/>
      <c r="BC435" s="8"/>
      <c r="BD435" s="8"/>
      <c r="BE435" s="8"/>
      <c r="BF435" s="8"/>
      <c r="BG435" s="8"/>
      <c r="BH435" s="8"/>
      <c r="BI435" s="8"/>
      <c r="BJ435" s="8"/>
      <c r="BK435" s="8"/>
      <c r="BL435" s="8"/>
      <c r="BM435" s="8"/>
      <c r="BN435" s="8"/>
      <c r="BO435" s="8"/>
      <c r="BP435" s="8"/>
      <c r="BQ435" s="8"/>
      <c r="BR435" s="8"/>
      <c r="BS435" s="8"/>
      <c r="BT435" s="8"/>
      <c r="BU435" s="8"/>
      <c r="BW435" s="7"/>
      <c r="BX435" s="8"/>
      <c r="BY435" s="8"/>
      <c r="BZ435" s="8"/>
      <c r="CA435" s="8"/>
      <c r="CB435" s="8"/>
      <c r="CC435" s="8"/>
      <c r="CJ435" s="23"/>
      <c r="CK435" s="23"/>
      <c r="CL435" s="23"/>
      <c r="CM435" s="23"/>
      <c r="CN435" s="23"/>
      <c r="CO435" s="23"/>
      <c r="CP435" s="23"/>
      <c r="CQ435" s="23"/>
      <c r="CR435" s="23"/>
      <c r="CS435" s="23"/>
      <c r="CT435" s="23"/>
      <c r="CU435" s="23"/>
      <c r="CV435" s="23"/>
      <c r="CW435" s="23"/>
      <c r="CX435" s="23"/>
      <c r="CY435" s="23"/>
    </row>
    <row r="436" spans="2:103" x14ac:dyDescent="0.25">
      <c r="B436" s="7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  <c r="AB436" s="8"/>
      <c r="AC436" s="8"/>
      <c r="AD436" s="8"/>
      <c r="AE436" s="8"/>
      <c r="AF436" s="8"/>
      <c r="AG436" s="8"/>
      <c r="AH436" s="8"/>
      <c r="AI436" s="8"/>
      <c r="AJ436" s="8"/>
      <c r="AK436" s="8"/>
      <c r="AL436" s="8"/>
      <c r="AM436" s="8"/>
      <c r="AN436" s="8"/>
      <c r="AO436" s="8"/>
      <c r="AP436" s="8"/>
      <c r="AQ436" s="8"/>
      <c r="AR436" s="8"/>
      <c r="AS436" s="8"/>
      <c r="AT436" s="8"/>
      <c r="AU436" s="8"/>
      <c r="AV436" s="8"/>
      <c r="AW436" s="8"/>
      <c r="AX436" s="8"/>
      <c r="AY436" s="8"/>
      <c r="AZ436" s="8"/>
      <c r="BA436" s="8"/>
      <c r="BB436" s="8"/>
      <c r="BC436" s="8"/>
      <c r="BD436" s="8"/>
      <c r="BE436" s="8"/>
      <c r="BF436" s="8"/>
      <c r="BG436" s="8"/>
      <c r="BH436" s="8"/>
      <c r="BI436" s="8"/>
      <c r="BJ436" s="8"/>
      <c r="BK436" s="8"/>
      <c r="BL436" s="8"/>
      <c r="BM436" s="8"/>
      <c r="BN436" s="8"/>
      <c r="BO436" s="8"/>
      <c r="BP436" s="8"/>
      <c r="BQ436" s="8"/>
      <c r="BR436" s="8"/>
      <c r="BS436" s="8"/>
      <c r="BT436" s="8"/>
      <c r="BU436" s="8"/>
      <c r="BW436" s="7"/>
      <c r="BX436" s="8"/>
      <c r="BY436" s="8"/>
      <c r="BZ436" s="8"/>
      <c r="CA436" s="8"/>
      <c r="CB436" s="8"/>
      <c r="CC436" s="8"/>
      <c r="CJ436" s="23"/>
      <c r="CK436" s="23"/>
      <c r="CL436" s="23"/>
      <c r="CM436" s="23"/>
      <c r="CN436" s="23"/>
      <c r="CO436" s="23"/>
      <c r="CP436" s="23"/>
      <c r="CQ436" s="23"/>
      <c r="CR436" s="23"/>
      <c r="CS436" s="23"/>
      <c r="CT436" s="23"/>
      <c r="CU436" s="23"/>
      <c r="CV436" s="23"/>
      <c r="CW436" s="23"/>
      <c r="CX436" s="23"/>
      <c r="CY436" s="23"/>
    </row>
    <row r="437" spans="2:103" x14ac:dyDescent="0.25">
      <c r="B437" s="7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  <c r="AB437" s="8"/>
      <c r="AC437" s="8"/>
      <c r="AD437" s="8"/>
      <c r="AE437" s="8"/>
      <c r="AF437" s="8"/>
      <c r="AG437" s="8"/>
      <c r="AH437" s="8"/>
      <c r="AI437" s="8"/>
      <c r="AJ437" s="8"/>
      <c r="AK437" s="8"/>
      <c r="AL437" s="8"/>
      <c r="AM437" s="8"/>
      <c r="AN437" s="8"/>
      <c r="AO437" s="8"/>
      <c r="AP437" s="8"/>
      <c r="AQ437" s="8"/>
      <c r="AR437" s="8"/>
      <c r="AS437" s="8"/>
      <c r="AT437" s="8"/>
      <c r="AU437" s="8"/>
      <c r="AV437" s="8"/>
      <c r="AW437" s="8"/>
      <c r="AX437" s="8"/>
      <c r="AY437" s="8"/>
      <c r="AZ437" s="8"/>
      <c r="BA437" s="8"/>
      <c r="BB437" s="8"/>
      <c r="BC437" s="8"/>
      <c r="BD437" s="8"/>
      <c r="BE437" s="8"/>
      <c r="BF437" s="8"/>
      <c r="BG437" s="8"/>
      <c r="BH437" s="8"/>
      <c r="BI437" s="8"/>
      <c r="BJ437" s="8"/>
      <c r="BK437" s="8"/>
      <c r="BL437" s="8"/>
      <c r="BM437" s="8"/>
      <c r="BN437" s="8"/>
      <c r="BO437" s="8"/>
      <c r="BP437" s="8"/>
      <c r="BQ437" s="8"/>
      <c r="BR437" s="8"/>
      <c r="BS437" s="8"/>
      <c r="BT437" s="8"/>
      <c r="BU437" s="8"/>
      <c r="BW437" s="7"/>
      <c r="BX437" s="8"/>
      <c r="BY437" s="8"/>
      <c r="BZ437" s="8"/>
      <c r="CA437" s="8"/>
      <c r="CB437" s="8"/>
      <c r="CC437" s="8"/>
      <c r="CJ437" s="23"/>
      <c r="CK437" s="23"/>
      <c r="CL437" s="23"/>
      <c r="CM437" s="23"/>
      <c r="CN437" s="23"/>
      <c r="CO437" s="23"/>
      <c r="CP437" s="23"/>
      <c r="CQ437" s="23"/>
      <c r="CR437" s="23"/>
      <c r="CS437" s="23"/>
      <c r="CT437" s="23"/>
      <c r="CU437" s="23"/>
      <c r="CV437" s="23"/>
      <c r="CW437" s="23"/>
      <c r="CX437" s="23"/>
      <c r="CY437" s="23"/>
    </row>
    <row r="438" spans="2:103" x14ac:dyDescent="0.25">
      <c r="B438" s="7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  <c r="AB438" s="8"/>
      <c r="AC438" s="8"/>
      <c r="AD438" s="8"/>
      <c r="AE438" s="8"/>
      <c r="AF438" s="8"/>
      <c r="AG438" s="8"/>
      <c r="AH438" s="8"/>
      <c r="AI438" s="8"/>
      <c r="AJ438" s="8"/>
      <c r="AK438" s="8"/>
      <c r="AL438" s="8"/>
      <c r="AM438" s="8"/>
      <c r="AN438" s="8"/>
      <c r="AO438" s="8"/>
      <c r="AP438" s="8"/>
      <c r="AQ438" s="8"/>
      <c r="AR438" s="8"/>
      <c r="AS438" s="8"/>
      <c r="AT438" s="8"/>
      <c r="AU438" s="8"/>
      <c r="AV438" s="8"/>
      <c r="AW438" s="8"/>
      <c r="AX438" s="8"/>
      <c r="AY438" s="8"/>
      <c r="AZ438" s="8"/>
      <c r="BA438" s="8"/>
      <c r="BB438" s="8"/>
      <c r="BC438" s="8"/>
      <c r="BD438" s="8"/>
      <c r="BE438" s="8"/>
      <c r="BF438" s="8"/>
      <c r="BG438" s="8"/>
      <c r="BH438" s="8"/>
      <c r="BI438" s="8"/>
      <c r="BJ438" s="8"/>
      <c r="BK438" s="8"/>
      <c r="BL438" s="8"/>
      <c r="BM438" s="8"/>
      <c r="BN438" s="8"/>
      <c r="BO438" s="8"/>
      <c r="BP438" s="8"/>
      <c r="BQ438" s="8"/>
      <c r="BR438" s="8"/>
      <c r="BS438" s="8"/>
      <c r="BT438" s="8"/>
      <c r="BU438" s="8"/>
      <c r="BW438" s="7"/>
      <c r="BX438" s="8"/>
      <c r="BY438" s="8"/>
      <c r="BZ438" s="8"/>
      <c r="CA438" s="8"/>
      <c r="CB438" s="8"/>
      <c r="CC438" s="8"/>
      <c r="CJ438" s="23"/>
      <c r="CK438" s="23"/>
      <c r="CL438" s="23"/>
      <c r="CM438" s="23"/>
      <c r="CN438" s="23"/>
      <c r="CO438" s="23"/>
      <c r="CP438" s="23"/>
      <c r="CQ438" s="23"/>
      <c r="CR438" s="23"/>
      <c r="CS438" s="23"/>
      <c r="CT438" s="23"/>
      <c r="CU438" s="23"/>
      <c r="CV438" s="23"/>
      <c r="CW438" s="23"/>
      <c r="CX438" s="23"/>
      <c r="CY438" s="23"/>
    </row>
    <row r="439" spans="2:103" x14ac:dyDescent="0.25">
      <c r="B439" s="7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  <c r="AB439" s="8"/>
      <c r="AC439" s="8"/>
      <c r="AD439" s="8"/>
      <c r="AE439" s="8"/>
      <c r="AF439" s="8"/>
      <c r="AG439" s="8"/>
      <c r="AH439" s="8"/>
      <c r="AI439" s="8"/>
      <c r="AJ439" s="8"/>
      <c r="AK439" s="8"/>
      <c r="AL439" s="8"/>
      <c r="AM439" s="8"/>
      <c r="AN439" s="8"/>
      <c r="AO439" s="8"/>
      <c r="AP439" s="8"/>
      <c r="AQ439" s="8"/>
      <c r="AR439" s="8"/>
      <c r="AS439" s="8"/>
      <c r="AT439" s="8"/>
      <c r="AU439" s="8"/>
      <c r="AV439" s="8"/>
      <c r="AW439" s="8"/>
      <c r="AX439" s="8"/>
      <c r="AY439" s="8"/>
      <c r="AZ439" s="8"/>
      <c r="BA439" s="8"/>
      <c r="BB439" s="8"/>
      <c r="BC439" s="8"/>
      <c r="BD439" s="8"/>
      <c r="BE439" s="8"/>
      <c r="BF439" s="8"/>
      <c r="BG439" s="8"/>
      <c r="BH439" s="8"/>
      <c r="BI439" s="8"/>
      <c r="BJ439" s="8"/>
      <c r="BK439" s="8"/>
      <c r="BL439" s="8"/>
      <c r="BM439" s="8"/>
      <c r="BN439" s="8"/>
      <c r="BO439" s="8"/>
      <c r="BP439" s="8"/>
      <c r="BQ439" s="8"/>
      <c r="BR439" s="8"/>
      <c r="BS439" s="8"/>
      <c r="BT439" s="8"/>
      <c r="BU439" s="8"/>
      <c r="BW439" s="7"/>
      <c r="BX439" s="8"/>
      <c r="BY439" s="8"/>
      <c r="BZ439" s="8"/>
      <c r="CA439" s="8"/>
      <c r="CB439" s="8"/>
      <c r="CC439" s="8"/>
      <c r="CJ439" s="23"/>
      <c r="CK439" s="23"/>
      <c r="CL439" s="23"/>
      <c r="CM439" s="23"/>
      <c r="CN439" s="23"/>
      <c r="CO439" s="23"/>
      <c r="CP439" s="23"/>
      <c r="CQ439" s="23"/>
      <c r="CR439" s="23"/>
      <c r="CS439" s="23"/>
      <c r="CT439" s="23"/>
      <c r="CU439" s="23"/>
      <c r="CV439" s="23"/>
      <c r="CW439" s="23"/>
      <c r="CX439" s="23"/>
      <c r="CY439" s="23"/>
    </row>
    <row r="440" spans="2:103" x14ac:dyDescent="0.25">
      <c r="B440" s="7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  <c r="AB440" s="8"/>
      <c r="AC440" s="8"/>
      <c r="AD440" s="8"/>
      <c r="AE440" s="8"/>
      <c r="AF440" s="8"/>
      <c r="AG440" s="8"/>
      <c r="AH440" s="8"/>
      <c r="AI440" s="8"/>
      <c r="AJ440" s="8"/>
      <c r="AK440" s="8"/>
      <c r="AL440" s="8"/>
      <c r="AM440" s="8"/>
      <c r="AN440" s="8"/>
      <c r="AO440" s="8"/>
      <c r="AP440" s="8"/>
      <c r="AQ440" s="8"/>
      <c r="AR440" s="8"/>
      <c r="AS440" s="8"/>
      <c r="AT440" s="8"/>
      <c r="AU440" s="8"/>
      <c r="AV440" s="8"/>
      <c r="AW440" s="8"/>
      <c r="AX440" s="8"/>
      <c r="AY440" s="8"/>
      <c r="AZ440" s="8"/>
      <c r="BA440" s="8"/>
      <c r="BB440" s="8"/>
      <c r="BC440" s="8"/>
      <c r="BD440" s="8"/>
      <c r="BE440" s="8"/>
      <c r="BF440" s="8"/>
      <c r="BG440" s="8"/>
      <c r="BH440" s="8"/>
      <c r="BI440" s="8"/>
      <c r="BJ440" s="8"/>
      <c r="BK440" s="8"/>
      <c r="BL440" s="8"/>
      <c r="BM440" s="8"/>
      <c r="BN440" s="8"/>
      <c r="BO440" s="8"/>
      <c r="BP440" s="8"/>
      <c r="BQ440" s="8"/>
      <c r="BR440" s="8"/>
      <c r="BS440" s="8"/>
      <c r="BT440" s="8"/>
      <c r="BU440" s="8"/>
      <c r="BW440" s="7"/>
      <c r="BX440" s="8"/>
      <c r="BY440" s="8"/>
      <c r="BZ440" s="8"/>
      <c r="CA440" s="8"/>
      <c r="CB440" s="8"/>
      <c r="CC440" s="8"/>
      <c r="CJ440" s="23"/>
      <c r="CK440" s="23"/>
      <c r="CL440" s="23"/>
      <c r="CM440" s="23"/>
      <c r="CN440" s="23"/>
      <c r="CO440" s="23"/>
      <c r="CP440" s="23"/>
      <c r="CQ440" s="23"/>
      <c r="CR440" s="23"/>
      <c r="CS440" s="23"/>
      <c r="CT440" s="23"/>
      <c r="CU440" s="23"/>
      <c r="CV440" s="23"/>
      <c r="CW440" s="23"/>
      <c r="CX440" s="23"/>
      <c r="CY440" s="23"/>
    </row>
    <row r="441" spans="2:103" x14ac:dyDescent="0.25">
      <c r="B441" s="7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  <c r="AB441" s="8"/>
      <c r="AC441" s="8"/>
      <c r="AD441" s="8"/>
      <c r="AE441" s="8"/>
      <c r="AF441" s="8"/>
      <c r="AG441" s="8"/>
      <c r="AH441" s="8"/>
      <c r="AI441" s="8"/>
      <c r="AJ441" s="8"/>
      <c r="AK441" s="8"/>
      <c r="AL441" s="8"/>
      <c r="AM441" s="8"/>
      <c r="AN441" s="8"/>
      <c r="AO441" s="8"/>
      <c r="AP441" s="8"/>
      <c r="AQ441" s="8"/>
      <c r="AR441" s="8"/>
      <c r="AS441" s="8"/>
      <c r="AT441" s="8"/>
      <c r="AU441" s="8"/>
      <c r="AV441" s="8"/>
      <c r="AW441" s="8"/>
      <c r="AX441" s="8"/>
      <c r="AY441" s="8"/>
      <c r="AZ441" s="8"/>
      <c r="BA441" s="8"/>
      <c r="BB441" s="8"/>
      <c r="BC441" s="8"/>
      <c r="BD441" s="8"/>
      <c r="BE441" s="8"/>
      <c r="BF441" s="8"/>
      <c r="BG441" s="8"/>
      <c r="BH441" s="8"/>
      <c r="BI441" s="8"/>
      <c r="BJ441" s="8"/>
      <c r="BK441" s="8"/>
      <c r="BL441" s="8"/>
      <c r="BM441" s="8"/>
      <c r="BN441" s="8"/>
      <c r="BO441" s="8"/>
      <c r="BP441" s="8"/>
      <c r="BQ441" s="8"/>
      <c r="BR441" s="8"/>
      <c r="BS441" s="8"/>
      <c r="BT441" s="8"/>
      <c r="BU441" s="8"/>
      <c r="BW441" s="7"/>
      <c r="BX441" s="8"/>
      <c r="BY441" s="8"/>
      <c r="BZ441" s="8"/>
      <c r="CA441" s="8"/>
      <c r="CB441" s="8"/>
      <c r="CC441" s="8"/>
      <c r="CJ441" s="23"/>
      <c r="CK441" s="23"/>
      <c r="CL441" s="23"/>
      <c r="CM441" s="23"/>
      <c r="CN441" s="23"/>
      <c r="CO441" s="23"/>
      <c r="CP441" s="23"/>
      <c r="CQ441" s="23"/>
      <c r="CR441" s="23"/>
      <c r="CS441" s="23"/>
      <c r="CT441" s="23"/>
      <c r="CU441" s="23"/>
      <c r="CV441" s="23"/>
      <c r="CW441" s="23"/>
      <c r="CX441" s="23"/>
      <c r="CY441" s="23"/>
    </row>
    <row r="442" spans="2:103" x14ac:dyDescent="0.25">
      <c r="B442" s="7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  <c r="AB442" s="8"/>
      <c r="AC442" s="8"/>
      <c r="AD442" s="8"/>
      <c r="AE442" s="8"/>
      <c r="AF442" s="8"/>
      <c r="AG442" s="8"/>
      <c r="AH442" s="8"/>
      <c r="AI442" s="8"/>
      <c r="AJ442" s="8"/>
      <c r="AK442" s="8"/>
      <c r="AL442" s="8"/>
      <c r="AM442" s="8"/>
      <c r="AN442" s="8"/>
      <c r="AO442" s="8"/>
      <c r="AP442" s="8"/>
      <c r="AQ442" s="8"/>
      <c r="AR442" s="8"/>
      <c r="AS442" s="8"/>
      <c r="AT442" s="8"/>
      <c r="AU442" s="8"/>
      <c r="AV442" s="8"/>
      <c r="AW442" s="8"/>
      <c r="AX442" s="8"/>
      <c r="AY442" s="8"/>
      <c r="AZ442" s="8"/>
      <c r="BA442" s="8"/>
      <c r="BB442" s="8"/>
      <c r="BC442" s="8"/>
      <c r="BD442" s="8"/>
      <c r="BE442" s="8"/>
      <c r="BF442" s="8"/>
      <c r="BG442" s="8"/>
      <c r="BH442" s="8"/>
      <c r="BI442" s="8"/>
      <c r="BJ442" s="8"/>
      <c r="BK442" s="8"/>
      <c r="BL442" s="8"/>
      <c r="BM442" s="8"/>
      <c r="BN442" s="8"/>
      <c r="BO442" s="8"/>
      <c r="BP442" s="8"/>
      <c r="BQ442" s="8"/>
      <c r="BR442" s="8"/>
      <c r="BS442" s="8"/>
      <c r="BT442" s="8"/>
      <c r="BU442" s="8"/>
      <c r="BW442" s="7"/>
      <c r="BX442" s="8"/>
      <c r="BY442" s="8"/>
      <c r="BZ442" s="8"/>
      <c r="CA442" s="8"/>
      <c r="CB442" s="8"/>
      <c r="CC442" s="8"/>
      <c r="CJ442" s="23"/>
      <c r="CK442" s="23"/>
      <c r="CL442" s="23"/>
      <c r="CM442" s="23"/>
      <c r="CN442" s="23"/>
      <c r="CO442" s="23"/>
      <c r="CP442" s="23"/>
      <c r="CQ442" s="23"/>
      <c r="CR442" s="23"/>
      <c r="CS442" s="23"/>
      <c r="CT442" s="23"/>
      <c r="CU442" s="23"/>
      <c r="CV442" s="23"/>
      <c r="CW442" s="23"/>
      <c r="CX442" s="23"/>
      <c r="CY442" s="23"/>
    </row>
    <row r="443" spans="2:103" x14ac:dyDescent="0.25">
      <c r="B443" s="7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  <c r="AA443" s="8"/>
      <c r="AB443" s="8"/>
      <c r="AC443" s="8"/>
      <c r="AD443" s="8"/>
      <c r="AE443" s="8"/>
      <c r="AF443" s="8"/>
      <c r="AG443" s="8"/>
      <c r="AH443" s="8"/>
      <c r="AI443" s="8"/>
      <c r="AJ443" s="8"/>
      <c r="AK443" s="8"/>
      <c r="AL443" s="8"/>
      <c r="AM443" s="8"/>
      <c r="AN443" s="8"/>
      <c r="AO443" s="8"/>
      <c r="AP443" s="8"/>
      <c r="AQ443" s="8"/>
      <c r="AR443" s="8"/>
      <c r="AS443" s="8"/>
      <c r="AT443" s="8"/>
      <c r="AU443" s="8"/>
      <c r="AV443" s="8"/>
      <c r="AW443" s="8"/>
      <c r="AX443" s="8"/>
      <c r="AY443" s="8"/>
      <c r="AZ443" s="8"/>
      <c r="BA443" s="8"/>
      <c r="BB443" s="8"/>
      <c r="BC443" s="8"/>
      <c r="BD443" s="8"/>
      <c r="BE443" s="8"/>
      <c r="BF443" s="8"/>
      <c r="BG443" s="8"/>
      <c r="BH443" s="8"/>
      <c r="BI443" s="8"/>
      <c r="BJ443" s="8"/>
      <c r="BK443" s="8"/>
      <c r="BL443" s="8"/>
      <c r="BM443" s="8"/>
      <c r="BN443" s="8"/>
      <c r="BO443" s="8"/>
      <c r="BP443" s="8"/>
      <c r="BQ443" s="8"/>
      <c r="BR443" s="8"/>
      <c r="BS443" s="8"/>
      <c r="BT443" s="8"/>
      <c r="BU443" s="8"/>
      <c r="BW443" s="7"/>
      <c r="BX443" s="8"/>
      <c r="BY443" s="8"/>
      <c r="BZ443" s="8"/>
      <c r="CA443" s="8"/>
      <c r="CB443" s="8"/>
      <c r="CC443" s="8"/>
      <c r="CJ443" s="23"/>
      <c r="CK443" s="23"/>
      <c r="CL443" s="23"/>
      <c r="CM443" s="23"/>
      <c r="CN443" s="23"/>
      <c r="CO443" s="23"/>
      <c r="CP443" s="23"/>
      <c r="CQ443" s="23"/>
      <c r="CR443" s="23"/>
      <c r="CS443" s="23"/>
      <c r="CT443" s="23"/>
      <c r="CU443" s="23"/>
      <c r="CV443" s="23"/>
      <c r="CW443" s="23"/>
      <c r="CX443" s="23"/>
      <c r="CY443" s="23"/>
    </row>
    <row r="444" spans="2:103" x14ac:dyDescent="0.25">
      <c r="B444" s="7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8"/>
      <c r="AB444" s="8"/>
      <c r="AC444" s="8"/>
      <c r="AD444" s="8"/>
      <c r="AE444" s="8"/>
      <c r="AF444" s="8"/>
      <c r="AG444" s="8"/>
      <c r="AH444" s="8"/>
      <c r="AI444" s="8"/>
      <c r="AJ444" s="8"/>
      <c r="AK444" s="8"/>
      <c r="AL444" s="8"/>
      <c r="AM444" s="8"/>
      <c r="AN444" s="8"/>
      <c r="AO444" s="8"/>
      <c r="AP444" s="8"/>
      <c r="AQ444" s="8"/>
      <c r="AR444" s="8"/>
      <c r="AS444" s="8"/>
      <c r="AT444" s="8"/>
      <c r="AU444" s="8"/>
      <c r="AV444" s="8"/>
      <c r="AW444" s="8"/>
      <c r="AX444" s="8"/>
      <c r="AY444" s="8"/>
      <c r="AZ444" s="8"/>
      <c r="BA444" s="8"/>
      <c r="BB444" s="8"/>
      <c r="BC444" s="8"/>
      <c r="BD444" s="8"/>
      <c r="BE444" s="8"/>
      <c r="BF444" s="8"/>
      <c r="BG444" s="8"/>
      <c r="BH444" s="8"/>
      <c r="BI444" s="8"/>
      <c r="BJ444" s="8"/>
      <c r="BK444" s="8"/>
      <c r="BL444" s="8"/>
      <c r="BM444" s="8"/>
      <c r="BN444" s="8"/>
      <c r="BO444" s="8"/>
      <c r="BP444" s="8"/>
      <c r="BQ444" s="8"/>
      <c r="BR444" s="8"/>
      <c r="BS444" s="8"/>
      <c r="BT444" s="8"/>
      <c r="BU444" s="8"/>
      <c r="BW444" s="7"/>
      <c r="BX444" s="8"/>
      <c r="BY444" s="8"/>
      <c r="BZ444" s="8"/>
      <c r="CA444" s="8"/>
      <c r="CB444" s="8"/>
      <c r="CC444" s="8"/>
      <c r="CJ444" s="23"/>
      <c r="CK444" s="23"/>
      <c r="CL444" s="23"/>
      <c r="CM444" s="23"/>
      <c r="CN444" s="23"/>
      <c r="CO444" s="23"/>
      <c r="CP444" s="23"/>
      <c r="CQ444" s="23"/>
      <c r="CR444" s="23"/>
      <c r="CS444" s="23"/>
      <c r="CT444" s="23"/>
      <c r="CU444" s="23"/>
      <c r="CV444" s="23"/>
      <c r="CW444" s="23"/>
      <c r="CX444" s="23"/>
      <c r="CY444" s="23"/>
    </row>
    <row r="445" spans="2:103" x14ac:dyDescent="0.25">
      <c r="B445" s="7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  <c r="AA445" s="8"/>
      <c r="AB445" s="8"/>
      <c r="AC445" s="8"/>
      <c r="AD445" s="8"/>
      <c r="AE445" s="8"/>
      <c r="AF445" s="8"/>
      <c r="AG445" s="8"/>
      <c r="AH445" s="8"/>
      <c r="AI445" s="8"/>
      <c r="AJ445" s="8"/>
      <c r="AK445" s="8"/>
      <c r="AL445" s="8"/>
      <c r="AM445" s="8"/>
      <c r="AN445" s="8"/>
      <c r="AO445" s="8"/>
      <c r="AP445" s="8"/>
      <c r="AQ445" s="8"/>
      <c r="AR445" s="8"/>
      <c r="AS445" s="8"/>
      <c r="AT445" s="8"/>
      <c r="AU445" s="8"/>
      <c r="AV445" s="8"/>
      <c r="AW445" s="8"/>
      <c r="AX445" s="8"/>
      <c r="AY445" s="8"/>
      <c r="AZ445" s="8"/>
      <c r="BA445" s="8"/>
      <c r="BB445" s="8"/>
      <c r="BC445" s="8"/>
      <c r="BD445" s="8"/>
      <c r="BE445" s="8"/>
      <c r="BF445" s="8"/>
      <c r="BG445" s="8"/>
      <c r="BH445" s="8"/>
      <c r="BI445" s="8"/>
      <c r="BJ445" s="8"/>
      <c r="BK445" s="8"/>
      <c r="BL445" s="8"/>
      <c r="BM445" s="8"/>
      <c r="BN445" s="8"/>
      <c r="BO445" s="8"/>
      <c r="BP445" s="8"/>
      <c r="BQ445" s="8"/>
      <c r="BR445" s="8"/>
      <c r="BS445" s="8"/>
      <c r="BT445" s="8"/>
      <c r="BU445" s="8"/>
      <c r="BW445" s="7"/>
      <c r="BX445" s="8"/>
      <c r="BY445" s="8"/>
      <c r="BZ445" s="8"/>
      <c r="CA445" s="8"/>
      <c r="CB445" s="8"/>
      <c r="CC445" s="8"/>
      <c r="CJ445" s="23"/>
      <c r="CK445" s="23"/>
      <c r="CL445" s="23"/>
      <c r="CM445" s="23"/>
      <c r="CN445" s="23"/>
      <c r="CO445" s="23"/>
      <c r="CP445" s="23"/>
      <c r="CQ445" s="23"/>
      <c r="CR445" s="23"/>
      <c r="CS445" s="23"/>
      <c r="CT445" s="23"/>
      <c r="CU445" s="23"/>
      <c r="CV445" s="23"/>
      <c r="CW445" s="23"/>
      <c r="CX445" s="23"/>
      <c r="CY445" s="23"/>
    </row>
    <row r="446" spans="2:103" x14ac:dyDescent="0.25">
      <c r="B446" s="7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8"/>
      <c r="AB446" s="8"/>
      <c r="AC446" s="8"/>
      <c r="AD446" s="8"/>
      <c r="AE446" s="8"/>
      <c r="AF446" s="8"/>
      <c r="AG446" s="8"/>
      <c r="AH446" s="8"/>
      <c r="AI446" s="8"/>
      <c r="AJ446" s="8"/>
      <c r="AK446" s="8"/>
      <c r="AL446" s="8"/>
      <c r="AM446" s="8"/>
      <c r="AN446" s="8"/>
      <c r="AO446" s="8"/>
      <c r="AP446" s="8"/>
      <c r="AQ446" s="8"/>
      <c r="AR446" s="8"/>
      <c r="AS446" s="8"/>
      <c r="AT446" s="8"/>
      <c r="AU446" s="8"/>
      <c r="AV446" s="8"/>
      <c r="AW446" s="8"/>
      <c r="AX446" s="8"/>
      <c r="AY446" s="8"/>
      <c r="AZ446" s="8"/>
      <c r="BA446" s="8"/>
      <c r="BB446" s="8"/>
      <c r="BC446" s="8"/>
      <c r="BD446" s="8"/>
      <c r="BE446" s="8"/>
      <c r="BF446" s="8"/>
      <c r="BG446" s="8"/>
      <c r="BH446" s="8"/>
      <c r="BI446" s="8"/>
      <c r="BJ446" s="8"/>
      <c r="BK446" s="8"/>
      <c r="BL446" s="8"/>
      <c r="BM446" s="8"/>
      <c r="BN446" s="8"/>
      <c r="BO446" s="8"/>
      <c r="BP446" s="8"/>
      <c r="BQ446" s="8"/>
      <c r="BR446" s="8"/>
      <c r="BS446" s="8"/>
      <c r="BT446" s="8"/>
      <c r="BU446" s="8"/>
      <c r="BW446" s="7"/>
      <c r="BX446" s="8"/>
      <c r="BY446" s="8"/>
      <c r="BZ446" s="8"/>
      <c r="CA446" s="8"/>
      <c r="CB446" s="8"/>
      <c r="CC446" s="8"/>
      <c r="CJ446" s="23"/>
      <c r="CK446" s="23"/>
      <c r="CL446" s="23"/>
      <c r="CM446" s="23"/>
      <c r="CN446" s="23"/>
      <c r="CO446" s="23"/>
      <c r="CP446" s="23"/>
      <c r="CQ446" s="23"/>
      <c r="CR446" s="23"/>
      <c r="CS446" s="23"/>
      <c r="CT446" s="23"/>
      <c r="CU446" s="23"/>
      <c r="CV446" s="23"/>
      <c r="CW446" s="23"/>
      <c r="CX446" s="23"/>
      <c r="CY446" s="23"/>
    </row>
    <row r="447" spans="2:103" x14ac:dyDescent="0.25">
      <c r="B447" s="7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  <c r="AA447" s="8"/>
      <c r="AB447" s="8"/>
      <c r="AC447" s="8"/>
      <c r="AD447" s="8"/>
      <c r="AE447" s="8"/>
      <c r="AF447" s="8"/>
      <c r="AG447" s="8"/>
      <c r="AH447" s="8"/>
      <c r="AI447" s="8"/>
      <c r="AJ447" s="8"/>
      <c r="AK447" s="8"/>
      <c r="AL447" s="8"/>
      <c r="AM447" s="8"/>
      <c r="AN447" s="8"/>
      <c r="AO447" s="8"/>
      <c r="AP447" s="8"/>
      <c r="AQ447" s="8"/>
      <c r="AR447" s="8"/>
      <c r="AS447" s="8"/>
      <c r="AT447" s="8"/>
      <c r="AU447" s="8"/>
      <c r="AV447" s="8"/>
      <c r="AW447" s="8"/>
      <c r="AX447" s="8"/>
      <c r="AY447" s="8"/>
      <c r="AZ447" s="8"/>
      <c r="BA447" s="8"/>
      <c r="BB447" s="8"/>
      <c r="BC447" s="8"/>
      <c r="BD447" s="8"/>
      <c r="BE447" s="8"/>
      <c r="BF447" s="8"/>
      <c r="BG447" s="8"/>
      <c r="BH447" s="8"/>
      <c r="BI447" s="8"/>
      <c r="BJ447" s="8"/>
      <c r="BK447" s="8"/>
      <c r="BL447" s="8"/>
      <c r="BM447" s="8"/>
      <c r="BN447" s="8"/>
      <c r="BO447" s="8"/>
      <c r="BP447" s="8"/>
      <c r="BQ447" s="8"/>
      <c r="BR447" s="8"/>
      <c r="BS447" s="8"/>
      <c r="BT447" s="8"/>
      <c r="BU447" s="8"/>
      <c r="BW447" s="7"/>
      <c r="BX447" s="8"/>
      <c r="BY447" s="8"/>
      <c r="BZ447" s="8"/>
      <c r="CA447" s="8"/>
      <c r="CB447" s="8"/>
      <c r="CC447" s="8"/>
      <c r="CJ447" s="23"/>
      <c r="CK447" s="23"/>
      <c r="CL447" s="23"/>
      <c r="CM447" s="23"/>
      <c r="CN447" s="23"/>
      <c r="CO447" s="23"/>
      <c r="CP447" s="23"/>
      <c r="CQ447" s="23"/>
      <c r="CR447" s="23"/>
      <c r="CS447" s="23"/>
      <c r="CT447" s="23"/>
      <c r="CU447" s="23"/>
      <c r="CV447" s="23"/>
      <c r="CW447" s="23"/>
      <c r="CX447" s="23"/>
      <c r="CY447" s="23"/>
    </row>
    <row r="448" spans="2:103" x14ac:dyDescent="0.25">
      <c r="B448" s="7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8"/>
      <c r="AB448" s="8"/>
      <c r="AC448" s="8"/>
      <c r="AD448" s="8"/>
      <c r="AE448" s="8"/>
      <c r="AF448" s="8"/>
      <c r="AG448" s="8"/>
      <c r="AH448" s="8"/>
      <c r="AI448" s="8"/>
      <c r="AJ448" s="8"/>
      <c r="AK448" s="8"/>
      <c r="AL448" s="8"/>
      <c r="AM448" s="8"/>
      <c r="AN448" s="8"/>
      <c r="AO448" s="8"/>
      <c r="AP448" s="8"/>
      <c r="AQ448" s="8"/>
      <c r="AR448" s="8"/>
      <c r="AS448" s="8"/>
      <c r="AT448" s="8"/>
      <c r="AU448" s="8"/>
      <c r="AV448" s="8"/>
      <c r="AW448" s="8"/>
      <c r="AX448" s="8"/>
      <c r="AY448" s="8"/>
      <c r="AZ448" s="8"/>
      <c r="BA448" s="8"/>
      <c r="BB448" s="8"/>
      <c r="BC448" s="8"/>
      <c r="BD448" s="8"/>
      <c r="BE448" s="8"/>
      <c r="BF448" s="8"/>
      <c r="BG448" s="8"/>
      <c r="BH448" s="8"/>
      <c r="BI448" s="8"/>
      <c r="BJ448" s="8"/>
      <c r="BK448" s="8"/>
      <c r="BL448" s="8"/>
      <c r="BM448" s="8"/>
      <c r="BN448" s="8"/>
      <c r="BO448" s="8"/>
      <c r="BP448" s="8"/>
      <c r="BQ448" s="8"/>
      <c r="BR448" s="8"/>
      <c r="BS448" s="8"/>
      <c r="BT448" s="8"/>
      <c r="BU448" s="8"/>
      <c r="BW448" s="7"/>
      <c r="BX448" s="8"/>
      <c r="BY448" s="8"/>
      <c r="BZ448" s="8"/>
      <c r="CA448" s="8"/>
      <c r="CB448" s="8"/>
      <c r="CC448" s="8"/>
      <c r="CJ448" s="23"/>
      <c r="CK448" s="23"/>
      <c r="CL448" s="23"/>
      <c r="CM448" s="23"/>
      <c r="CN448" s="23"/>
      <c r="CO448" s="23"/>
      <c r="CP448" s="23"/>
      <c r="CQ448" s="23"/>
      <c r="CR448" s="23"/>
      <c r="CS448" s="23"/>
      <c r="CT448" s="23"/>
      <c r="CU448" s="23"/>
      <c r="CV448" s="23"/>
      <c r="CW448" s="23"/>
      <c r="CX448" s="23"/>
      <c r="CY448" s="23"/>
    </row>
    <row r="449" spans="2:103" x14ac:dyDescent="0.25">
      <c r="B449" s="7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  <c r="AA449" s="8"/>
      <c r="AB449" s="8"/>
      <c r="AC449" s="8"/>
      <c r="AD449" s="8"/>
      <c r="AE449" s="8"/>
      <c r="AF449" s="8"/>
      <c r="AG449" s="8"/>
      <c r="AH449" s="8"/>
      <c r="AI449" s="8"/>
      <c r="AJ449" s="8"/>
      <c r="AK449" s="8"/>
      <c r="AL449" s="8"/>
      <c r="AM449" s="8"/>
      <c r="AN449" s="8"/>
      <c r="AO449" s="8"/>
      <c r="AP449" s="8"/>
      <c r="AQ449" s="8"/>
      <c r="AR449" s="8"/>
      <c r="AS449" s="8"/>
      <c r="AT449" s="8"/>
      <c r="AU449" s="8"/>
      <c r="AV449" s="8"/>
      <c r="AW449" s="8"/>
      <c r="AX449" s="8"/>
      <c r="AY449" s="8"/>
      <c r="AZ449" s="8"/>
      <c r="BA449" s="8"/>
      <c r="BB449" s="8"/>
      <c r="BC449" s="8"/>
      <c r="BD449" s="8"/>
      <c r="BE449" s="8"/>
      <c r="BF449" s="8"/>
      <c r="BG449" s="8"/>
      <c r="BH449" s="8"/>
      <c r="BI449" s="8"/>
      <c r="BJ449" s="8"/>
      <c r="BK449" s="8"/>
      <c r="BL449" s="8"/>
      <c r="BM449" s="8"/>
      <c r="BN449" s="8"/>
      <c r="BO449" s="8"/>
      <c r="BP449" s="8"/>
      <c r="BQ449" s="8"/>
      <c r="BR449" s="8"/>
      <c r="BS449" s="8"/>
      <c r="BT449" s="8"/>
      <c r="BU449" s="8"/>
      <c r="BW449" s="7"/>
      <c r="BX449" s="8"/>
      <c r="BY449" s="8"/>
      <c r="BZ449" s="8"/>
      <c r="CA449" s="8"/>
      <c r="CB449" s="8"/>
      <c r="CC449" s="8"/>
      <c r="CJ449" s="23"/>
      <c r="CK449" s="23"/>
      <c r="CL449" s="23"/>
      <c r="CM449" s="23"/>
      <c r="CN449" s="23"/>
      <c r="CO449" s="23"/>
      <c r="CP449" s="23"/>
      <c r="CQ449" s="23"/>
      <c r="CR449" s="23"/>
      <c r="CS449" s="23"/>
      <c r="CT449" s="23"/>
      <c r="CU449" s="23"/>
      <c r="CV449" s="23"/>
      <c r="CW449" s="23"/>
      <c r="CX449" s="23"/>
      <c r="CY449" s="23"/>
    </row>
    <row r="450" spans="2:103" x14ac:dyDescent="0.25">
      <c r="B450" s="7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8"/>
      <c r="AB450" s="8"/>
      <c r="AC450" s="8"/>
      <c r="AD450" s="8"/>
      <c r="AE450" s="8"/>
      <c r="AF450" s="8"/>
      <c r="AG450" s="8"/>
      <c r="AH450" s="8"/>
      <c r="AI450" s="8"/>
      <c r="AJ450" s="8"/>
      <c r="AK450" s="8"/>
      <c r="AL450" s="8"/>
      <c r="AM450" s="8"/>
      <c r="AN450" s="8"/>
      <c r="AO450" s="8"/>
      <c r="AP450" s="8"/>
      <c r="AQ450" s="8"/>
      <c r="AR450" s="8"/>
      <c r="AS450" s="8"/>
      <c r="AT450" s="8"/>
      <c r="AU450" s="8"/>
      <c r="AV450" s="8"/>
      <c r="AW450" s="8"/>
      <c r="AX450" s="8"/>
      <c r="AY450" s="8"/>
      <c r="AZ450" s="8"/>
      <c r="BA450" s="8"/>
      <c r="BB450" s="8"/>
      <c r="BC450" s="8"/>
      <c r="BD450" s="8"/>
      <c r="BE450" s="8"/>
      <c r="BF450" s="8"/>
      <c r="BG450" s="8"/>
      <c r="BH450" s="8"/>
      <c r="BI450" s="8"/>
      <c r="BJ450" s="8"/>
      <c r="BK450" s="8"/>
      <c r="BL450" s="8"/>
      <c r="BM450" s="8"/>
      <c r="BN450" s="8"/>
      <c r="BO450" s="8"/>
      <c r="BP450" s="8"/>
      <c r="BQ450" s="8"/>
      <c r="BR450" s="8"/>
      <c r="BS450" s="8"/>
      <c r="BT450" s="8"/>
      <c r="BU450" s="8"/>
      <c r="BW450" s="7"/>
      <c r="BX450" s="8"/>
      <c r="BY450" s="8"/>
      <c r="BZ450" s="8"/>
      <c r="CA450" s="8"/>
      <c r="CB450" s="8"/>
      <c r="CC450" s="8"/>
      <c r="CJ450" s="23"/>
      <c r="CK450" s="23"/>
      <c r="CL450" s="23"/>
      <c r="CM450" s="23"/>
      <c r="CN450" s="23"/>
      <c r="CO450" s="23"/>
      <c r="CP450" s="23"/>
      <c r="CQ450" s="23"/>
      <c r="CR450" s="23"/>
      <c r="CS450" s="23"/>
      <c r="CT450" s="23"/>
      <c r="CU450" s="23"/>
      <c r="CV450" s="23"/>
      <c r="CW450" s="23"/>
      <c r="CX450" s="23"/>
      <c r="CY450" s="23"/>
    </row>
    <row r="451" spans="2:103" x14ac:dyDescent="0.25">
      <c r="B451" s="7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  <c r="AA451" s="8"/>
      <c r="AB451" s="8"/>
      <c r="AC451" s="8"/>
      <c r="AD451" s="8"/>
      <c r="AE451" s="8"/>
      <c r="AF451" s="8"/>
      <c r="AG451" s="8"/>
      <c r="AH451" s="8"/>
      <c r="AI451" s="8"/>
      <c r="AJ451" s="8"/>
      <c r="AK451" s="8"/>
      <c r="AL451" s="8"/>
      <c r="AM451" s="8"/>
      <c r="AN451" s="8"/>
      <c r="AO451" s="8"/>
      <c r="AP451" s="8"/>
      <c r="AQ451" s="8"/>
      <c r="AR451" s="8"/>
      <c r="AS451" s="8"/>
      <c r="AT451" s="8"/>
      <c r="AU451" s="8"/>
      <c r="AV451" s="8"/>
      <c r="AW451" s="8"/>
      <c r="AX451" s="8"/>
      <c r="AY451" s="8"/>
      <c r="AZ451" s="8"/>
      <c r="BA451" s="8"/>
      <c r="BB451" s="8"/>
      <c r="BC451" s="8"/>
      <c r="BD451" s="8"/>
      <c r="BE451" s="8"/>
      <c r="BF451" s="8"/>
      <c r="BG451" s="8"/>
      <c r="BH451" s="8"/>
      <c r="BI451" s="8"/>
      <c r="BJ451" s="8"/>
      <c r="BK451" s="8"/>
      <c r="BL451" s="8"/>
      <c r="BM451" s="8"/>
      <c r="BN451" s="8"/>
      <c r="BO451" s="8"/>
      <c r="BP451" s="8"/>
      <c r="BQ451" s="8"/>
      <c r="BR451" s="8"/>
      <c r="BS451" s="8"/>
      <c r="BT451" s="8"/>
      <c r="BU451" s="8"/>
      <c r="BW451" s="7"/>
      <c r="BX451" s="8"/>
      <c r="BY451" s="8"/>
      <c r="BZ451" s="8"/>
      <c r="CA451" s="8"/>
      <c r="CB451" s="8"/>
      <c r="CC451" s="8"/>
      <c r="CJ451" s="23"/>
      <c r="CK451" s="23"/>
      <c r="CL451" s="23"/>
      <c r="CM451" s="23"/>
      <c r="CN451" s="23"/>
      <c r="CO451" s="23"/>
      <c r="CP451" s="23"/>
      <c r="CQ451" s="23"/>
      <c r="CR451" s="23"/>
      <c r="CS451" s="23"/>
      <c r="CT451" s="23"/>
      <c r="CU451" s="23"/>
      <c r="CV451" s="23"/>
      <c r="CW451" s="23"/>
      <c r="CX451" s="23"/>
      <c r="CY451" s="23"/>
    </row>
    <row r="452" spans="2:103" x14ac:dyDescent="0.25">
      <c r="B452" s="7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8"/>
      <c r="AB452" s="8"/>
      <c r="AC452" s="8"/>
      <c r="AD452" s="8"/>
      <c r="AE452" s="8"/>
      <c r="AF452" s="8"/>
      <c r="AG452" s="8"/>
      <c r="AH452" s="8"/>
      <c r="AI452" s="8"/>
      <c r="AJ452" s="8"/>
      <c r="AK452" s="8"/>
      <c r="AL452" s="8"/>
      <c r="AM452" s="8"/>
      <c r="AN452" s="8"/>
      <c r="AO452" s="8"/>
      <c r="AP452" s="8"/>
      <c r="AQ452" s="8"/>
      <c r="AR452" s="8"/>
      <c r="AS452" s="8"/>
      <c r="AT452" s="8"/>
      <c r="AU452" s="8"/>
      <c r="AV452" s="8"/>
      <c r="AW452" s="8"/>
      <c r="AX452" s="8"/>
      <c r="AY452" s="8"/>
      <c r="AZ452" s="8"/>
      <c r="BA452" s="8"/>
      <c r="BB452" s="8"/>
      <c r="BC452" s="8"/>
      <c r="BD452" s="8"/>
      <c r="BE452" s="8"/>
      <c r="BF452" s="8"/>
      <c r="BG452" s="8"/>
      <c r="BH452" s="8"/>
      <c r="BI452" s="8"/>
      <c r="BJ452" s="8"/>
      <c r="BK452" s="8"/>
      <c r="BL452" s="8"/>
      <c r="BM452" s="8"/>
      <c r="BN452" s="8"/>
      <c r="BO452" s="8"/>
      <c r="BP452" s="8"/>
      <c r="BQ452" s="8"/>
      <c r="BR452" s="8"/>
      <c r="BS452" s="8"/>
      <c r="BT452" s="8"/>
      <c r="BU452" s="8"/>
      <c r="BW452" s="7"/>
      <c r="BX452" s="8"/>
      <c r="BY452" s="8"/>
      <c r="BZ452" s="8"/>
      <c r="CA452" s="8"/>
      <c r="CB452" s="8"/>
      <c r="CC452" s="8"/>
      <c r="CJ452" s="23"/>
      <c r="CK452" s="23"/>
      <c r="CL452" s="23"/>
      <c r="CM452" s="23"/>
      <c r="CN452" s="23"/>
      <c r="CO452" s="23"/>
      <c r="CP452" s="23"/>
      <c r="CQ452" s="23"/>
      <c r="CR452" s="23"/>
      <c r="CS452" s="23"/>
      <c r="CT452" s="23"/>
      <c r="CU452" s="23"/>
      <c r="CV452" s="23"/>
      <c r="CW452" s="23"/>
      <c r="CX452" s="23"/>
      <c r="CY452" s="23"/>
    </row>
    <row r="453" spans="2:103" x14ac:dyDescent="0.25">
      <c r="B453" s="7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  <c r="AA453" s="8"/>
      <c r="AB453" s="8"/>
      <c r="AC453" s="8"/>
      <c r="AD453" s="8"/>
      <c r="AE453" s="8"/>
      <c r="AF453" s="8"/>
      <c r="AG453" s="8"/>
      <c r="AH453" s="8"/>
      <c r="AI453" s="8"/>
      <c r="AJ453" s="8"/>
      <c r="AK453" s="8"/>
      <c r="AL453" s="8"/>
      <c r="AM453" s="8"/>
      <c r="AN453" s="8"/>
      <c r="AO453" s="8"/>
      <c r="AP453" s="8"/>
      <c r="AQ453" s="8"/>
      <c r="AR453" s="8"/>
      <c r="AS453" s="8"/>
      <c r="AT453" s="8"/>
      <c r="AU453" s="8"/>
      <c r="AV453" s="8"/>
      <c r="AW453" s="8"/>
      <c r="AX453" s="8"/>
      <c r="AY453" s="8"/>
      <c r="AZ453" s="8"/>
      <c r="BA453" s="8"/>
      <c r="BB453" s="8"/>
      <c r="BC453" s="8"/>
      <c r="BD453" s="8"/>
      <c r="BE453" s="8"/>
      <c r="BF453" s="8"/>
      <c r="BG453" s="8"/>
      <c r="BH453" s="8"/>
      <c r="BI453" s="8"/>
      <c r="BJ453" s="8"/>
      <c r="BK453" s="8"/>
      <c r="BL453" s="8"/>
      <c r="BM453" s="8"/>
      <c r="BN453" s="8"/>
      <c r="BO453" s="8"/>
      <c r="BP453" s="8"/>
      <c r="BQ453" s="8"/>
      <c r="BR453" s="8"/>
      <c r="BS453" s="8"/>
      <c r="BT453" s="8"/>
      <c r="BU453" s="8"/>
      <c r="BW453" s="7"/>
      <c r="BX453" s="8"/>
      <c r="BY453" s="8"/>
      <c r="BZ453" s="8"/>
      <c r="CA453" s="8"/>
      <c r="CB453" s="8"/>
      <c r="CC453" s="8"/>
      <c r="CJ453" s="23"/>
      <c r="CK453" s="23"/>
      <c r="CL453" s="23"/>
      <c r="CM453" s="23"/>
      <c r="CN453" s="23"/>
      <c r="CO453" s="23"/>
      <c r="CP453" s="23"/>
      <c r="CQ453" s="23"/>
      <c r="CR453" s="23"/>
      <c r="CS453" s="23"/>
      <c r="CT453" s="23"/>
      <c r="CU453" s="23"/>
      <c r="CV453" s="23"/>
      <c r="CW453" s="23"/>
      <c r="CX453" s="23"/>
      <c r="CY453" s="23"/>
    </row>
    <row r="454" spans="2:103" x14ac:dyDescent="0.25">
      <c r="B454" s="7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8"/>
      <c r="AB454" s="8"/>
      <c r="AC454" s="8"/>
      <c r="AD454" s="8"/>
      <c r="AE454" s="8"/>
      <c r="AF454" s="8"/>
      <c r="AG454" s="8"/>
      <c r="AH454" s="8"/>
      <c r="AI454" s="8"/>
      <c r="AJ454" s="8"/>
      <c r="AK454" s="8"/>
      <c r="AL454" s="8"/>
      <c r="AM454" s="8"/>
      <c r="AN454" s="8"/>
      <c r="AO454" s="8"/>
      <c r="AP454" s="8"/>
      <c r="AQ454" s="8"/>
      <c r="AR454" s="8"/>
      <c r="AS454" s="8"/>
      <c r="AT454" s="8"/>
      <c r="AU454" s="8"/>
      <c r="AV454" s="8"/>
      <c r="AW454" s="8"/>
      <c r="AX454" s="8"/>
      <c r="AY454" s="8"/>
      <c r="AZ454" s="8"/>
      <c r="BA454" s="8"/>
      <c r="BB454" s="8"/>
      <c r="BC454" s="8"/>
      <c r="BD454" s="8"/>
      <c r="BE454" s="8"/>
      <c r="BF454" s="8"/>
      <c r="BG454" s="8"/>
      <c r="BH454" s="8"/>
      <c r="BI454" s="8"/>
      <c r="BJ454" s="8"/>
      <c r="BK454" s="8"/>
      <c r="BL454" s="8"/>
      <c r="BM454" s="8"/>
      <c r="BN454" s="8"/>
      <c r="BO454" s="8"/>
      <c r="BP454" s="8"/>
      <c r="BQ454" s="8"/>
      <c r="BR454" s="8"/>
      <c r="BS454" s="8"/>
      <c r="BT454" s="8"/>
      <c r="BU454" s="8"/>
      <c r="BW454" s="7"/>
      <c r="BX454" s="8"/>
      <c r="BY454" s="8"/>
      <c r="BZ454" s="8"/>
      <c r="CA454" s="8"/>
      <c r="CB454" s="8"/>
      <c r="CC454" s="8"/>
      <c r="CJ454" s="23"/>
      <c r="CK454" s="23"/>
      <c r="CL454" s="23"/>
      <c r="CM454" s="23"/>
      <c r="CN454" s="23"/>
      <c r="CO454" s="23"/>
      <c r="CP454" s="23"/>
      <c r="CQ454" s="23"/>
      <c r="CR454" s="23"/>
      <c r="CS454" s="23"/>
      <c r="CT454" s="23"/>
      <c r="CU454" s="23"/>
      <c r="CV454" s="23"/>
      <c r="CW454" s="23"/>
      <c r="CX454" s="23"/>
      <c r="CY454" s="23"/>
    </row>
    <row r="455" spans="2:103" x14ac:dyDescent="0.25">
      <c r="B455" s="7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  <c r="AA455" s="8"/>
      <c r="AB455" s="8"/>
      <c r="AC455" s="8"/>
      <c r="AD455" s="8"/>
      <c r="AE455" s="8"/>
      <c r="AF455" s="8"/>
      <c r="AG455" s="8"/>
      <c r="AH455" s="8"/>
      <c r="AI455" s="8"/>
      <c r="AJ455" s="8"/>
      <c r="AK455" s="8"/>
      <c r="AL455" s="8"/>
      <c r="AM455" s="8"/>
      <c r="AN455" s="8"/>
      <c r="AO455" s="8"/>
      <c r="AP455" s="8"/>
      <c r="AQ455" s="8"/>
      <c r="AR455" s="8"/>
      <c r="AS455" s="8"/>
      <c r="AT455" s="8"/>
      <c r="AU455" s="8"/>
      <c r="AV455" s="8"/>
      <c r="AW455" s="8"/>
      <c r="AX455" s="8"/>
      <c r="AY455" s="8"/>
      <c r="AZ455" s="8"/>
      <c r="BA455" s="8"/>
      <c r="BB455" s="8"/>
      <c r="BC455" s="8"/>
      <c r="BD455" s="8"/>
      <c r="BE455" s="8"/>
      <c r="BF455" s="8"/>
      <c r="BG455" s="8"/>
      <c r="BH455" s="8"/>
      <c r="BI455" s="8"/>
      <c r="BJ455" s="8"/>
      <c r="BK455" s="8"/>
      <c r="BL455" s="8"/>
      <c r="BM455" s="8"/>
      <c r="BN455" s="8"/>
      <c r="BO455" s="8"/>
      <c r="BP455" s="8"/>
      <c r="BQ455" s="8"/>
      <c r="BR455" s="8"/>
      <c r="BS455" s="8"/>
      <c r="BT455" s="8"/>
      <c r="BU455" s="8"/>
      <c r="BW455" s="7"/>
      <c r="BX455" s="8"/>
      <c r="BY455" s="8"/>
      <c r="BZ455" s="8"/>
      <c r="CA455" s="8"/>
      <c r="CB455" s="8"/>
      <c r="CC455" s="8"/>
      <c r="CJ455" s="23"/>
      <c r="CK455" s="23"/>
      <c r="CL455" s="23"/>
      <c r="CM455" s="23"/>
      <c r="CN455" s="23"/>
      <c r="CO455" s="23"/>
      <c r="CP455" s="23"/>
      <c r="CQ455" s="23"/>
      <c r="CR455" s="23"/>
      <c r="CS455" s="23"/>
      <c r="CT455" s="23"/>
      <c r="CU455" s="23"/>
      <c r="CV455" s="23"/>
      <c r="CW455" s="23"/>
      <c r="CX455" s="23"/>
      <c r="CY455" s="23"/>
    </row>
    <row r="456" spans="2:103" x14ac:dyDescent="0.25">
      <c r="B456" s="7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8"/>
      <c r="AB456" s="8"/>
      <c r="AC456" s="8"/>
      <c r="AD456" s="8"/>
      <c r="AE456" s="8"/>
      <c r="AF456" s="8"/>
      <c r="AG456" s="8"/>
      <c r="AH456" s="8"/>
      <c r="AI456" s="8"/>
      <c r="AJ456" s="8"/>
      <c r="AK456" s="8"/>
      <c r="AL456" s="8"/>
      <c r="AM456" s="8"/>
      <c r="AN456" s="8"/>
      <c r="AO456" s="8"/>
      <c r="AP456" s="8"/>
      <c r="AQ456" s="8"/>
      <c r="AR456" s="8"/>
      <c r="AS456" s="8"/>
      <c r="AT456" s="8"/>
      <c r="AU456" s="8"/>
      <c r="AV456" s="8"/>
      <c r="AW456" s="8"/>
      <c r="AX456" s="8"/>
      <c r="AY456" s="8"/>
      <c r="AZ456" s="8"/>
      <c r="BA456" s="8"/>
      <c r="BB456" s="8"/>
      <c r="BC456" s="8"/>
      <c r="BD456" s="8"/>
      <c r="BE456" s="8"/>
      <c r="BF456" s="8"/>
      <c r="BG456" s="8"/>
      <c r="BH456" s="8"/>
      <c r="BI456" s="8"/>
      <c r="BJ456" s="8"/>
      <c r="BK456" s="8"/>
      <c r="BL456" s="8"/>
      <c r="BM456" s="8"/>
      <c r="BN456" s="8"/>
      <c r="BO456" s="8"/>
      <c r="BP456" s="8"/>
      <c r="BQ456" s="8"/>
      <c r="BR456" s="8"/>
      <c r="BS456" s="8"/>
      <c r="BT456" s="8"/>
      <c r="BU456" s="8"/>
      <c r="BW456" s="7"/>
      <c r="BX456" s="8"/>
      <c r="BY456" s="8"/>
      <c r="BZ456" s="8"/>
      <c r="CA456" s="8"/>
      <c r="CB456" s="8"/>
      <c r="CC456" s="8"/>
      <c r="CJ456" s="23"/>
      <c r="CK456" s="23"/>
      <c r="CL456" s="23"/>
      <c r="CM456" s="23"/>
      <c r="CN456" s="23"/>
      <c r="CO456" s="23"/>
      <c r="CP456" s="23"/>
      <c r="CQ456" s="23"/>
      <c r="CR456" s="23"/>
      <c r="CS456" s="23"/>
      <c r="CT456" s="23"/>
      <c r="CU456" s="23"/>
      <c r="CV456" s="23"/>
      <c r="CW456" s="23"/>
      <c r="CX456" s="23"/>
      <c r="CY456" s="23"/>
    </row>
    <row r="457" spans="2:103" x14ac:dyDescent="0.25">
      <c r="B457" s="7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  <c r="AA457" s="8"/>
      <c r="AB457" s="8"/>
      <c r="AC457" s="8"/>
      <c r="AD457" s="8"/>
      <c r="AE457" s="8"/>
      <c r="AF457" s="8"/>
      <c r="AG457" s="8"/>
      <c r="AH457" s="8"/>
      <c r="AI457" s="8"/>
      <c r="AJ457" s="8"/>
      <c r="AK457" s="8"/>
      <c r="AL457" s="8"/>
      <c r="AM457" s="8"/>
      <c r="AN457" s="8"/>
      <c r="AO457" s="8"/>
      <c r="AP457" s="8"/>
      <c r="AQ457" s="8"/>
      <c r="AR457" s="8"/>
      <c r="AS457" s="8"/>
      <c r="AT457" s="8"/>
      <c r="AU457" s="8"/>
      <c r="AV457" s="8"/>
      <c r="AW457" s="8"/>
      <c r="AX457" s="8"/>
      <c r="AY457" s="8"/>
      <c r="AZ457" s="8"/>
      <c r="BA457" s="8"/>
      <c r="BB457" s="8"/>
      <c r="BC457" s="8"/>
      <c r="BD457" s="8"/>
      <c r="BE457" s="8"/>
      <c r="BF457" s="8"/>
      <c r="BG457" s="8"/>
      <c r="BH457" s="8"/>
      <c r="BI457" s="8"/>
      <c r="BJ457" s="8"/>
      <c r="BK457" s="8"/>
      <c r="BL457" s="8"/>
      <c r="BM457" s="8"/>
      <c r="BN457" s="8"/>
      <c r="BO457" s="8"/>
      <c r="BP457" s="8"/>
      <c r="BQ457" s="8"/>
      <c r="BR457" s="8"/>
      <c r="BS457" s="8"/>
      <c r="BT457" s="8"/>
      <c r="BU457" s="8"/>
      <c r="BW457" s="7"/>
      <c r="BX457" s="8"/>
      <c r="BY457" s="8"/>
      <c r="BZ457" s="8"/>
      <c r="CA457" s="8"/>
      <c r="CB457" s="8"/>
      <c r="CC457" s="8"/>
      <c r="CJ457" s="23"/>
      <c r="CK457" s="23"/>
      <c r="CL457" s="23"/>
      <c r="CM457" s="23"/>
      <c r="CN457" s="23"/>
      <c r="CO457" s="23"/>
      <c r="CP457" s="23"/>
      <c r="CQ457" s="23"/>
      <c r="CR457" s="23"/>
      <c r="CS457" s="23"/>
      <c r="CT457" s="23"/>
      <c r="CU457" s="23"/>
      <c r="CV457" s="23"/>
      <c r="CW457" s="23"/>
      <c r="CX457" s="23"/>
      <c r="CY457" s="23"/>
    </row>
    <row r="458" spans="2:103" x14ac:dyDescent="0.25">
      <c r="B458" s="7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8"/>
      <c r="AB458" s="8"/>
      <c r="AC458" s="8"/>
      <c r="AD458" s="8"/>
      <c r="AE458" s="8"/>
      <c r="AF458" s="8"/>
      <c r="AG458" s="8"/>
      <c r="AH458" s="8"/>
      <c r="AI458" s="8"/>
      <c r="AJ458" s="8"/>
      <c r="AK458" s="8"/>
      <c r="AL458" s="8"/>
      <c r="AM458" s="8"/>
      <c r="AN458" s="8"/>
      <c r="AO458" s="8"/>
      <c r="AP458" s="8"/>
      <c r="AQ458" s="8"/>
      <c r="AR458" s="8"/>
      <c r="AS458" s="8"/>
      <c r="AT458" s="8"/>
      <c r="AU458" s="8"/>
      <c r="AV458" s="8"/>
      <c r="AW458" s="8"/>
      <c r="AX458" s="8"/>
      <c r="AY458" s="8"/>
      <c r="AZ458" s="8"/>
      <c r="BA458" s="8"/>
      <c r="BB458" s="8"/>
      <c r="BC458" s="8"/>
      <c r="BD458" s="8"/>
      <c r="BE458" s="8"/>
      <c r="BF458" s="8"/>
      <c r="BG458" s="8"/>
      <c r="BH458" s="8"/>
      <c r="BI458" s="8"/>
      <c r="BJ458" s="8"/>
      <c r="BK458" s="8"/>
      <c r="BL458" s="8"/>
      <c r="BM458" s="8"/>
      <c r="BN458" s="8"/>
      <c r="BO458" s="8"/>
      <c r="BP458" s="8"/>
      <c r="BQ458" s="8"/>
      <c r="BR458" s="8"/>
      <c r="BS458" s="8"/>
      <c r="BT458" s="8"/>
      <c r="BU458" s="8"/>
      <c r="BW458" s="7"/>
      <c r="BX458" s="8"/>
      <c r="BY458" s="8"/>
      <c r="BZ458" s="8"/>
      <c r="CA458" s="8"/>
      <c r="CB458" s="8"/>
      <c r="CC458" s="8"/>
      <c r="CJ458" s="23"/>
      <c r="CK458" s="23"/>
      <c r="CL458" s="23"/>
      <c r="CM458" s="23"/>
      <c r="CN458" s="23"/>
      <c r="CO458" s="23"/>
      <c r="CP458" s="23"/>
      <c r="CQ458" s="23"/>
      <c r="CR458" s="23"/>
      <c r="CS458" s="23"/>
      <c r="CT458" s="23"/>
      <c r="CU458" s="23"/>
      <c r="CV458" s="23"/>
      <c r="CW458" s="23"/>
      <c r="CX458" s="23"/>
      <c r="CY458" s="23"/>
    </row>
    <row r="459" spans="2:103" x14ac:dyDescent="0.25">
      <c r="B459" s="7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  <c r="AA459" s="8"/>
      <c r="AB459" s="8"/>
      <c r="AC459" s="8"/>
      <c r="AD459" s="8"/>
      <c r="AE459" s="8"/>
      <c r="AF459" s="8"/>
      <c r="AG459" s="8"/>
      <c r="AH459" s="8"/>
      <c r="AI459" s="8"/>
      <c r="AJ459" s="8"/>
      <c r="AK459" s="8"/>
      <c r="AL459" s="8"/>
      <c r="AM459" s="8"/>
      <c r="AN459" s="8"/>
      <c r="AO459" s="8"/>
      <c r="AP459" s="8"/>
      <c r="AQ459" s="8"/>
      <c r="AR459" s="8"/>
      <c r="AS459" s="8"/>
      <c r="AT459" s="8"/>
      <c r="AU459" s="8"/>
      <c r="AV459" s="8"/>
      <c r="AW459" s="8"/>
      <c r="AX459" s="8"/>
      <c r="AY459" s="8"/>
      <c r="AZ459" s="8"/>
      <c r="BA459" s="8"/>
      <c r="BB459" s="8"/>
      <c r="BC459" s="8"/>
      <c r="BD459" s="8"/>
      <c r="BE459" s="8"/>
      <c r="BF459" s="8"/>
      <c r="BG459" s="8"/>
      <c r="BH459" s="8"/>
      <c r="BI459" s="8"/>
      <c r="BJ459" s="8"/>
      <c r="BK459" s="8"/>
      <c r="BL459" s="8"/>
      <c r="BM459" s="8"/>
      <c r="BN459" s="8"/>
      <c r="BO459" s="8"/>
      <c r="BP459" s="8"/>
      <c r="BQ459" s="8"/>
      <c r="BR459" s="8"/>
      <c r="BS459" s="8"/>
      <c r="BT459" s="8"/>
      <c r="BU459" s="8"/>
      <c r="BW459" s="7"/>
      <c r="BX459" s="8"/>
      <c r="BY459" s="8"/>
      <c r="BZ459" s="8"/>
      <c r="CA459" s="8"/>
      <c r="CB459" s="8"/>
      <c r="CC459" s="8"/>
      <c r="CJ459" s="23"/>
      <c r="CK459" s="23"/>
      <c r="CL459" s="23"/>
      <c r="CM459" s="23"/>
      <c r="CN459" s="23"/>
      <c r="CO459" s="23"/>
      <c r="CP459" s="23"/>
      <c r="CQ459" s="23"/>
      <c r="CR459" s="23"/>
      <c r="CS459" s="23"/>
      <c r="CT459" s="23"/>
      <c r="CU459" s="23"/>
      <c r="CV459" s="23"/>
      <c r="CW459" s="23"/>
      <c r="CX459" s="23"/>
      <c r="CY459" s="23"/>
    </row>
    <row r="460" spans="2:103" x14ac:dyDescent="0.25">
      <c r="B460" s="7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8"/>
      <c r="AB460" s="8"/>
      <c r="AC460" s="8"/>
      <c r="AD460" s="8"/>
      <c r="AE460" s="8"/>
      <c r="AF460" s="8"/>
      <c r="AG460" s="8"/>
      <c r="AH460" s="8"/>
      <c r="AI460" s="8"/>
      <c r="AJ460" s="8"/>
      <c r="AK460" s="8"/>
      <c r="AL460" s="8"/>
      <c r="AM460" s="8"/>
      <c r="AN460" s="8"/>
      <c r="AO460" s="8"/>
      <c r="AP460" s="8"/>
      <c r="AQ460" s="8"/>
      <c r="AR460" s="8"/>
      <c r="AS460" s="8"/>
      <c r="AT460" s="8"/>
      <c r="AU460" s="8"/>
      <c r="AV460" s="8"/>
      <c r="AW460" s="8"/>
      <c r="AX460" s="8"/>
      <c r="AY460" s="8"/>
      <c r="AZ460" s="8"/>
      <c r="BA460" s="8"/>
      <c r="BB460" s="8"/>
      <c r="BC460" s="8"/>
      <c r="BD460" s="8"/>
      <c r="BE460" s="8"/>
      <c r="BF460" s="8"/>
      <c r="BG460" s="8"/>
      <c r="BH460" s="8"/>
      <c r="BI460" s="8"/>
      <c r="BJ460" s="8"/>
      <c r="BK460" s="8"/>
      <c r="BL460" s="8"/>
      <c r="BM460" s="8"/>
      <c r="BN460" s="8"/>
      <c r="BO460" s="8"/>
      <c r="BP460" s="8"/>
      <c r="BQ460" s="8"/>
      <c r="BR460" s="8"/>
      <c r="BS460" s="8"/>
      <c r="BT460" s="8"/>
      <c r="BU460" s="8"/>
      <c r="BW460" s="7"/>
      <c r="BX460" s="8"/>
      <c r="BY460" s="8"/>
      <c r="BZ460" s="8"/>
      <c r="CA460" s="8"/>
      <c r="CB460" s="8"/>
      <c r="CC460" s="8"/>
      <c r="CJ460" s="23"/>
      <c r="CK460" s="23"/>
      <c r="CL460" s="23"/>
      <c r="CM460" s="23"/>
      <c r="CN460" s="23"/>
      <c r="CO460" s="23"/>
      <c r="CP460" s="23"/>
      <c r="CQ460" s="23"/>
      <c r="CR460" s="23"/>
      <c r="CS460" s="23"/>
      <c r="CT460" s="23"/>
      <c r="CU460" s="23"/>
      <c r="CV460" s="23"/>
      <c r="CW460" s="23"/>
      <c r="CX460" s="23"/>
      <c r="CY460" s="23"/>
    </row>
    <row r="461" spans="2:103" x14ac:dyDescent="0.25">
      <c r="B461" s="7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  <c r="AA461" s="8"/>
      <c r="AB461" s="8"/>
      <c r="AC461" s="8"/>
      <c r="AD461" s="8"/>
      <c r="AE461" s="8"/>
      <c r="AF461" s="8"/>
      <c r="AG461" s="8"/>
      <c r="AH461" s="8"/>
      <c r="AI461" s="8"/>
      <c r="AJ461" s="8"/>
      <c r="AK461" s="8"/>
      <c r="AL461" s="8"/>
      <c r="AM461" s="8"/>
      <c r="AN461" s="8"/>
      <c r="AO461" s="8"/>
      <c r="AP461" s="8"/>
      <c r="AQ461" s="8"/>
      <c r="AR461" s="8"/>
      <c r="AS461" s="8"/>
      <c r="AT461" s="8"/>
      <c r="AU461" s="8"/>
      <c r="AV461" s="8"/>
      <c r="AW461" s="8"/>
      <c r="AX461" s="8"/>
      <c r="AY461" s="8"/>
      <c r="AZ461" s="8"/>
      <c r="BA461" s="8"/>
      <c r="BB461" s="8"/>
      <c r="BC461" s="8"/>
      <c r="BD461" s="8"/>
      <c r="BE461" s="8"/>
      <c r="BF461" s="8"/>
      <c r="BG461" s="8"/>
      <c r="BH461" s="8"/>
      <c r="BI461" s="8"/>
      <c r="BJ461" s="8"/>
      <c r="BK461" s="8"/>
      <c r="BL461" s="8"/>
      <c r="BM461" s="8"/>
      <c r="BN461" s="8"/>
      <c r="BO461" s="8"/>
      <c r="BP461" s="8"/>
      <c r="BQ461" s="8"/>
      <c r="BR461" s="8"/>
      <c r="BS461" s="8"/>
      <c r="BT461" s="8"/>
      <c r="BU461" s="8"/>
      <c r="BW461" s="7"/>
      <c r="BX461" s="8"/>
      <c r="BY461" s="8"/>
      <c r="BZ461" s="8"/>
      <c r="CA461" s="8"/>
      <c r="CB461" s="8"/>
      <c r="CC461" s="8"/>
      <c r="CJ461" s="23"/>
      <c r="CK461" s="23"/>
      <c r="CL461" s="23"/>
      <c r="CM461" s="23"/>
      <c r="CN461" s="23"/>
      <c r="CO461" s="23"/>
      <c r="CP461" s="23"/>
      <c r="CQ461" s="23"/>
      <c r="CR461" s="23"/>
      <c r="CS461" s="23"/>
      <c r="CT461" s="23"/>
      <c r="CU461" s="23"/>
      <c r="CV461" s="23"/>
      <c r="CW461" s="23"/>
      <c r="CX461" s="23"/>
      <c r="CY461" s="23"/>
    </row>
    <row r="462" spans="2:103" x14ac:dyDescent="0.25">
      <c r="B462" s="7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8"/>
      <c r="AB462" s="8"/>
      <c r="AC462" s="8"/>
      <c r="AD462" s="8"/>
      <c r="AE462" s="8"/>
      <c r="AF462" s="8"/>
      <c r="AG462" s="8"/>
      <c r="AH462" s="8"/>
      <c r="AI462" s="8"/>
      <c r="AJ462" s="8"/>
      <c r="AK462" s="8"/>
      <c r="AL462" s="8"/>
      <c r="AM462" s="8"/>
      <c r="AN462" s="8"/>
      <c r="AO462" s="8"/>
      <c r="AP462" s="8"/>
      <c r="AQ462" s="8"/>
      <c r="AR462" s="8"/>
      <c r="AS462" s="8"/>
      <c r="AT462" s="8"/>
      <c r="AU462" s="8"/>
      <c r="AV462" s="8"/>
      <c r="AW462" s="8"/>
      <c r="AX462" s="8"/>
      <c r="AY462" s="8"/>
      <c r="AZ462" s="8"/>
      <c r="BA462" s="8"/>
      <c r="BB462" s="8"/>
      <c r="BC462" s="8"/>
      <c r="BD462" s="8"/>
      <c r="BE462" s="8"/>
      <c r="BF462" s="8"/>
      <c r="BG462" s="8"/>
      <c r="BH462" s="8"/>
      <c r="BI462" s="8"/>
      <c r="BJ462" s="8"/>
      <c r="BK462" s="8"/>
      <c r="BL462" s="8"/>
      <c r="BM462" s="8"/>
      <c r="BN462" s="8"/>
      <c r="BO462" s="8"/>
      <c r="BP462" s="8"/>
      <c r="BQ462" s="8"/>
      <c r="BR462" s="8"/>
      <c r="BS462" s="8"/>
      <c r="BT462" s="8"/>
      <c r="BU462" s="8"/>
      <c r="BW462" s="7"/>
      <c r="BX462" s="8"/>
      <c r="BY462" s="8"/>
      <c r="BZ462" s="8"/>
      <c r="CA462" s="8"/>
      <c r="CB462" s="8"/>
      <c r="CC462" s="8"/>
      <c r="CJ462" s="23"/>
      <c r="CK462" s="23"/>
      <c r="CL462" s="23"/>
      <c r="CM462" s="23"/>
      <c r="CN462" s="23"/>
      <c r="CO462" s="23"/>
      <c r="CP462" s="23"/>
      <c r="CQ462" s="23"/>
      <c r="CR462" s="23"/>
      <c r="CS462" s="23"/>
      <c r="CT462" s="23"/>
      <c r="CU462" s="23"/>
      <c r="CV462" s="23"/>
      <c r="CW462" s="23"/>
      <c r="CX462" s="23"/>
      <c r="CY462" s="23"/>
    </row>
    <row r="463" spans="2:103" x14ac:dyDescent="0.25">
      <c r="B463" s="7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  <c r="AA463" s="8"/>
      <c r="AB463" s="8"/>
      <c r="AC463" s="8"/>
      <c r="AD463" s="8"/>
      <c r="AE463" s="8"/>
      <c r="AF463" s="8"/>
      <c r="AG463" s="8"/>
      <c r="AH463" s="8"/>
      <c r="AI463" s="8"/>
      <c r="AJ463" s="8"/>
      <c r="AK463" s="8"/>
      <c r="AL463" s="8"/>
      <c r="AM463" s="8"/>
      <c r="AN463" s="8"/>
      <c r="AO463" s="8"/>
      <c r="AP463" s="8"/>
      <c r="AQ463" s="8"/>
      <c r="AR463" s="8"/>
      <c r="AS463" s="8"/>
      <c r="AT463" s="8"/>
      <c r="AU463" s="8"/>
      <c r="AV463" s="8"/>
      <c r="AW463" s="8"/>
      <c r="AX463" s="8"/>
      <c r="AY463" s="8"/>
      <c r="AZ463" s="8"/>
      <c r="BA463" s="8"/>
      <c r="BB463" s="8"/>
      <c r="BC463" s="8"/>
      <c r="BD463" s="8"/>
      <c r="BE463" s="8"/>
      <c r="BF463" s="8"/>
      <c r="BG463" s="8"/>
      <c r="BH463" s="8"/>
      <c r="BI463" s="8"/>
      <c r="BJ463" s="8"/>
      <c r="BK463" s="8"/>
      <c r="BL463" s="8"/>
      <c r="BM463" s="8"/>
      <c r="BN463" s="8"/>
      <c r="BO463" s="8"/>
      <c r="BP463" s="8"/>
      <c r="BQ463" s="8"/>
      <c r="BR463" s="8"/>
      <c r="BS463" s="8"/>
      <c r="BT463" s="8"/>
      <c r="BU463" s="8"/>
      <c r="BW463" s="7"/>
      <c r="BX463" s="8"/>
      <c r="BY463" s="8"/>
      <c r="BZ463" s="8"/>
      <c r="CA463" s="8"/>
      <c r="CB463" s="8"/>
      <c r="CC463" s="8"/>
      <c r="CJ463" s="23"/>
      <c r="CK463" s="23"/>
      <c r="CL463" s="23"/>
      <c r="CM463" s="23"/>
      <c r="CN463" s="23"/>
      <c r="CO463" s="23"/>
      <c r="CP463" s="23"/>
      <c r="CQ463" s="23"/>
      <c r="CR463" s="23"/>
      <c r="CS463" s="23"/>
      <c r="CT463" s="23"/>
      <c r="CU463" s="23"/>
      <c r="CV463" s="23"/>
      <c r="CW463" s="23"/>
      <c r="CX463" s="23"/>
      <c r="CY463" s="23"/>
    </row>
    <row r="464" spans="2:103" x14ac:dyDescent="0.25">
      <c r="B464" s="7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8"/>
      <c r="AB464" s="8"/>
      <c r="AC464" s="8"/>
      <c r="AD464" s="8"/>
      <c r="AE464" s="8"/>
      <c r="AF464" s="8"/>
      <c r="AG464" s="8"/>
      <c r="AH464" s="8"/>
      <c r="AI464" s="8"/>
      <c r="AJ464" s="8"/>
      <c r="AK464" s="8"/>
      <c r="AL464" s="8"/>
      <c r="AM464" s="8"/>
      <c r="AN464" s="8"/>
      <c r="AO464" s="8"/>
      <c r="AP464" s="8"/>
      <c r="AQ464" s="8"/>
      <c r="AR464" s="8"/>
      <c r="AS464" s="8"/>
      <c r="AT464" s="8"/>
      <c r="AU464" s="8"/>
      <c r="AV464" s="8"/>
      <c r="AW464" s="8"/>
      <c r="AX464" s="8"/>
      <c r="AY464" s="8"/>
      <c r="AZ464" s="8"/>
      <c r="BA464" s="8"/>
      <c r="BB464" s="8"/>
      <c r="BC464" s="8"/>
      <c r="BD464" s="8"/>
      <c r="BE464" s="8"/>
      <c r="BF464" s="8"/>
      <c r="BG464" s="8"/>
      <c r="BH464" s="8"/>
      <c r="BI464" s="8"/>
      <c r="BJ464" s="8"/>
      <c r="BK464" s="8"/>
      <c r="BL464" s="8"/>
      <c r="BM464" s="8"/>
      <c r="BN464" s="8"/>
      <c r="BO464" s="8"/>
      <c r="BP464" s="8"/>
      <c r="BQ464" s="8"/>
      <c r="BR464" s="8"/>
      <c r="BS464" s="8"/>
      <c r="BT464" s="8"/>
      <c r="BU464" s="8"/>
      <c r="BW464" s="7"/>
      <c r="BX464" s="8"/>
      <c r="BY464" s="8"/>
      <c r="BZ464" s="8"/>
      <c r="CA464" s="8"/>
      <c r="CB464" s="8"/>
      <c r="CC464" s="8"/>
      <c r="CJ464" s="23"/>
      <c r="CK464" s="23"/>
      <c r="CL464" s="23"/>
      <c r="CM464" s="23"/>
      <c r="CN464" s="23"/>
      <c r="CO464" s="23"/>
      <c r="CP464" s="23"/>
      <c r="CQ464" s="23"/>
      <c r="CR464" s="23"/>
      <c r="CS464" s="23"/>
      <c r="CT464" s="23"/>
      <c r="CU464" s="23"/>
      <c r="CV464" s="23"/>
      <c r="CW464" s="23"/>
      <c r="CX464" s="23"/>
      <c r="CY464" s="23"/>
    </row>
    <row r="465" spans="2:103" x14ac:dyDescent="0.25">
      <c r="B465" s="7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  <c r="AB465" s="8"/>
      <c r="AC465" s="8"/>
      <c r="AD465" s="8"/>
      <c r="AE465" s="8"/>
      <c r="AF465" s="8"/>
      <c r="AG465" s="8"/>
      <c r="AH465" s="8"/>
      <c r="AI465" s="8"/>
      <c r="AJ465" s="8"/>
      <c r="AK465" s="8"/>
      <c r="AL465" s="8"/>
      <c r="AM465" s="8"/>
      <c r="AN465" s="8"/>
      <c r="AO465" s="8"/>
      <c r="AP465" s="8"/>
      <c r="AQ465" s="8"/>
      <c r="AR465" s="8"/>
      <c r="AS465" s="8"/>
      <c r="AT465" s="8"/>
      <c r="AU465" s="8"/>
      <c r="AV465" s="8"/>
      <c r="AW465" s="8"/>
      <c r="AX465" s="8"/>
      <c r="AY465" s="8"/>
      <c r="AZ465" s="8"/>
      <c r="BA465" s="8"/>
      <c r="BB465" s="8"/>
      <c r="BC465" s="8"/>
      <c r="BD465" s="8"/>
      <c r="BE465" s="8"/>
      <c r="BF465" s="8"/>
      <c r="BG465" s="8"/>
      <c r="BH465" s="8"/>
      <c r="BI465" s="8"/>
      <c r="BJ465" s="8"/>
      <c r="BK465" s="8"/>
      <c r="BL465" s="8"/>
      <c r="BM465" s="8"/>
      <c r="BN465" s="8"/>
      <c r="BO465" s="8"/>
      <c r="BP465" s="8"/>
      <c r="BQ465" s="8"/>
      <c r="BR465" s="8"/>
      <c r="BS465" s="8"/>
      <c r="BT465" s="8"/>
      <c r="BU465" s="8"/>
      <c r="BW465" s="7"/>
      <c r="BX465" s="8"/>
      <c r="BY465" s="8"/>
      <c r="BZ465" s="8"/>
      <c r="CA465" s="8"/>
      <c r="CB465" s="8"/>
      <c r="CC465" s="8"/>
      <c r="CJ465" s="23"/>
      <c r="CK465" s="23"/>
      <c r="CL465" s="23"/>
      <c r="CM465" s="23"/>
      <c r="CN465" s="23"/>
      <c r="CO465" s="23"/>
      <c r="CP465" s="23"/>
      <c r="CQ465" s="23"/>
      <c r="CR465" s="23"/>
      <c r="CS465" s="23"/>
      <c r="CT465" s="23"/>
      <c r="CU465" s="23"/>
      <c r="CV465" s="23"/>
      <c r="CW465" s="23"/>
      <c r="CX465" s="23"/>
      <c r="CY465" s="23"/>
    </row>
    <row r="466" spans="2:103" x14ac:dyDescent="0.25">
      <c r="B466" s="7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  <c r="AB466" s="8"/>
      <c r="AC466" s="8"/>
      <c r="AD466" s="8"/>
      <c r="AE466" s="8"/>
      <c r="AF466" s="8"/>
      <c r="AG466" s="8"/>
      <c r="AH466" s="8"/>
      <c r="AI466" s="8"/>
      <c r="AJ466" s="8"/>
      <c r="AK466" s="8"/>
      <c r="AL466" s="8"/>
      <c r="AM466" s="8"/>
      <c r="AN466" s="8"/>
      <c r="AO466" s="8"/>
      <c r="AP466" s="8"/>
      <c r="AQ466" s="8"/>
      <c r="AR466" s="8"/>
      <c r="AS466" s="8"/>
      <c r="AT466" s="8"/>
      <c r="AU466" s="8"/>
      <c r="AV466" s="8"/>
      <c r="AW466" s="8"/>
      <c r="AX466" s="8"/>
      <c r="AY466" s="8"/>
      <c r="AZ466" s="8"/>
      <c r="BA466" s="8"/>
      <c r="BB466" s="8"/>
      <c r="BC466" s="8"/>
      <c r="BD466" s="8"/>
      <c r="BE466" s="8"/>
      <c r="BF466" s="8"/>
      <c r="BG466" s="8"/>
      <c r="BH466" s="8"/>
      <c r="BI466" s="8"/>
      <c r="BJ466" s="8"/>
      <c r="BK466" s="8"/>
      <c r="BL466" s="8"/>
      <c r="BM466" s="8"/>
      <c r="BN466" s="8"/>
      <c r="BO466" s="8"/>
      <c r="BP466" s="8"/>
      <c r="BQ466" s="8"/>
      <c r="BR466" s="8"/>
      <c r="BS466" s="8"/>
      <c r="BT466" s="8"/>
      <c r="BU466" s="8"/>
      <c r="BW466" s="7"/>
      <c r="BX466" s="8"/>
      <c r="BY466" s="8"/>
      <c r="BZ466" s="8"/>
      <c r="CA466" s="8"/>
      <c r="CB466" s="8"/>
      <c r="CC466" s="8"/>
      <c r="CJ466" s="23"/>
      <c r="CK466" s="23"/>
      <c r="CL466" s="23"/>
      <c r="CM466" s="23"/>
      <c r="CN466" s="23"/>
      <c r="CO466" s="23"/>
      <c r="CP466" s="23"/>
      <c r="CQ466" s="23"/>
      <c r="CR466" s="23"/>
      <c r="CS466" s="23"/>
      <c r="CT466" s="23"/>
      <c r="CU466" s="23"/>
      <c r="CV466" s="23"/>
      <c r="CW466" s="23"/>
      <c r="CX466" s="23"/>
      <c r="CY466" s="23"/>
    </row>
    <row r="467" spans="2:103" x14ac:dyDescent="0.25">
      <c r="B467" s="7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  <c r="AA467" s="8"/>
      <c r="AB467" s="8"/>
      <c r="AC467" s="8"/>
      <c r="AD467" s="8"/>
      <c r="AE467" s="8"/>
      <c r="AF467" s="8"/>
      <c r="AG467" s="8"/>
      <c r="AH467" s="8"/>
      <c r="AI467" s="8"/>
      <c r="AJ467" s="8"/>
      <c r="AK467" s="8"/>
      <c r="AL467" s="8"/>
      <c r="AM467" s="8"/>
      <c r="AN467" s="8"/>
      <c r="AO467" s="8"/>
      <c r="AP467" s="8"/>
      <c r="AQ467" s="8"/>
      <c r="AR467" s="8"/>
      <c r="AS467" s="8"/>
      <c r="AT467" s="8"/>
      <c r="AU467" s="8"/>
      <c r="AV467" s="8"/>
      <c r="AW467" s="8"/>
      <c r="AX467" s="8"/>
      <c r="AY467" s="8"/>
      <c r="AZ467" s="8"/>
      <c r="BA467" s="8"/>
      <c r="BB467" s="8"/>
      <c r="BC467" s="8"/>
      <c r="BD467" s="8"/>
      <c r="BE467" s="8"/>
      <c r="BF467" s="8"/>
      <c r="BG467" s="8"/>
      <c r="BH467" s="8"/>
      <c r="BI467" s="8"/>
      <c r="BJ467" s="8"/>
      <c r="BK467" s="8"/>
      <c r="BL467" s="8"/>
      <c r="BM467" s="8"/>
      <c r="BN467" s="8"/>
      <c r="BO467" s="8"/>
      <c r="BP467" s="8"/>
      <c r="BQ467" s="8"/>
      <c r="BR467" s="8"/>
      <c r="BS467" s="8"/>
      <c r="BT467" s="8"/>
      <c r="BU467" s="8"/>
      <c r="BW467" s="7"/>
      <c r="BX467" s="8"/>
      <c r="BY467" s="8"/>
      <c r="BZ467" s="8"/>
      <c r="CA467" s="8"/>
      <c r="CB467" s="8"/>
      <c r="CC467" s="8"/>
      <c r="CJ467" s="23"/>
      <c r="CK467" s="23"/>
      <c r="CL467" s="23"/>
      <c r="CM467" s="23"/>
      <c r="CN467" s="23"/>
      <c r="CO467" s="23"/>
      <c r="CP467" s="23"/>
      <c r="CQ467" s="23"/>
      <c r="CR467" s="23"/>
      <c r="CS467" s="23"/>
      <c r="CT467" s="23"/>
      <c r="CU467" s="23"/>
      <c r="CV467" s="23"/>
      <c r="CW467" s="23"/>
      <c r="CX467" s="23"/>
      <c r="CY467" s="23"/>
    </row>
    <row r="468" spans="2:103" x14ac:dyDescent="0.25">
      <c r="B468" s="7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8"/>
      <c r="AB468" s="8"/>
      <c r="AC468" s="8"/>
      <c r="AD468" s="8"/>
      <c r="AE468" s="8"/>
      <c r="AF468" s="8"/>
      <c r="AG468" s="8"/>
      <c r="AH468" s="8"/>
      <c r="AI468" s="8"/>
      <c r="AJ468" s="8"/>
      <c r="AK468" s="8"/>
      <c r="AL468" s="8"/>
      <c r="AM468" s="8"/>
      <c r="AN468" s="8"/>
      <c r="AO468" s="8"/>
      <c r="AP468" s="8"/>
      <c r="AQ468" s="8"/>
      <c r="AR468" s="8"/>
      <c r="AS468" s="8"/>
      <c r="AT468" s="8"/>
      <c r="AU468" s="8"/>
      <c r="AV468" s="8"/>
      <c r="AW468" s="8"/>
      <c r="AX468" s="8"/>
      <c r="AY468" s="8"/>
      <c r="AZ468" s="8"/>
      <c r="BA468" s="8"/>
      <c r="BB468" s="8"/>
      <c r="BC468" s="8"/>
      <c r="BD468" s="8"/>
      <c r="BE468" s="8"/>
      <c r="BF468" s="8"/>
      <c r="BG468" s="8"/>
      <c r="BH468" s="8"/>
      <c r="BI468" s="8"/>
      <c r="BJ468" s="8"/>
      <c r="BK468" s="8"/>
      <c r="BL468" s="8"/>
      <c r="BM468" s="8"/>
      <c r="BN468" s="8"/>
      <c r="BO468" s="8"/>
      <c r="BP468" s="8"/>
      <c r="BQ468" s="8"/>
      <c r="BR468" s="8"/>
      <c r="BS468" s="8"/>
      <c r="BT468" s="8"/>
      <c r="BU468" s="8"/>
      <c r="BW468" s="7"/>
      <c r="BX468" s="8"/>
      <c r="BY468" s="8"/>
      <c r="BZ468" s="8"/>
      <c r="CA468" s="8"/>
      <c r="CB468" s="8"/>
      <c r="CC468" s="8"/>
      <c r="CJ468" s="23"/>
      <c r="CK468" s="23"/>
      <c r="CL468" s="23"/>
      <c r="CM468" s="23"/>
      <c r="CN468" s="23"/>
      <c r="CO468" s="23"/>
      <c r="CP468" s="23"/>
      <c r="CQ468" s="23"/>
      <c r="CR468" s="23"/>
      <c r="CS468" s="23"/>
      <c r="CT468" s="23"/>
      <c r="CU468" s="23"/>
      <c r="CV468" s="23"/>
      <c r="CW468" s="23"/>
      <c r="CX468" s="23"/>
      <c r="CY468" s="23"/>
    </row>
    <row r="469" spans="2:103" x14ac:dyDescent="0.25">
      <c r="B469" s="7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  <c r="AA469" s="8"/>
      <c r="AB469" s="8"/>
      <c r="AC469" s="8"/>
      <c r="AD469" s="8"/>
      <c r="AE469" s="8"/>
      <c r="AF469" s="8"/>
      <c r="AG469" s="8"/>
      <c r="AH469" s="8"/>
      <c r="AI469" s="8"/>
      <c r="AJ469" s="8"/>
      <c r="AK469" s="8"/>
      <c r="AL469" s="8"/>
      <c r="AM469" s="8"/>
      <c r="AN469" s="8"/>
      <c r="AO469" s="8"/>
      <c r="AP469" s="8"/>
      <c r="AQ469" s="8"/>
      <c r="AR469" s="8"/>
      <c r="AS469" s="8"/>
      <c r="AT469" s="8"/>
      <c r="AU469" s="8"/>
      <c r="AV469" s="8"/>
      <c r="AW469" s="8"/>
      <c r="AX469" s="8"/>
      <c r="AY469" s="8"/>
      <c r="AZ469" s="8"/>
      <c r="BA469" s="8"/>
      <c r="BB469" s="8"/>
      <c r="BC469" s="8"/>
      <c r="BD469" s="8"/>
      <c r="BE469" s="8"/>
      <c r="BF469" s="8"/>
      <c r="BG469" s="8"/>
      <c r="BH469" s="8"/>
      <c r="BI469" s="8"/>
      <c r="BJ469" s="8"/>
      <c r="BK469" s="8"/>
      <c r="BL469" s="8"/>
      <c r="BM469" s="8"/>
      <c r="BN469" s="8"/>
      <c r="BO469" s="8"/>
      <c r="BP469" s="8"/>
      <c r="BQ469" s="8"/>
      <c r="BR469" s="8"/>
      <c r="BS469" s="8"/>
      <c r="BT469" s="8"/>
      <c r="BU469" s="8"/>
      <c r="BW469" s="7"/>
      <c r="BX469" s="8"/>
      <c r="BY469" s="8"/>
      <c r="BZ469" s="8"/>
      <c r="CA469" s="8"/>
      <c r="CB469" s="8"/>
      <c r="CC469" s="8"/>
      <c r="CJ469" s="23"/>
      <c r="CK469" s="23"/>
      <c r="CL469" s="23"/>
      <c r="CM469" s="23"/>
      <c r="CN469" s="23"/>
      <c r="CO469" s="23"/>
      <c r="CP469" s="23"/>
      <c r="CQ469" s="23"/>
      <c r="CR469" s="23"/>
      <c r="CS469" s="23"/>
      <c r="CT469" s="23"/>
      <c r="CU469" s="23"/>
      <c r="CV469" s="23"/>
      <c r="CW469" s="23"/>
      <c r="CX469" s="23"/>
      <c r="CY469" s="23"/>
    </row>
    <row r="470" spans="2:103" x14ac:dyDescent="0.25">
      <c r="B470" s="7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8"/>
      <c r="AB470" s="8"/>
      <c r="AC470" s="8"/>
      <c r="AD470" s="8"/>
      <c r="AE470" s="8"/>
      <c r="AF470" s="8"/>
      <c r="AG470" s="8"/>
      <c r="AH470" s="8"/>
      <c r="AI470" s="8"/>
      <c r="AJ470" s="8"/>
      <c r="AK470" s="8"/>
      <c r="AL470" s="8"/>
      <c r="AM470" s="8"/>
      <c r="AN470" s="8"/>
      <c r="AO470" s="8"/>
      <c r="AP470" s="8"/>
      <c r="AQ470" s="8"/>
      <c r="AR470" s="8"/>
      <c r="AS470" s="8"/>
      <c r="AT470" s="8"/>
      <c r="AU470" s="8"/>
      <c r="AV470" s="8"/>
      <c r="AW470" s="8"/>
      <c r="AX470" s="8"/>
      <c r="AY470" s="8"/>
      <c r="AZ470" s="8"/>
      <c r="BA470" s="8"/>
      <c r="BB470" s="8"/>
      <c r="BC470" s="8"/>
      <c r="BD470" s="8"/>
      <c r="BE470" s="8"/>
      <c r="BF470" s="8"/>
      <c r="BG470" s="8"/>
      <c r="BH470" s="8"/>
      <c r="BI470" s="8"/>
      <c r="BJ470" s="8"/>
      <c r="BK470" s="8"/>
      <c r="BL470" s="8"/>
      <c r="BM470" s="8"/>
      <c r="BN470" s="8"/>
      <c r="BO470" s="8"/>
      <c r="BP470" s="8"/>
      <c r="BQ470" s="8"/>
      <c r="BR470" s="8"/>
      <c r="BS470" s="8"/>
      <c r="BT470" s="8"/>
      <c r="BU470" s="8"/>
      <c r="BW470" s="7"/>
      <c r="BX470" s="8"/>
      <c r="BY470" s="8"/>
      <c r="BZ470" s="8"/>
      <c r="CA470" s="8"/>
      <c r="CB470" s="8"/>
      <c r="CC470" s="8"/>
      <c r="CJ470" s="23"/>
      <c r="CK470" s="23"/>
      <c r="CL470" s="23"/>
      <c r="CM470" s="23"/>
      <c r="CN470" s="23"/>
      <c r="CO470" s="23"/>
      <c r="CP470" s="23"/>
      <c r="CQ470" s="23"/>
      <c r="CR470" s="23"/>
      <c r="CS470" s="23"/>
      <c r="CT470" s="23"/>
      <c r="CU470" s="23"/>
      <c r="CV470" s="23"/>
      <c r="CW470" s="23"/>
      <c r="CX470" s="23"/>
      <c r="CY470" s="23"/>
    </row>
    <row r="471" spans="2:103" x14ac:dyDescent="0.25">
      <c r="B471" s="7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  <c r="AA471" s="8"/>
      <c r="AB471" s="8"/>
      <c r="AC471" s="8"/>
      <c r="AD471" s="8"/>
      <c r="AE471" s="8"/>
      <c r="AF471" s="8"/>
      <c r="AG471" s="8"/>
      <c r="AH471" s="8"/>
      <c r="AI471" s="8"/>
      <c r="AJ471" s="8"/>
      <c r="AK471" s="8"/>
      <c r="AL471" s="8"/>
      <c r="AM471" s="8"/>
      <c r="AN471" s="8"/>
      <c r="AO471" s="8"/>
      <c r="AP471" s="8"/>
      <c r="AQ471" s="8"/>
      <c r="AR471" s="8"/>
      <c r="AS471" s="8"/>
      <c r="AT471" s="8"/>
      <c r="AU471" s="8"/>
      <c r="AV471" s="8"/>
      <c r="AW471" s="8"/>
      <c r="AX471" s="8"/>
      <c r="AY471" s="8"/>
      <c r="AZ471" s="8"/>
      <c r="BA471" s="8"/>
      <c r="BB471" s="8"/>
      <c r="BC471" s="8"/>
      <c r="BD471" s="8"/>
      <c r="BE471" s="8"/>
      <c r="BF471" s="8"/>
      <c r="BG471" s="8"/>
      <c r="BH471" s="8"/>
      <c r="BI471" s="8"/>
      <c r="BJ471" s="8"/>
      <c r="BK471" s="8"/>
      <c r="BL471" s="8"/>
      <c r="BM471" s="8"/>
      <c r="BN471" s="8"/>
      <c r="BO471" s="8"/>
      <c r="BP471" s="8"/>
      <c r="BQ471" s="8"/>
      <c r="BR471" s="8"/>
      <c r="BS471" s="8"/>
      <c r="BT471" s="8"/>
      <c r="BU471" s="8"/>
      <c r="BW471" s="7"/>
      <c r="BX471" s="8"/>
      <c r="BY471" s="8"/>
      <c r="BZ471" s="8"/>
      <c r="CA471" s="8"/>
      <c r="CB471" s="8"/>
      <c r="CC471" s="8"/>
      <c r="CJ471" s="23"/>
      <c r="CK471" s="23"/>
      <c r="CL471" s="23"/>
      <c r="CM471" s="23"/>
      <c r="CN471" s="23"/>
      <c r="CO471" s="23"/>
      <c r="CP471" s="23"/>
      <c r="CQ471" s="23"/>
      <c r="CR471" s="23"/>
      <c r="CS471" s="23"/>
      <c r="CT471" s="23"/>
      <c r="CU471" s="23"/>
      <c r="CV471" s="23"/>
      <c r="CW471" s="23"/>
      <c r="CX471" s="23"/>
      <c r="CY471" s="23"/>
    </row>
    <row r="472" spans="2:103" x14ac:dyDescent="0.25">
      <c r="B472" s="7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8"/>
      <c r="AB472" s="8"/>
      <c r="AC472" s="8"/>
      <c r="AD472" s="8"/>
      <c r="AE472" s="8"/>
      <c r="AF472" s="8"/>
      <c r="AG472" s="8"/>
      <c r="AH472" s="8"/>
      <c r="AI472" s="8"/>
      <c r="AJ472" s="8"/>
      <c r="AK472" s="8"/>
      <c r="AL472" s="8"/>
      <c r="AM472" s="8"/>
      <c r="AN472" s="8"/>
      <c r="AO472" s="8"/>
      <c r="AP472" s="8"/>
      <c r="AQ472" s="8"/>
      <c r="AR472" s="8"/>
      <c r="AS472" s="8"/>
      <c r="AT472" s="8"/>
      <c r="AU472" s="8"/>
      <c r="AV472" s="8"/>
      <c r="AW472" s="8"/>
      <c r="AX472" s="8"/>
      <c r="AY472" s="8"/>
      <c r="AZ472" s="8"/>
      <c r="BA472" s="8"/>
      <c r="BB472" s="8"/>
      <c r="BC472" s="8"/>
      <c r="BD472" s="8"/>
      <c r="BE472" s="8"/>
      <c r="BF472" s="8"/>
      <c r="BG472" s="8"/>
      <c r="BH472" s="8"/>
      <c r="BI472" s="8"/>
      <c r="BJ472" s="8"/>
      <c r="BK472" s="8"/>
      <c r="BL472" s="8"/>
      <c r="BM472" s="8"/>
      <c r="BN472" s="8"/>
      <c r="BO472" s="8"/>
      <c r="BP472" s="8"/>
      <c r="BQ472" s="8"/>
      <c r="BR472" s="8"/>
      <c r="BS472" s="8"/>
      <c r="BT472" s="8"/>
      <c r="BU472" s="8"/>
      <c r="BW472" s="7"/>
      <c r="BX472" s="8"/>
      <c r="BY472" s="8"/>
      <c r="BZ472" s="8"/>
      <c r="CA472" s="8"/>
      <c r="CB472" s="8"/>
      <c r="CC472" s="8"/>
      <c r="CJ472" s="23"/>
      <c r="CK472" s="23"/>
      <c r="CL472" s="23"/>
      <c r="CM472" s="23"/>
      <c r="CN472" s="23"/>
      <c r="CO472" s="23"/>
      <c r="CP472" s="23"/>
      <c r="CQ472" s="23"/>
      <c r="CR472" s="23"/>
      <c r="CS472" s="23"/>
      <c r="CT472" s="23"/>
      <c r="CU472" s="23"/>
      <c r="CV472" s="23"/>
      <c r="CW472" s="23"/>
      <c r="CX472" s="23"/>
      <c r="CY472" s="23"/>
    </row>
    <row r="473" spans="2:103" x14ac:dyDescent="0.25">
      <c r="B473" s="7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  <c r="AA473" s="8"/>
      <c r="AB473" s="8"/>
      <c r="AC473" s="8"/>
      <c r="AD473" s="8"/>
      <c r="AE473" s="8"/>
      <c r="AF473" s="8"/>
      <c r="AG473" s="8"/>
      <c r="AH473" s="8"/>
      <c r="AI473" s="8"/>
      <c r="AJ473" s="8"/>
      <c r="AK473" s="8"/>
      <c r="AL473" s="8"/>
      <c r="AM473" s="8"/>
      <c r="AN473" s="8"/>
      <c r="AO473" s="8"/>
      <c r="AP473" s="8"/>
      <c r="AQ473" s="8"/>
      <c r="AR473" s="8"/>
      <c r="AS473" s="8"/>
      <c r="AT473" s="8"/>
      <c r="AU473" s="8"/>
      <c r="AV473" s="8"/>
      <c r="AW473" s="8"/>
      <c r="AX473" s="8"/>
      <c r="AY473" s="8"/>
      <c r="AZ473" s="8"/>
      <c r="BA473" s="8"/>
      <c r="BB473" s="8"/>
      <c r="BC473" s="8"/>
      <c r="BD473" s="8"/>
      <c r="BE473" s="8"/>
      <c r="BF473" s="8"/>
      <c r="BG473" s="8"/>
      <c r="BH473" s="8"/>
      <c r="BI473" s="8"/>
      <c r="BJ473" s="8"/>
      <c r="BK473" s="8"/>
      <c r="BL473" s="8"/>
      <c r="BM473" s="8"/>
      <c r="BN473" s="8"/>
      <c r="BO473" s="8"/>
      <c r="BP473" s="8"/>
      <c r="BQ473" s="8"/>
      <c r="BR473" s="8"/>
      <c r="BS473" s="8"/>
      <c r="BT473" s="8"/>
      <c r="BU473" s="8"/>
      <c r="BW473" s="7"/>
      <c r="BX473" s="8"/>
      <c r="BY473" s="8"/>
      <c r="BZ473" s="8"/>
      <c r="CA473" s="8"/>
      <c r="CB473" s="8"/>
      <c r="CC473" s="8"/>
      <c r="CJ473" s="23"/>
      <c r="CK473" s="23"/>
      <c r="CL473" s="23"/>
      <c r="CM473" s="23"/>
      <c r="CN473" s="23"/>
      <c r="CO473" s="23"/>
      <c r="CP473" s="23"/>
      <c r="CQ473" s="23"/>
      <c r="CR473" s="23"/>
      <c r="CS473" s="23"/>
      <c r="CT473" s="23"/>
      <c r="CU473" s="23"/>
      <c r="CV473" s="23"/>
      <c r="CW473" s="23"/>
      <c r="CX473" s="23"/>
      <c r="CY473" s="23"/>
    </row>
    <row r="474" spans="2:103" x14ac:dyDescent="0.25">
      <c r="B474" s="7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8"/>
      <c r="AB474" s="8"/>
      <c r="AC474" s="8"/>
      <c r="AD474" s="8"/>
      <c r="AE474" s="8"/>
      <c r="AF474" s="8"/>
      <c r="AG474" s="8"/>
      <c r="AH474" s="8"/>
      <c r="AI474" s="8"/>
      <c r="AJ474" s="8"/>
      <c r="AK474" s="8"/>
      <c r="AL474" s="8"/>
      <c r="AM474" s="8"/>
      <c r="AN474" s="8"/>
      <c r="AO474" s="8"/>
      <c r="AP474" s="8"/>
      <c r="AQ474" s="8"/>
      <c r="AR474" s="8"/>
      <c r="AS474" s="8"/>
      <c r="AT474" s="8"/>
      <c r="AU474" s="8"/>
      <c r="AV474" s="8"/>
      <c r="AW474" s="8"/>
      <c r="AX474" s="8"/>
      <c r="AY474" s="8"/>
      <c r="AZ474" s="8"/>
      <c r="BA474" s="8"/>
      <c r="BB474" s="8"/>
      <c r="BC474" s="8"/>
      <c r="BD474" s="8"/>
      <c r="BE474" s="8"/>
      <c r="BF474" s="8"/>
      <c r="BG474" s="8"/>
      <c r="BH474" s="8"/>
      <c r="BI474" s="8"/>
      <c r="BJ474" s="8"/>
      <c r="BK474" s="8"/>
      <c r="BL474" s="8"/>
      <c r="BM474" s="8"/>
      <c r="BN474" s="8"/>
      <c r="BO474" s="8"/>
      <c r="BP474" s="8"/>
      <c r="BQ474" s="8"/>
      <c r="BR474" s="8"/>
      <c r="BS474" s="8"/>
      <c r="BT474" s="8"/>
      <c r="BU474" s="8"/>
      <c r="BW474" s="7"/>
      <c r="BX474" s="8"/>
      <c r="BY474" s="8"/>
      <c r="BZ474" s="8"/>
      <c r="CA474" s="8"/>
      <c r="CB474" s="8"/>
      <c r="CC474" s="8"/>
      <c r="CJ474" s="23"/>
      <c r="CK474" s="23"/>
      <c r="CL474" s="23"/>
      <c r="CM474" s="23"/>
      <c r="CN474" s="23"/>
      <c r="CO474" s="23"/>
      <c r="CP474" s="23"/>
      <c r="CQ474" s="23"/>
      <c r="CR474" s="23"/>
      <c r="CS474" s="23"/>
      <c r="CT474" s="23"/>
      <c r="CU474" s="23"/>
      <c r="CV474" s="23"/>
      <c r="CW474" s="23"/>
      <c r="CX474" s="23"/>
      <c r="CY474" s="23"/>
    </row>
    <row r="475" spans="2:103" x14ac:dyDescent="0.25">
      <c r="B475" s="7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  <c r="AA475" s="8"/>
      <c r="AB475" s="8"/>
      <c r="AC475" s="8"/>
      <c r="AD475" s="8"/>
      <c r="AE475" s="8"/>
      <c r="AF475" s="8"/>
      <c r="AG475" s="8"/>
      <c r="AH475" s="8"/>
      <c r="AI475" s="8"/>
      <c r="AJ475" s="8"/>
      <c r="AK475" s="8"/>
      <c r="AL475" s="8"/>
      <c r="AM475" s="8"/>
      <c r="AN475" s="8"/>
      <c r="AO475" s="8"/>
      <c r="AP475" s="8"/>
      <c r="AQ475" s="8"/>
      <c r="AR475" s="8"/>
      <c r="AS475" s="8"/>
      <c r="AT475" s="8"/>
      <c r="AU475" s="8"/>
      <c r="AV475" s="8"/>
      <c r="AW475" s="8"/>
      <c r="AX475" s="8"/>
      <c r="AY475" s="8"/>
      <c r="AZ475" s="8"/>
      <c r="BA475" s="8"/>
      <c r="BB475" s="8"/>
      <c r="BC475" s="8"/>
      <c r="BD475" s="8"/>
      <c r="BE475" s="8"/>
      <c r="BF475" s="8"/>
      <c r="BG475" s="8"/>
      <c r="BH475" s="8"/>
      <c r="BI475" s="8"/>
      <c r="BJ475" s="8"/>
      <c r="BK475" s="8"/>
      <c r="BL475" s="8"/>
      <c r="BM475" s="8"/>
      <c r="BN475" s="8"/>
      <c r="BO475" s="8"/>
      <c r="BP475" s="8"/>
      <c r="BQ475" s="8"/>
      <c r="BR475" s="8"/>
      <c r="BS475" s="8"/>
      <c r="BT475" s="8"/>
      <c r="BU475" s="8"/>
      <c r="BW475" s="7"/>
      <c r="BX475" s="8"/>
      <c r="BY475" s="8"/>
      <c r="BZ475" s="8"/>
      <c r="CA475" s="8"/>
      <c r="CB475" s="8"/>
      <c r="CC475" s="8"/>
      <c r="CJ475" s="23"/>
      <c r="CK475" s="23"/>
      <c r="CL475" s="23"/>
      <c r="CM475" s="23"/>
      <c r="CN475" s="23"/>
      <c r="CO475" s="23"/>
      <c r="CP475" s="23"/>
      <c r="CQ475" s="23"/>
      <c r="CR475" s="23"/>
      <c r="CS475" s="23"/>
      <c r="CT475" s="23"/>
      <c r="CU475" s="23"/>
      <c r="CV475" s="23"/>
      <c r="CW475" s="23"/>
      <c r="CX475" s="23"/>
      <c r="CY475" s="23"/>
    </row>
    <row r="476" spans="2:103" x14ac:dyDescent="0.25">
      <c r="B476" s="7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8"/>
      <c r="AB476" s="8"/>
      <c r="AC476" s="8"/>
      <c r="AD476" s="8"/>
      <c r="AE476" s="8"/>
      <c r="AF476" s="8"/>
      <c r="AG476" s="8"/>
      <c r="AH476" s="8"/>
      <c r="AI476" s="8"/>
      <c r="AJ476" s="8"/>
      <c r="AK476" s="8"/>
      <c r="AL476" s="8"/>
      <c r="AM476" s="8"/>
      <c r="AN476" s="8"/>
      <c r="AO476" s="8"/>
      <c r="AP476" s="8"/>
      <c r="AQ476" s="8"/>
      <c r="AR476" s="8"/>
      <c r="AS476" s="8"/>
      <c r="AT476" s="8"/>
      <c r="AU476" s="8"/>
      <c r="AV476" s="8"/>
      <c r="AW476" s="8"/>
      <c r="AX476" s="8"/>
      <c r="AY476" s="8"/>
      <c r="AZ476" s="8"/>
      <c r="BA476" s="8"/>
      <c r="BB476" s="8"/>
      <c r="BC476" s="8"/>
      <c r="BD476" s="8"/>
      <c r="BE476" s="8"/>
      <c r="BF476" s="8"/>
      <c r="BG476" s="8"/>
      <c r="BH476" s="8"/>
      <c r="BI476" s="8"/>
      <c r="BJ476" s="8"/>
      <c r="BK476" s="8"/>
      <c r="BL476" s="8"/>
      <c r="BM476" s="8"/>
      <c r="BN476" s="8"/>
      <c r="BO476" s="8"/>
      <c r="BP476" s="8"/>
      <c r="BQ476" s="8"/>
      <c r="BR476" s="8"/>
      <c r="BS476" s="8"/>
      <c r="BT476" s="8"/>
      <c r="BU476" s="8"/>
      <c r="BW476" s="7"/>
      <c r="BX476" s="8"/>
      <c r="BY476" s="8"/>
      <c r="BZ476" s="8"/>
      <c r="CA476" s="8"/>
      <c r="CB476" s="8"/>
      <c r="CC476" s="8"/>
      <c r="CJ476" s="23"/>
      <c r="CK476" s="23"/>
      <c r="CL476" s="23"/>
      <c r="CM476" s="23"/>
      <c r="CN476" s="23"/>
      <c r="CO476" s="23"/>
      <c r="CP476" s="23"/>
      <c r="CQ476" s="23"/>
      <c r="CR476" s="23"/>
      <c r="CS476" s="23"/>
      <c r="CT476" s="23"/>
      <c r="CU476" s="23"/>
      <c r="CV476" s="23"/>
      <c r="CW476" s="23"/>
      <c r="CX476" s="23"/>
      <c r="CY476" s="23"/>
    </row>
    <row r="477" spans="2:103" x14ac:dyDescent="0.25">
      <c r="B477" s="7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  <c r="AA477" s="8"/>
      <c r="AB477" s="8"/>
      <c r="AC477" s="8"/>
      <c r="AD477" s="8"/>
      <c r="AE477" s="8"/>
      <c r="AF477" s="8"/>
      <c r="AG477" s="8"/>
      <c r="AH477" s="8"/>
      <c r="AI477" s="8"/>
      <c r="AJ477" s="8"/>
      <c r="AK477" s="8"/>
      <c r="AL477" s="8"/>
      <c r="AM477" s="8"/>
      <c r="AN477" s="8"/>
      <c r="AO477" s="8"/>
      <c r="AP477" s="8"/>
      <c r="AQ477" s="8"/>
      <c r="AR477" s="8"/>
      <c r="AS477" s="8"/>
      <c r="AT477" s="8"/>
      <c r="AU477" s="8"/>
      <c r="AV477" s="8"/>
      <c r="AW477" s="8"/>
      <c r="AX477" s="8"/>
      <c r="AY477" s="8"/>
      <c r="AZ477" s="8"/>
      <c r="BA477" s="8"/>
      <c r="BB477" s="8"/>
      <c r="BC477" s="8"/>
      <c r="BD477" s="8"/>
      <c r="BE477" s="8"/>
      <c r="BF477" s="8"/>
      <c r="BG477" s="8"/>
      <c r="BH477" s="8"/>
      <c r="BI477" s="8"/>
      <c r="BJ477" s="8"/>
      <c r="BK477" s="8"/>
      <c r="BL477" s="8"/>
      <c r="BM477" s="8"/>
      <c r="BN477" s="8"/>
      <c r="BO477" s="8"/>
      <c r="BP477" s="8"/>
      <c r="BQ477" s="8"/>
      <c r="BR477" s="8"/>
      <c r="BS477" s="8"/>
      <c r="BT477" s="8"/>
      <c r="BU477" s="8"/>
      <c r="BW477" s="7"/>
      <c r="BX477" s="8"/>
      <c r="BY477" s="8"/>
      <c r="BZ477" s="8"/>
      <c r="CA477" s="8"/>
      <c r="CB477" s="8"/>
      <c r="CC477" s="8"/>
      <c r="CJ477" s="23"/>
      <c r="CK477" s="23"/>
      <c r="CL477" s="23"/>
      <c r="CM477" s="23"/>
      <c r="CN477" s="23"/>
      <c r="CO477" s="23"/>
      <c r="CP477" s="23"/>
      <c r="CQ477" s="23"/>
      <c r="CR477" s="23"/>
      <c r="CS477" s="23"/>
      <c r="CT477" s="23"/>
      <c r="CU477" s="23"/>
      <c r="CV477" s="23"/>
      <c r="CW477" s="23"/>
      <c r="CX477" s="23"/>
      <c r="CY477" s="23"/>
    </row>
    <row r="478" spans="2:103" x14ac:dyDescent="0.25">
      <c r="B478" s="7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8"/>
      <c r="AB478" s="8"/>
      <c r="AC478" s="8"/>
      <c r="AD478" s="8"/>
      <c r="AE478" s="8"/>
      <c r="AF478" s="8"/>
      <c r="AG478" s="8"/>
      <c r="AH478" s="8"/>
      <c r="AI478" s="8"/>
      <c r="AJ478" s="8"/>
      <c r="AK478" s="8"/>
      <c r="AL478" s="8"/>
      <c r="AM478" s="8"/>
      <c r="AN478" s="8"/>
      <c r="AO478" s="8"/>
      <c r="AP478" s="8"/>
      <c r="AQ478" s="8"/>
      <c r="AR478" s="8"/>
      <c r="AS478" s="8"/>
      <c r="AT478" s="8"/>
      <c r="AU478" s="8"/>
      <c r="AV478" s="8"/>
      <c r="AW478" s="8"/>
      <c r="AX478" s="8"/>
      <c r="AY478" s="8"/>
      <c r="AZ478" s="8"/>
      <c r="BA478" s="8"/>
      <c r="BB478" s="8"/>
      <c r="BC478" s="8"/>
      <c r="BD478" s="8"/>
      <c r="BE478" s="8"/>
      <c r="BF478" s="8"/>
      <c r="BG478" s="8"/>
      <c r="BH478" s="8"/>
      <c r="BI478" s="8"/>
      <c r="BJ478" s="8"/>
      <c r="BK478" s="8"/>
      <c r="BL478" s="8"/>
      <c r="BM478" s="8"/>
      <c r="BN478" s="8"/>
      <c r="BO478" s="8"/>
      <c r="BP478" s="8"/>
      <c r="BQ478" s="8"/>
      <c r="BR478" s="8"/>
      <c r="BS478" s="8"/>
      <c r="BT478" s="8"/>
      <c r="BU478" s="8"/>
      <c r="BW478" s="7"/>
      <c r="BX478" s="8"/>
      <c r="BY478" s="8"/>
      <c r="BZ478" s="8"/>
      <c r="CA478" s="8"/>
      <c r="CB478" s="8"/>
      <c r="CC478" s="8"/>
      <c r="CJ478" s="23"/>
      <c r="CK478" s="23"/>
      <c r="CL478" s="23"/>
      <c r="CM478" s="23"/>
      <c r="CN478" s="23"/>
      <c r="CO478" s="23"/>
      <c r="CP478" s="23"/>
      <c r="CQ478" s="23"/>
      <c r="CR478" s="23"/>
      <c r="CS478" s="23"/>
      <c r="CT478" s="23"/>
      <c r="CU478" s="23"/>
      <c r="CV478" s="23"/>
      <c r="CW478" s="23"/>
      <c r="CX478" s="23"/>
      <c r="CY478" s="23"/>
    </row>
    <row r="479" spans="2:103" x14ac:dyDescent="0.25">
      <c r="B479" s="7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  <c r="AA479" s="8"/>
      <c r="AB479" s="8"/>
      <c r="AC479" s="8"/>
      <c r="AD479" s="8"/>
      <c r="AE479" s="8"/>
      <c r="AF479" s="8"/>
      <c r="AG479" s="8"/>
      <c r="AH479" s="8"/>
      <c r="AI479" s="8"/>
      <c r="AJ479" s="8"/>
      <c r="AK479" s="8"/>
      <c r="AL479" s="8"/>
      <c r="AM479" s="8"/>
      <c r="AN479" s="8"/>
      <c r="AO479" s="8"/>
      <c r="AP479" s="8"/>
      <c r="AQ479" s="8"/>
      <c r="AR479" s="8"/>
      <c r="AS479" s="8"/>
      <c r="AT479" s="8"/>
      <c r="AU479" s="8"/>
      <c r="AV479" s="8"/>
      <c r="AW479" s="8"/>
      <c r="AX479" s="8"/>
      <c r="AY479" s="8"/>
      <c r="AZ479" s="8"/>
      <c r="BA479" s="8"/>
      <c r="BB479" s="8"/>
      <c r="BC479" s="8"/>
      <c r="BD479" s="8"/>
      <c r="BE479" s="8"/>
      <c r="BF479" s="8"/>
      <c r="BG479" s="8"/>
      <c r="BH479" s="8"/>
      <c r="BI479" s="8"/>
      <c r="BJ479" s="8"/>
      <c r="BK479" s="8"/>
      <c r="BL479" s="8"/>
      <c r="BM479" s="8"/>
      <c r="BN479" s="8"/>
      <c r="BO479" s="8"/>
      <c r="BP479" s="8"/>
      <c r="BQ479" s="8"/>
      <c r="BR479" s="8"/>
      <c r="BS479" s="8"/>
      <c r="BT479" s="8"/>
      <c r="BU479" s="8"/>
      <c r="BW479" s="7"/>
      <c r="BX479" s="8"/>
      <c r="BY479" s="8"/>
      <c r="BZ479" s="8"/>
      <c r="CA479" s="8"/>
      <c r="CB479" s="8"/>
      <c r="CC479" s="8"/>
      <c r="CJ479" s="23"/>
      <c r="CK479" s="23"/>
      <c r="CL479" s="23"/>
      <c r="CM479" s="23"/>
      <c r="CN479" s="23"/>
      <c r="CO479" s="23"/>
      <c r="CP479" s="23"/>
      <c r="CQ479" s="23"/>
      <c r="CR479" s="23"/>
      <c r="CS479" s="23"/>
      <c r="CT479" s="23"/>
      <c r="CU479" s="23"/>
      <c r="CV479" s="23"/>
      <c r="CW479" s="23"/>
      <c r="CX479" s="23"/>
      <c r="CY479" s="23"/>
    </row>
    <row r="480" spans="2:103" x14ac:dyDescent="0.25">
      <c r="B480" s="7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8"/>
      <c r="AB480" s="8"/>
      <c r="AC480" s="8"/>
      <c r="AD480" s="8"/>
      <c r="AE480" s="8"/>
      <c r="AF480" s="8"/>
      <c r="AG480" s="8"/>
      <c r="AH480" s="8"/>
      <c r="AI480" s="8"/>
      <c r="AJ480" s="8"/>
      <c r="AK480" s="8"/>
      <c r="AL480" s="8"/>
      <c r="AM480" s="8"/>
      <c r="AN480" s="8"/>
      <c r="AO480" s="8"/>
      <c r="AP480" s="8"/>
      <c r="AQ480" s="8"/>
      <c r="AR480" s="8"/>
      <c r="AS480" s="8"/>
      <c r="AT480" s="8"/>
      <c r="AU480" s="8"/>
      <c r="AV480" s="8"/>
      <c r="AW480" s="8"/>
      <c r="AX480" s="8"/>
      <c r="AY480" s="8"/>
      <c r="AZ480" s="8"/>
      <c r="BA480" s="8"/>
      <c r="BB480" s="8"/>
      <c r="BC480" s="8"/>
      <c r="BD480" s="8"/>
      <c r="BE480" s="8"/>
      <c r="BF480" s="8"/>
      <c r="BG480" s="8"/>
      <c r="BH480" s="8"/>
      <c r="BI480" s="8"/>
      <c r="BJ480" s="8"/>
      <c r="BK480" s="8"/>
      <c r="BL480" s="8"/>
      <c r="BM480" s="8"/>
      <c r="BN480" s="8"/>
      <c r="BO480" s="8"/>
      <c r="BP480" s="8"/>
      <c r="BQ480" s="8"/>
      <c r="BR480" s="8"/>
      <c r="BS480" s="8"/>
      <c r="BT480" s="8"/>
      <c r="BU480" s="8"/>
      <c r="BW480" s="7"/>
      <c r="BX480" s="8"/>
      <c r="BY480" s="8"/>
      <c r="BZ480" s="8"/>
      <c r="CA480" s="8"/>
      <c r="CB480" s="8"/>
      <c r="CC480" s="8"/>
      <c r="CJ480" s="23"/>
      <c r="CK480" s="23"/>
      <c r="CL480" s="23"/>
      <c r="CM480" s="23"/>
      <c r="CN480" s="23"/>
      <c r="CO480" s="23"/>
      <c r="CP480" s="23"/>
      <c r="CQ480" s="23"/>
      <c r="CR480" s="23"/>
      <c r="CS480" s="23"/>
      <c r="CT480" s="23"/>
      <c r="CU480" s="23"/>
      <c r="CV480" s="23"/>
      <c r="CW480" s="23"/>
      <c r="CX480" s="23"/>
      <c r="CY480" s="23"/>
    </row>
    <row r="481" spans="2:103" x14ac:dyDescent="0.25">
      <c r="B481" s="7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  <c r="AA481" s="8"/>
      <c r="AB481" s="8"/>
      <c r="AC481" s="8"/>
      <c r="AD481" s="8"/>
      <c r="AE481" s="8"/>
      <c r="AF481" s="8"/>
      <c r="AG481" s="8"/>
      <c r="AH481" s="8"/>
      <c r="AI481" s="8"/>
      <c r="AJ481" s="8"/>
      <c r="AK481" s="8"/>
      <c r="AL481" s="8"/>
      <c r="AM481" s="8"/>
      <c r="AN481" s="8"/>
      <c r="AO481" s="8"/>
      <c r="AP481" s="8"/>
      <c r="AQ481" s="8"/>
      <c r="AR481" s="8"/>
      <c r="AS481" s="8"/>
      <c r="AT481" s="8"/>
      <c r="AU481" s="8"/>
      <c r="AV481" s="8"/>
      <c r="AW481" s="8"/>
      <c r="AX481" s="8"/>
      <c r="AY481" s="8"/>
      <c r="AZ481" s="8"/>
      <c r="BA481" s="8"/>
      <c r="BB481" s="8"/>
      <c r="BC481" s="8"/>
      <c r="BD481" s="8"/>
      <c r="BE481" s="8"/>
      <c r="BF481" s="8"/>
      <c r="BG481" s="8"/>
      <c r="BH481" s="8"/>
      <c r="BI481" s="8"/>
      <c r="BJ481" s="8"/>
      <c r="BK481" s="8"/>
      <c r="BL481" s="8"/>
      <c r="BM481" s="8"/>
      <c r="BN481" s="8"/>
      <c r="BO481" s="8"/>
      <c r="BP481" s="8"/>
      <c r="BQ481" s="8"/>
      <c r="BR481" s="8"/>
      <c r="BS481" s="8"/>
      <c r="BT481" s="8"/>
      <c r="BU481" s="8"/>
      <c r="BW481" s="7"/>
      <c r="BX481" s="8"/>
      <c r="BY481" s="8"/>
      <c r="BZ481" s="8"/>
      <c r="CA481" s="8"/>
      <c r="CB481" s="8"/>
      <c r="CC481" s="8"/>
      <c r="CJ481" s="23"/>
      <c r="CK481" s="23"/>
      <c r="CL481" s="23"/>
      <c r="CM481" s="23"/>
      <c r="CN481" s="23"/>
      <c r="CO481" s="23"/>
      <c r="CP481" s="23"/>
      <c r="CQ481" s="23"/>
      <c r="CR481" s="23"/>
      <c r="CS481" s="23"/>
      <c r="CT481" s="23"/>
      <c r="CU481" s="23"/>
      <c r="CV481" s="23"/>
      <c r="CW481" s="23"/>
      <c r="CX481" s="23"/>
      <c r="CY481" s="23"/>
    </row>
    <row r="482" spans="2:103" x14ac:dyDescent="0.25">
      <c r="B482" s="7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8"/>
      <c r="AB482" s="8"/>
      <c r="AC482" s="8"/>
      <c r="AD482" s="8"/>
      <c r="AE482" s="8"/>
      <c r="AF482" s="8"/>
      <c r="AG482" s="8"/>
      <c r="AH482" s="8"/>
      <c r="AI482" s="8"/>
      <c r="AJ482" s="8"/>
      <c r="AK482" s="8"/>
      <c r="AL482" s="8"/>
      <c r="AM482" s="8"/>
      <c r="AN482" s="8"/>
      <c r="AO482" s="8"/>
      <c r="AP482" s="8"/>
      <c r="AQ482" s="8"/>
      <c r="AR482" s="8"/>
      <c r="AS482" s="8"/>
      <c r="AT482" s="8"/>
      <c r="AU482" s="8"/>
      <c r="AV482" s="8"/>
      <c r="AW482" s="8"/>
      <c r="AX482" s="8"/>
      <c r="AY482" s="8"/>
      <c r="AZ482" s="8"/>
      <c r="BA482" s="8"/>
      <c r="BB482" s="8"/>
      <c r="BC482" s="8"/>
      <c r="BD482" s="8"/>
      <c r="BE482" s="8"/>
      <c r="BF482" s="8"/>
      <c r="BG482" s="8"/>
      <c r="BH482" s="8"/>
      <c r="BI482" s="8"/>
      <c r="BJ482" s="8"/>
      <c r="BK482" s="8"/>
      <c r="BL482" s="8"/>
      <c r="BM482" s="8"/>
      <c r="BN482" s="8"/>
      <c r="BO482" s="8"/>
      <c r="BP482" s="8"/>
      <c r="BQ482" s="8"/>
      <c r="BR482" s="8"/>
      <c r="BS482" s="8"/>
      <c r="BT482" s="8"/>
      <c r="BU482" s="8"/>
      <c r="BW482" s="7"/>
      <c r="BX482" s="8"/>
      <c r="BY482" s="8"/>
      <c r="BZ482" s="8"/>
      <c r="CA482" s="8"/>
      <c r="CB482" s="8"/>
      <c r="CC482" s="8"/>
      <c r="CJ482" s="23"/>
      <c r="CK482" s="23"/>
      <c r="CL482" s="23"/>
      <c r="CM482" s="23"/>
      <c r="CN482" s="23"/>
      <c r="CO482" s="23"/>
      <c r="CP482" s="23"/>
      <c r="CQ482" s="23"/>
      <c r="CR482" s="23"/>
      <c r="CS482" s="23"/>
      <c r="CT482" s="23"/>
      <c r="CU482" s="23"/>
      <c r="CV482" s="23"/>
      <c r="CW482" s="23"/>
      <c r="CX482" s="23"/>
      <c r="CY482" s="23"/>
    </row>
    <row r="483" spans="2:103" x14ac:dyDescent="0.25">
      <c r="B483" s="7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  <c r="AA483" s="8"/>
      <c r="AB483" s="8"/>
      <c r="AC483" s="8"/>
      <c r="AD483" s="8"/>
      <c r="AE483" s="8"/>
      <c r="AF483" s="8"/>
      <c r="AG483" s="8"/>
      <c r="AH483" s="8"/>
      <c r="AI483" s="8"/>
      <c r="AJ483" s="8"/>
      <c r="AK483" s="8"/>
      <c r="AL483" s="8"/>
      <c r="AM483" s="8"/>
      <c r="AN483" s="8"/>
      <c r="AO483" s="8"/>
      <c r="AP483" s="8"/>
      <c r="AQ483" s="8"/>
      <c r="AR483" s="8"/>
      <c r="AS483" s="8"/>
      <c r="AT483" s="8"/>
      <c r="AU483" s="8"/>
      <c r="AV483" s="8"/>
      <c r="AW483" s="8"/>
      <c r="AX483" s="8"/>
      <c r="AY483" s="8"/>
      <c r="AZ483" s="8"/>
      <c r="BA483" s="8"/>
      <c r="BB483" s="8"/>
      <c r="BC483" s="8"/>
      <c r="BD483" s="8"/>
      <c r="BE483" s="8"/>
      <c r="BF483" s="8"/>
      <c r="BG483" s="8"/>
      <c r="BH483" s="8"/>
      <c r="BI483" s="8"/>
      <c r="BJ483" s="8"/>
      <c r="BK483" s="8"/>
      <c r="BL483" s="8"/>
      <c r="BM483" s="8"/>
      <c r="BN483" s="8"/>
      <c r="BO483" s="8"/>
      <c r="BP483" s="8"/>
      <c r="BQ483" s="8"/>
      <c r="BR483" s="8"/>
      <c r="BS483" s="8"/>
      <c r="BT483" s="8"/>
      <c r="BU483" s="8"/>
      <c r="BW483" s="7"/>
      <c r="BX483" s="8"/>
      <c r="BY483" s="8"/>
      <c r="BZ483" s="8"/>
      <c r="CA483" s="8"/>
      <c r="CB483" s="8"/>
      <c r="CC483" s="8"/>
      <c r="CJ483" s="23"/>
      <c r="CK483" s="23"/>
      <c r="CL483" s="23"/>
      <c r="CM483" s="23"/>
      <c r="CN483" s="23"/>
      <c r="CO483" s="23"/>
      <c r="CP483" s="23"/>
      <c r="CQ483" s="23"/>
      <c r="CR483" s="23"/>
      <c r="CS483" s="23"/>
      <c r="CT483" s="23"/>
      <c r="CU483" s="23"/>
      <c r="CV483" s="23"/>
      <c r="CW483" s="23"/>
      <c r="CX483" s="23"/>
      <c r="CY483" s="23"/>
    </row>
    <row r="484" spans="2:103" x14ac:dyDescent="0.25">
      <c r="B484" s="7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8"/>
      <c r="AB484" s="8"/>
      <c r="AC484" s="8"/>
      <c r="AD484" s="8"/>
      <c r="AE484" s="8"/>
      <c r="AF484" s="8"/>
      <c r="AG484" s="8"/>
      <c r="AH484" s="8"/>
      <c r="AI484" s="8"/>
      <c r="AJ484" s="8"/>
      <c r="AK484" s="8"/>
      <c r="AL484" s="8"/>
      <c r="AM484" s="8"/>
      <c r="AN484" s="8"/>
      <c r="AO484" s="8"/>
      <c r="AP484" s="8"/>
      <c r="AQ484" s="8"/>
      <c r="AR484" s="8"/>
      <c r="AS484" s="8"/>
      <c r="AT484" s="8"/>
      <c r="AU484" s="8"/>
      <c r="AV484" s="8"/>
      <c r="AW484" s="8"/>
      <c r="AX484" s="8"/>
      <c r="AY484" s="8"/>
      <c r="AZ484" s="8"/>
      <c r="BA484" s="8"/>
      <c r="BB484" s="8"/>
      <c r="BC484" s="8"/>
      <c r="BD484" s="8"/>
      <c r="BE484" s="8"/>
      <c r="BF484" s="8"/>
      <c r="BG484" s="8"/>
      <c r="BH484" s="8"/>
      <c r="BI484" s="8"/>
      <c r="BJ484" s="8"/>
      <c r="BK484" s="8"/>
      <c r="BL484" s="8"/>
      <c r="BM484" s="8"/>
      <c r="BN484" s="8"/>
      <c r="BO484" s="8"/>
      <c r="BP484" s="8"/>
      <c r="BQ484" s="8"/>
      <c r="BR484" s="8"/>
      <c r="BS484" s="8"/>
      <c r="BT484" s="8"/>
      <c r="BU484" s="8"/>
      <c r="BW484" s="7"/>
      <c r="BX484" s="8"/>
      <c r="BY484" s="8"/>
      <c r="BZ484" s="8"/>
      <c r="CA484" s="8"/>
      <c r="CB484" s="8"/>
      <c r="CC484" s="8"/>
      <c r="CJ484" s="23"/>
      <c r="CK484" s="23"/>
      <c r="CL484" s="23"/>
      <c r="CM484" s="23"/>
      <c r="CN484" s="23"/>
      <c r="CO484" s="23"/>
      <c r="CP484" s="23"/>
      <c r="CQ484" s="23"/>
      <c r="CR484" s="23"/>
      <c r="CS484" s="23"/>
      <c r="CT484" s="23"/>
      <c r="CU484" s="23"/>
      <c r="CV484" s="23"/>
      <c r="CW484" s="23"/>
      <c r="CX484" s="23"/>
      <c r="CY484" s="23"/>
    </row>
    <row r="485" spans="2:103" x14ac:dyDescent="0.25">
      <c r="B485" s="7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  <c r="AA485" s="8"/>
      <c r="AB485" s="8"/>
      <c r="AC485" s="8"/>
      <c r="AD485" s="8"/>
      <c r="AE485" s="8"/>
      <c r="AF485" s="8"/>
      <c r="AG485" s="8"/>
      <c r="AH485" s="8"/>
      <c r="AI485" s="8"/>
      <c r="AJ485" s="8"/>
      <c r="AK485" s="8"/>
      <c r="AL485" s="8"/>
      <c r="AM485" s="8"/>
      <c r="AN485" s="8"/>
      <c r="AO485" s="8"/>
      <c r="AP485" s="8"/>
      <c r="AQ485" s="8"/>
      <c r="AR485" s="8"/>
      <c r="AS485" s="8"/>
      <c r="AT485" s="8"/>
      <c r="AU485" s="8"/>
      <c r="AV485" s="8"/>
      <c r="AW485" s="8"/>
      <c r="AX485" s="8"/>
      <c r="AY485" s="8"/>
      <c r="AZ485" s="8"/>
      <c r="BA485" s="8"/>
      <c r="BB485" s="8"/>
      <c r="BC485" s="8"/>
      <c r="BD485" s="8"/>
      <c r="BE485" s="8"/>
      <c r="BF485" s="8"/>
      <c r="BG485" s="8"/>
      <c r="BH485" s="8"/>
      <c r="BI485" s="8"/>
      <c r="BJ485" s="8"/>
      <c r="BK485" s="8"/>
      <c r="BL485" s="8"/>
      <c r="BM485" s="8"/>
      <c r="BN485" s="8"/>
      <c r="BO485" s="8"/>
      <c r="BP485" s="8"/>
      <c r="BQ485" s="8"/>
      <c r="BR485" s="8"/>
      <c r="BS485" s="8"/>
      <c r="BT485" s="8"/>
      <c r="BU485" s="8"/>
      <c r="BW485" s="7"/>
      <c r="BX485" s="8"/>
      <c r="BY485" s="8"/>
      <c r="BZ485" s="8"/>
      <c r="CA485" s="8"/>
      <c r="CB485" s="8"/>
      <c r="CC485" s="8"/>
      <c r="CJ485" s="23"/>
      <c r="CK485" s="23"/>
      <c r="CL485" s="23"/>
      <c r="CM485" s="23"/>
      <c r="CN485" s="23"/>
      <c r="CO485" s="23"/>
      <c r="CP485" s="23"/>
      <c r="CQ485" s="23"/>
      <c r="CR485" s="23"/>
      <c r="CS485" s="23"/>
      <c r="CT485" s="23"/>
      <c r="CU485" s="23"/>
      <c r="CV485" s="23"/>
      <c r="CW485" s="23"/>
      <c r="CX485" s="23"/>
      <c r="CY485" s="23"/>
    </row>
    <row r="486" spans="2:103" x14ac:dyDescent="0.25">
      <c r="B486" s="7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  <c r="AB486" s="8"/>
      <c r="AC486" s="8"/>
      <c r="AD486" s="8"/>
      <c r="AE486" s="8"/>
      <c r="AF486" s="8"/>
      <c r="AG486" s="8"/>
      <c r="AH486" s="8"/>
      <c r="AI486" s="8"/>
      <c r="AJ486" s="8"/>
      <c r="AK486" s="8"/>
      <c r="AL486" s="8"/>
      <c r="AM486" s="8"/>
      <c r="AN486" s="8"/>
      <c r="AO486" s="8"/>
      <c r="AP486" s="8"/>
      <c r="AQ486" s="8"/>
      <c r="AR486" s="8"/>
      <c r="AS486" s="8"/>
      <c r="AT486" s="8"/>
      <c r="AU486" s="8"/>
      <c r="AV486" s="8"/>
      <c r="AW486" s="8"/>
      <c r="AX486" s="8"/>
      <c r="AY486" s="8"/>
      <c r="AZ486" s="8"/>
      <c r="BA486" s="8"/>
      <c r="BB486" s="8"/>
      <c r="BC486" s="8"/>
      <c r="BD486" s="8"/>
      <c r="BE486" s="8"/>
      <c r="BF486" s="8"/>
      <c r="BG486" s="8"/>
      <c r="BH486" s="8"/>
      <c r="BI486" s="8"/>
      <c r="BJ486" s="8"/>
      <c r="BK486" s="8"/>
      <c r="BL486" s="8"/>
      <c r="BM486" s="8"/>
      <c r="BN486" s="8"/>
      <c r="BO486" s="8"/>
      <c r="BP486" s="8"/>
      <c r="BQ486" s="8"/>
      <c r="BR486" s="8"/>
      <c r="BS486" s="8"/>
      <c r="BT486" s="8"/>
      <c r="BU486" s="8"/>
      <c r="BW486" s="7"/>
      <c r="BX486" s="8"/>
      <c r="BY486" s="8"/>
      <c r="BZ486" s="8"/>
      <c r="CA486" s="8"/>
      <c r="CB486" s="8"/>
      <c r="CC486" s="8"/>
      <c r="CJ486" s="23"/>
      <c r="CK486" s="23"/>
      <c r="CL486" s="23"/>
      <c r="CM486" s="23"/>
      <c r="CN486" s="23"/>
      <c r="CO486" s="23"/>
      <c r="CP486" s="23"/>
      <c r="CQ486" s="23"/>
      <c r="CR486" s="23"/>
      <c r="CS486" s="23"/>
      <c r="CT486" s="23"/>
      <c r="CU486" s="23"/>
      <c r="CV486" s="23"/>
      <c r="CW486" s="23"/>
      <c r="CX486" s="23"/>
      <c r="CY486" s="23"/>
    </row>
    <row r="487" spans="2:103" x14ac:dyDescent="0.25">
      <c r="B487" s="7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  <c r="AA487" s="8"/>
      <c r="AB487" s="8"/>
      <c r="AC487" s="8"/>
      <c r="AD487" s="8"/>
      <c r="AE487" s="8"/>
      <c r="AF487" s="8"/>
      <c r="AG487" s="8"/>
      <c r="AH487" s="8"/>
      <c r="AI487" s="8"/>
      <c r="AJ487" s="8"/>
      <c r="AK487" s="8"/>
      <c r="AL487" s="8"/>
      <c r="AM487" s="8"/>
      <c r="AN487" s="8"/>
      <c r="AO487" s="8"/>
      <c r="AP487" s="8"/>
      <c r="AQ487" s="8"/>
      <c r="AR487" s="8"/>
      <c r="AS487" s="8"/>
      <c r="AT487" s="8"/>
      <c r="AU487" s="8"/>
      <c r="AV487" s="8"/>
      <c r="AW487" s="8"/>
      <c r="AX487" s="8"/>
      <c r="AY487" s="8"/>
      <c r="AZ487" s="8"/>
      <c r="BA487" s="8"/>
      <c r="BB487" s="8"/>
      <c r="BC487" s="8"/>
      <c r="BD487" s="8"/>
      <c r="BE487" s="8"/>
      <c r="BF487" s="8"/>
      <c r="BG487" s="8"/>
      <c r="BH487" s="8"/>
      <c r="BI487" s="8"/>
      <c r="BJ487" s="8"/>
      <c r="BK487" s="8"/>
      <c r="BL487" s="8"/>
      <c r="BM487" s="8"/>
      <c r="BN487" s="8"/>
      <c r="BO487" s="8"/>
      <c r="BP487" s="8"/>
      <c r="BQ487" s="8"/>
      <c r="BR487" s="8"/>
      <c r="BS487" s="8"/>
      <c r="BT487" s="8"/>
      <c r="BU487" s="8"/>
      <c r="BW487" s="7"/>
      <c r="BX487" s="8"/>
      <c r="BY487" s="8"/>
      <c r="BZ487" s="8"/>
      <c r="CA487" s="8"/>
      <c r="CB487" s="8"/>
      <c r="CC487" s="8"/>
      <c r="CJ487" s="23"/>
      <c r="CK487" s="23"/>
      <c r="CL487" s="23"/>
      <c r="CM487" s="23"/>
      <c r="CN487" s="23"/>
      <c r="CO487" s="23"/>
      <c r="CP487" s="23"/>
      <c r="CQ487" s="23"/>
      <c r="CR487" s="23"/>
      <c r="CS487" s="23"/>
      <c r="CT487" s="23"/>
      <c r="CU487" s="23"/>
      <c r="CV487" s="23"/>
      <c r="CW487" s="23"/>
      <c r="CX487" s="23"/>
      <c r="CY487" s="23"/>
    </row>
    <row r="488" spans="2:103" x14ac:dyDescent="0.25">
      <c r="B488" s="7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8"/>
      <c r="AB488" s="8"/>
      <c r="AC488" s="8"/>
      <c r="AD488" s="8"/>
      <c r="AE488" s="8"/>
      <c r="AF488" s="8"/>
      <c r="AG488" s="8"/>
      <c r="AH488" s="8"/>
      <c r="AI488" s="8"/>
      <c r="AJ488" s="8"/>
      <c r="AK488" s="8"/>
      <c r="AL488" s="8"/>
      <c r="AM488" s="8"/>
      <c r="AN488" s="8"/>
      <c r="AO488" s="8"/>
      <c r="AP488" s="8"/>
      <c r="AQ488" s="8"/>
      <c r="AR488" s="8"/>
      <c r="AS488" s="8"/>
      <c r="AT488" s="8"/>
      <c r="AU488" s="8"/>
      <c r="AV488" s="8"/>
      <c r="AW488" s="8"/>
      <c r="AX488" s="8"/>
      <c r="AY488" s="8"/>
      <c r="AZ488" s="8"/>
      <c r="BA488" s="8"/>
      <c r="BB488" s="8"/>
      <c r="BC488" s="8"/>
      <c r="BD488" s="8"/>
      <c r="BE488" s="8"/>
      <c r="BF488" s="8"/>
      <c r="BG488" s="8"/>
      <c r="BH488" s="8"/>
      <c r="BI488" s="8"/>
      <c r="BJ488" s="8"/>
      <c r="BK488" s="8"/>
      <c r="BL488" s="8"/>
      <c r="BM488" s="8"/>
      <c r="BN488" s="8"/>
      <c r="BO488" s="8"/>
      <c r="BP488" s="8"/>
      <c r="BQ488" s="8"/>
      <c r="BR488" s="8"/>
      <c r="BS488" s="8"/>
      <c r="BT488" s="8"/>
      <c r="BU488" s="8"/>
      <c r="BW488" s="7"/>
      <c r="BX488" s="8"/>
      <c r="BY488" s="8"/>
      <c r="BZ488" s="8"/>
      <c r="CA488" s="8"/>
      <c r="CB488" s="8"/>
      <c r="CC488" s="8"/>
      <c r="CJ488" s="23"/>
      <c r="CK488" s="23"/>
      <c r="CL488" s="23"/>
      <c r="CM488" s="23"/>
      <c r="CN488" s="23"/>
      <c r="CO488" s="23"/>
      <c r="CP488" s="23"/>
      <c r="CQ488" s="23"/>
      <c r="CR488" s="23"/>
      <c r="CS488" s="23"/>
      <c r="CT488" s="23"/>
      <c r="CU488" s="23"/>
      <c r="CV488" s="23"/>
      <c r="CW488" s="23"/>
      <c r="CX488" s="23"/>
      <c r="CY488" s="23"/>
    </row>
    <row r="489" spans="2:103" x14ac:dyDescent="0.25">
      <c r="B489" s="7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  <c r="AA489" s="8"/>
      <c r="AB489" s="8"/>
      <c r="AC489" s="8"/>
      <c r="AD489" s="8"/>
      <c r="AE489" s="8"/>
      <c r="AF489" s="8"/>
      <c r="AG489" s="8"/>
      <c r="AH489" s="8"/>
      <c r="AI489" s="8"/>
      <c r="AJ489" s="8"/>
      <c r="AK489" s="8"/>
      <c r="AL489" s="8"/>
      <c r="AM489" s="8"/>
      <c r="AN489" s="8"/>
      <c r="AO489" s="8"/>
      <c r="AP489" s="8"/>
      <c r="AQ489" s="8"/>
      <c r="AR489" s="8"/>
      <c r="AS489" s="8"/>
      <c r="AT489" s="8"/>
      <c r="AU489" s="8"/>
      <c r="AV489" s="8"/>
      <c r="AW489" s="8"/>
      <c r="AX489" s="8"/>
      <c r="AY489" s="8"/>
      <c r="AZ489" s="8"/>
      <c r="BA489" s="8"/>
      <c r="BB489" s="8"/>
      <c r="BC489" s="8"/>
      <c r="BD489" s="8"/>
      <c r="BE489" s="8"/>
      <c r="BF489" s="8"/>
      <c r="BG489" s="8"/>
      <c r="BH489" s="8"/>
      <c r="BI489" s="8"/>
      <c r="BJ489" s="8"/>
      <c r="BK489" s="8"/>
      <c r="BL489" s="8"/>
      <c r="BM489" s="8"/>
      <c r="BN489" s="8"/>
      <c r="BO489" s="8"/>
      <c r="BP489" s="8"/>
      <c r="BQ489" s="8"/>
      <c r="BR489" s="8"/>
      <c r="BS489" s="8"/>
      <c r="BT489" s="8"/>
      <c r="BU489" s="8"/>
      <c r="BW489" s="7"/>
      <c r="BX489" s="8"/>
      <c r="BY489" s="8"/>
      <c r="BZ489" s="8"/>
      <c r="CA489" s="8"/>
      <c r="CB489" s="8"/>
      <c r="CC489" s="8"/>
      <c r="CJ489" s="23"/>
      <c r="CK489" s="23"/>
      <c r="CL489" s="23"/>
      <c r="CM489" s="23"/>
      <c r="CN489" s="23"/>
      <c r="CO489" s="23"/>
      <c r="CP489" s="23"/>
      <c r="CQ489" s="23"/>
      <c r="CR489" s="23"/>
      <c r="CS489" s="23"/>
      <c r="CT489" s="23"/>
      <c r="CU489" s="23"/>
      <c r="CV489" s="23"/>
      <c r="CW489" s="23"/>
      <c r="CX489" s="23"/>
      <c r="CY489" s="23"/>
    </row>
    <row r="490" spans="2:103" x14ac:dyDescent="0.25">
      <c r="B490" s="7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8"/>
      <c r="AB490" s="8"/>
      <c r="AC490" s="8"/>
      <c r="AD490" s="8"/>
      <c r="AE490" s="8"/>
      <c r="AF490" s="8"/>
      <c r="AG490" s="8"/>
      <c r="AH490" s="8"/>
      <c r="AI490" s="8"/>
      <c r="AJ490" s="8"/>
      <c r="AK490" s="8"/>
      <c r="AL490" s="8"/>
      <c r="AM490" s="8"/>
      <c r="AN490" s="8"/>
      <c r="AO490" s="8"/>
      <c r="AP490" s="8"/>
      <c r="AQ490" s="8"/>
      <c r="AR490" s="8"/>
      <c r="AS490" s="8"/>
      <c r="AT490" s="8"/>
      <c r="AU490" s="8"/>
      <c r="AV490" s="8"/>
      <c r="AW490" s="8"/>
      <c r="AX490" s="8"/>
      <c r="AY490" s="8"/>
      <c r="AZ490" s="8"/>
      <c r="BA490" s="8"/>
      <c r="BB490" s="8"/>
      <c r="BC490" s="8"/>
      <c r="BD490" s="8"/>
      <c r="BE490" s="8"/>
      <c r="BF490" s="8"/>
      <c r="BG490" s="8"/>
      <c r="BH490" s="8"/>
      <c r="BI490" s="8"/>
      <c r="BJ490" s="8"/>
      <c r="BK490" s="8"/>
      <c r="BL490" s="8"/>
      <c r="BM490" s="8"/>
      <c r="BN490" s="8"/>
      <c r="BO490" s="8"/>
      <c r="BP490" s="8"/>
      <c r="BQ490" s="8"/>
      <c r="BR490" s="8"/>
      <c r="BS490" s="8"/>
      <c r="BT490" s="8"/>
      <c r="BU490" s="8"/>
      <c r="BW490" s="7"/>
      <c r="BX490" s="8"/>
      <c r="BY490" s="8"/>
      <c r="BZ490" s="8"/>
      <c r="CA490" s="8"/>
      <c r="CB490" s="8"/>
      <c r="CC490" s="8"/>
      <c r="CJ490" s="23"/>
      <c r="CK490" s="23"/>
      <c r="CL490" s="23"/>
      <c r="CM490" s="23"/>
      <c r="CN490" s="23"/>
      <c r="CO490" s="23"/>
      <c r="CP490" s="23"/>
      <c r="CQ490" s="23"/>
      <c r="CR490" s="23"/>
      <c r="CS490" s="23"/>
      <c r="CT490" s="23"/>
      <c r="CU490" s="23"/>
      <c r="CV490" s="23"/>
      <c r="CW490" s="23"/>
      <c r="CX490" s="23"/>
      <c r="CY490" s="23"/>
    </row>
    <row r="491" spans="2:103" x14ac:dyDescent="0.25">
      <c r="B491" s="7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  <c r="AA491" s="8"/>
      <c r="AB491" s="8"/>
      <c r="AC491" s="8"/>
      <c r="AD491" s="8"/>
      <c r="AE491" s="8"/>
      <c r="AF491" s="8"/>
      <c r="AG491" s="8"/>
      <c r="AH491" s="8"/>
      <c r="AI491" s="8"/>
      <c r="AJ491" s="8"/>
      <c r="AK491" s="8"/>
      <c r="AL491" s="8"/>
      <c r="AM491" s="8"/>
      <c r="AN491" s="8"/>
      <c r="AO491" s="8"/>
      <c r="AP491" s="8"/>
      <c r="AQ491" s="8"/>
      <c r="AR491" s="8"/>
      <c r="AS491" s="8"/>
      <c r="AT491" s="8"/>
      <c r="AU491" s="8"/>
      <c r="AV491" s="8"/>
      <c r="AW491" s="8"/>
      <c r="AX491" s="8"/>
      <c r="AY491" s="8"/>
      <c r="AZ491" s="8"/>
      <c r="BA491" s="8"/>
      <c r="BB491" s="8"/>
      <c r="BC491" s="8"/>
      <c r="BD491" s="8"/>
      <c r="BE491" s="8"/>
      <c r="BF491" s="8"/>
      <c r="BG491" s="8"/>
      <c r="BH491" s="8"/>
      <c r="BI491" s="8"/>
      <c r="BJ491" s="8"/>
      <c r="BK491" s="8"/>
      <c r="BL491" s="8"/>
      <c r="BM491" s="8"/>
      <c r="BN491" s="8"/>
      <c r="BO491" s="8"/>
      <c r="BP491" s="8"/>
      <c r="BQ491" s="8"/>
      <c r="BR491" s="8"/>
      <c r="BS491" s="8"/>
      <c r="BT491" s="8"/>
      <c r="BU491" s="8"/>
      <c r="BW491" s="7"/>
      <c r="BX491" s="8"/>
      <c r="BY491" s="8"/>
      <c r="BZ491" s="8"/>
      <c r="CA491" s="8"/>
      <c r="CB491" s="8"/>
      <c r="CC491" s="8"/>
      <c r="CJ491" s="23"/>
      <c r="CK491" s="23"/>
      <c r="CL491" s="23"/>
      <c r="CM491" s="23"/>
      <c r="CN491" s="23"/>
      <c r="CO491" s="23"/>
      <c r="CP491" s="23"/>
      <c r="CQ491" s="23"/>
      <c r="CR491" s="23"/>
      <c r="CS491" s="23"/>
      <c r="CT491" s="23"/>
      <c r="CU491" s="23"/>
      <c r="CV491" s="23"/>
      <c r="CW491" s="23"/>
      <c r="CX491" s="23"/>
      <c r="CY491" s="23"/>
    </row>
    <row r="492" spans="2:103" x14ac:dyDescent="0.25">
      <c r="B492" s="7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8"/>
      <c r="AB492" s="8"/>
      <c r="AC492" s="8"/>
      <c r="AD492" s="8"/>
      <c r="AE492" s="8"/>
      <c r="AF492" s="8"/>
      <c r="AG492" s="8"/>
      <c r="AH492" s="8"/>
      <c r="AI492" s="8"/>
      <c r="AJ492" s="8"/>
      <c r="AK492" s="8"/>
      <c r="AL492" s="8"/>
      <c r="AM492" s="8"/>
      <c r="AN492" s="8"/>
      <c r="AO492" s="8"/>
      <c r="AP492" s="8"/>
      <c r="AQ492" s="8"/>
      <c r="AR492" s="8"/>
      <c r="AS492" s="8"/>
      <c r="AT492" s="8"/>
      <c r="AU492" s="8"/>
      <c r="AV492" s="8"/>
      <c r="AW492" s="8"/>
      <c r="AX492" s="8"/>
      <c r="AY492" s="8"/>
      <c r="AZ492" s="8"/>
      <c r="BA492" s="8"/>
      <c r="BB492" s="8"/>
      <c r="BC492" s="8"/>
      <c r="BD492" s="8"/>
      <c r="BE492" s="8"/>
      <c r="BF492" s="8"/>
      <c r="BG492" s="8"/>
      <c r="BH492" s="8"/>
      <c r="BI492" s="8"/>
      <c r="BJ492" s="8"/>
      <c r="BK492" s="8"/>
      <c r="BL492" s="8"/>
      <c r="BM492" s="8"/>
      <c r="BN492" s="8"/>
      <c r="BO492" s="8"/>
      <c r="BP492" s="8"/>
      <c r="BQ492" s="8"/>
      <c r="BR492" s="8"/>
      <c r="BS492" s="8"/>
      <c r="BT492" s="8"/>
      <c r="BU492" s="8"/>
      <c r="BW492" s="7"/>
      <c r="BX492" s="8"/>
      <c r="BY492" s="8"/>
      <c r="BZ492" s="8"/>
      <c r="CA492" s="8"/>
      <c r="CB492" s="8"/>
      <c r="CC492" s="8"/>
      <c r="CJ492" s="23"/>
      <c r="CK492" s="23"/>
      <c r="CL492" s="23"/>
      <c r="CM492" s="23"/>
      <c r="CN492" s="23"/>
      <c r="CO492" s="23"/>
      <c r="CP492" s="23"/>
      <c r="CQ492" s="23"/>
      <c r="CR492" s="23"/>
      <c r="CS492" s="23"/>
      <c r="CT492" s="23"/>
      <c r="CU492" s="23"/>
      <c r="CV492" s="23"/>
      <c r="CW492" s="23"/>
      <c r="CX492" s="23"/>
      <c r="CY492" s="23"/>
    </row>
    <row r="493" spans="2:103" x14ac:dyDescent="0.25">
      <c r="B493" s="7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  <c r="AA493" s="8"/>
      <c r="AB493" s="8"/>
      <c r="AC493" s="8"/>
      <c r="AD493" s="8"/>
      <c r="AE493" s="8"/>
      <c r="AF493" s="8"/>
      <c r="AG493" s="8"/>
      <c r="AH493" s="8"/>
      <c r="AI493" s="8"/>
      <c r="AJ493" s="8"/>
      <c r="AK493" s="8"/>
      <c r="AL493" s="8"/>
      <c r="AM493" s="8"/>
      <c r="AN493" s="8"/>
      <c r="AO493" s="8"/>
      <c r="AP493" s="8"/>
      <c r="AQ493" s="8"/>
      <c r="AR493" s="8"/>
      <c r="AS493" s="8"/>
      <c r="AT493" s="8"/>
      <c r="AU493" s="8"/>
      <c r="AV493" s="8"/>
      <c r="AW493" s="8"/>
      <c r="AX493" s="8"/>
      <c r="AY493" s="8"/>
      <c r="AZ493" s="8"/>
      <c r="BA493" s="8"/>
      <c r="BB493" s="8"/>
      <c r="BC493" s="8"/>
      <c r="BD493" s="8"/>
      <c r="BE493" s="8"/>
      <c r="BF493" s="8"/>
      <c r="BG493" s="8"/>
      <c r="BH493" s="8"/>
      <c r="BI493" s="8"/>
      <c r="BJ493" s="8"/>
      <c r="BK493" s="8"/>
      <c r="BL493" s="8"/>
      <c r="BM493" s="8"/>
      <c r="BN493" s="8"/>
      <c r="BO493" s="8"/>
      <c r="BP493" s="8"/>
      <c r="BQ493" s="8"/>
      <c r="BR493" s="8"/>
      <c r="BS493" s="8"/>
      <c r="BT493" s="8"/>
      <c r="BU493" s="8"/>
      <c r="BW493" s="7"/>
      <c r="BX493" s="8"/>
      <c r="BY493" s="8"/>
      <c r="BZ493" s="8"/>
      <c r="CA493" s="8"/>
      <c r="CB493" s="8"/>
      <c r="CC493" s="8"/>
      <c r="CJ493" s="23"/>
      <c r="CK493" s="23"/>
      <c r="CL493" s="23"/>
      <c r="CM493" s="23"/>
      <c r="CN493" s="23"/>
      <c r="CO493" s="23"/>
      <c r="CP493" s="23"/>
      <c r="CQ493" s="23"/>
      <c r="CR493" s="23"/>
      <c r="CS493" s="23"/>
      <c r="CT493" s="23"/>
      <c r="CU493" s="23"/>
      <c r="CV493" s="23"/>
      <c r="CW493" s="23"/>
      <c r="CX493" s="23"/>
      <c r="CY493" s="23"/>
    </row>
    <row r="494" spans="2:103" x14ac:dyDescent="0.25">
      <c r="B494" s="7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8"/>
      <c r="AB494" s="8"/>
      <c r="AC494" s="8"/>
      <c r="AD494" s="8"/>
      <c r="AE494" s="8"/>
      <c r="AF494" s="8"/>
      <c r="AG494" s="8"/>
      <c r="AH494" s="8"/>
      <c r="AI494" s="8"/>
      <c r="AJ494" s="8"/>
      <c r="AK494" s="8"/>
      <c r="AL494" s="8"/>
      <c r="AM494" s="8"/>
      <c r="AN494" s="8"/>
      <c r="AO494" s="8"/>
      <c r="AP494" s="8"/>
      <c r="AQ494" s="8"/>
      <c r="AR494" s="8"/>
      <c r="AS494" s="8"/>
      <c r="AT494" s="8"/>
      <c r="AU494" s="8"/>
      <c r="AV494" s="8"/>
      <c r="AW494" s="8"/>
      <c r="AX494" s="8"/>
      <c r="AY494" s="8"/>
      <c r="AZ494" s="8"/>
      <c r="BA494" s="8"/>
      <c r="BB494" s="8"/>
      <c r="BC494" s="8"/>
      <c r="BD494" s="8"/>
      <c r="BE494" s="8"/>
      <c r="BF494" s="8"/>
      <c r="BG494" s="8"/>
      <c r="BH494" s="8"/>
      <c r="BI494" s="8"/>
      <c r="BJ494" s="8"/>
      <c r="BK494" s="8"/>
      <c r="BL494" s="8"/>
      <c r="BM494" s="8"/>
      <c r="BN494" s="8"/>
      <c r="BO494" s="8"/>
      <c r="BP494" s="8"/>
      <c r="BQ494" s="8"/>
      <c r="BR494" s="8"/>
      <c r="BS494" s="8"/>
      <c r="BT494" s="8"/>
      <c r="BU494" s="8"/>
      <c r="BW494" s="7"/>
      <c r="BX494" s="8"/>
      <c r="BY494" s="8"/>
      <c r="BZ494" s="8"/>
      <c r="CA494" s="8"/>
      <c r="CB494" s="8"/>
      <c r="CC494" s="8"/>
      <c r="CJ494" s="23"/>
      <c r="CK494" s="23"/>
      <c r="CL494" s="23"/>
      <c r="CM494" s="23"/>
      <c r="CN494" s="23"/>
      <c r="CO494" s="23"/>
      <c r="CP494" s="23"/>
      <c r="CQ494" s="23"/>
      <c r="CR494" s="23"/>
      <c r="CS494" s="23"/>
      <c r="CT494" s="23"/>
      <c r="CU494" s="23"/>
      <c r="CV494" s="23"/>
      <c r="CW494" s="23"/>
      <c r="CX494" s="23"/>
      <c r="CY494" s="23"/>
    </row>
    <row r="495" spans="2:103" x14ac:dyDescent="0.25">
      <c r="B495" s="7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  <c r="AA495" s="8"/>
      <c r="AB495" s="8"/>
      <c r="AC495" s="8"/>
      <c r="AD495" s="8"/>
      <c r="AE495" s="8"/>
      <c r="AF495" s="8"/>
      <c r="AG495" s="8"/>
      <c r="AH495" s="8"/>
      <c r="AI495" s="8"/>
      <c r="AJ495" s="8"/>
      <c r="AK495" s="8"/>
      <c r="AL495" s="8"/>
      <c r="AM495" s="8"/>
      <c r="AN495" s="8"/>
      <c r="AO495" s="8"/>
      <c r="AP495" s="8"/>
      <c r="AQ495" s="8"/>
      <c r="AR495" s="8"/>
      <c r="AS495" s="8"/>
      <c r="AT495" s="8"/>
      <c r="AU495" s="8"/>
      <c r="AV495" s="8"/>
      <c r="AW495" s="8"/>
      <c r="AX495" s="8"/>
      <c r="AY495" s="8"/>
      <c r="AZ495" s="8"/>
      <c r="BA495" s="8"/>
      <c r="BB495" s="8"/>
      <c r="BC495" s="8"/>
      <c r="BD495" s="8"/>
      <c r="BE495" s="8"/>
      <c r="BF495" s="8"/>
      <c r="BG495" s="8"/>
      <c r="BH495" s="8"/>
      <c r="BI495" s="8"/>
      <c r="BJ495" s="8"/>
      <c r="BK495" s="8"/>
      <c r="BL495" s="8"/>
      <c r="BM495" s="8"/>
      <c r="BN495" s="8"/>
      <c r="BO495" s="8"/>
      <c r="BP495" s="8"/>
      <c r="BQ495" s="8"/>
      <c r="BR495" s="8"/>
      <c r="BS495" s="8"/>
      <c r="BT495" s="8"/>
      <c r="BU495" s="8"/>
      <c r="BW495" s="7"/>
      <c r="BX495" s="8"/>
      <c r="BY495" s="8"/>
      <c r="BZ495" s="8"/>
      <c r="CA495" s="8"/>
      <c r="CB495" s="8"/>
      <c r="CC495" s="8"/>
      <c r="CJ495" s="23"/>
      <c r="CK495" s="23"/>
      <c r="CL495" s="23"/>
      <c r="CM495" s="23"/>
      <c r="CN495" s="23"/>
      <c r="CO495" s="23"/>
      <c r="CP495" s="23"/>
      <c r="CQ495" s="23"/>
      <c r="CR495" s="23"/>
      <c r="CS495" s="23"/>
      <c r="CT495" s="23"/>
      <c r="CU495" s="23"/>
      <c r="CV495" s="23"/>
      <c r="CW495" s="23"/>
      <c r="CX495" s="23"/>
      <c r="CY495" s="23"/>
    </row>
    <row r="496" spans="2:103" x14ac:dyDescent="0.25">
      <c r="B496" s="7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8"/>
      <c r="AB496" s="8"/>
      <c r="AC496" s="8"/>
      <c r="AD496" s="8"/>
      <c r="AE496" s="8"/>
      <c r="AF496" s="8"/>
      <c r="AG496" s="8"/>
      <c r="AH496" s="8"/>
      <c r="AI496" s="8"/>
      <c r="AJ496" s="8"/>
      <c r="AK496" s="8"/>
      <c r="AL496" s="8"/>
      <c r="AM496" s="8"/>
      <c r="AN496" s="8"/>
      <c r="AO496" s="8"/>
      <c r="AP496" s="8"/>
      <c r="AQ496" s="8"/>
      <c r="AR496" s="8"/>
      <c r="AS496" s="8"/>
      <c r="AT496" s="8"/>
      <c r="AU496" s="8"/>
      <c r="AV496" s="8"/>
      <c r="AW496" s="8"/>
      <c r="AX496" s="8"/>
      <c r="AY496" s="8"/>
      <c r="AZ496" s="8"/>
      <c r="BA496" s="8"/>
      <c r="BB496" s="8"/>
      <c r="BC496" s="8"/>
      <c r="BD496" s="8"/>
      <c r="BE496" s="8"/>
      <c r="BF496" s="8"/>
      <c r="BG496" s="8"/>
      <c r="BH496" s="8"/>
      <c r="BI496" s="8"/>
      <c r="BJ496" s="8"/>
      <c r="BK496" s="8"/>
      <c r="BL496" s="8"/>
      <c r="BM496" s="8"/>
      <c r="BN496" s="8"/>
      <c r="BO496" s="8"/>
      <c r="BP496" s="8"/>
      <c r="BQ496" s="8"/>
      <c r="BR496" s="8"/>
      <c r="BS496" s="8"/>
      <c r="BT496" s="8"/>
      <c r="BU496" s="8"/>
      <c r="BW496" s="7"/>
      <c r="BX496" s="8"/>
      <c r="BY496" s="8"/>
      <c r="BZ496" s="8"/>
      <c r="CA496" s="8"/>
      <c r="CB496" s="8"/>
      <c r="CC496" s="8"/>
      <c r="CJ496" s="23"/>
      <c r="CK496" s="23"/>
      <c r="CL496" s="23"/>
      <c r="CM496" s="23"/>
      <c r="CN496" s="23"/>
      <c r="CO496" s="23"/>
      <c r="CP496" s="23"/>
      <c r="CQ496" s="23"/>
      <c r="CR496" s="23"/>
      <c r="CS496" s="23"/>
      <c r="CT496" s="23"/>
      <c r="CU496" s="23"/>
      <c r="CV496" s="23"/>
      <c r="CW496" s="23"/>
      <c r="CX496" s="23"/>
      <c r="CY496" s="23"/>
    </row>
    <row r="497" spans="2:103" x14ac:dyDescent="0.25">
      <c r="B497" s="7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8"/>
      <c r="AB497" s="8"/>
      <c r="AC497" s="8"/>
      <c r="AD497" s="8"/>
      <c r="AE497" s="8"/>
      <c r="AF497" s="8"/>
      <c r="AG497" s="8"/>
      <c r="AH497" s="8"/>
      <c r="AI497" s="8"/>
      <c r="AJ497" s="8"/>
      <c r="AK497" s="8"/>
      <c r="AL497" s="8"/>
      <c r="AM497" s="8"/>
      <c r="AN497" s="8"/>
      <c r="AO497" s="8"/>
      <c r="AP497" s="8"/>
      <c r="AQ497" s="8"/>
      <c r="AR497" s="8"/>
      <c r="AS497" s="8"/>
      <c r="AT497" s="8"/>
      <c r="AU497" s="8"/>
      <c r="AV497" s="8"/>
      <c r="AW497" s="8"/>
      <c r="AX497" s="8"/>
      <c r="AY497" s="8"/>
      <c r="AZ497" s="8"/>
      <c r="BA497" s="8"/>
      <c r="BB497" s="8"/>
      <c r="BC497" s="8"/>
      <c r="BD497" s="8"/>
      <c r="BE497" s="8"/>
      <c r="BF497" s="8"/>
      <c r="BG497" s="8"/>
      <c r="BH497" s="8"/>
      <c r="BI497" s="8"/>
      <c r="BJ497" s="8"/>
      <c r="BK497" s="8"/>
      <c r="BL497" s="8"/>
      <c r="BM497" s="8"/>
      <c r="BN497" s="8"/>
      <c r="BO497" s="8"/>
      <c r="BP497" s="8"/>
      <c r="BQ497" s="8"/>
      <c r="BR497" s="8"/>
      <c r="BS497" s="8"/>
      <c r="BT497" s="8"/>
      <c r="BU497" s="8"/>
      <c r="BW497" s="7"/>
      <c r="BX497" s="8"/>
      <c r="BY497" s="8"/>
      <c r="BZ497" s="8"/>
      <c r="CA497" s="8"/>
      <c r="CB497" s="8"/>
      <c r="CC497" s="8"/>
      <c r="CJ497" s="23"/>
      <c r="CK497" s="23"/>
      <c r="CL497" s="23"/>
      <c r="CM497" s="23"/>
      <c r="CN497" s="23"/>
      <c r="CO497" s="23"/>
      <c r="CP497" s="23"/>
      <c r="CQ497" s="23"/>
      <c r="CR497" s="23"/>
      <c r="CS497" s="23"/>
      <c r="CT497" s="23"/>
      <c r="CU497" s="23"/>
      <c r="CV497" s="23"/>
      <c r="CW497" s="23"/>
      <c r="CX497" s="23"/>
      <c r="CY497" s="23"/>
    </row>
    <row r="498" spans="2:103" x14ac:dyDescent="0.25">
      <c r="B498" s="7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8"/>
      <c r="AB498" s="8"/>
      <c r="AC498" s="8"/>
      <c r="AD498" s="8"/>
      <c r="AE498" s="8"/>
      <c r="AF498" s="8"/>
      <c r="AG498" s="8"/>
      <c r="AH498" s="8"/>
      <c r="AI498" s="8"/>
      <c r="AJ498" s="8"/>
      <c r="AK498" s="8"/>
      <c r="AL498" s="8"/>
      <c r="AM498" s="8"/>
      <c r="AN498" s="8"/>
      <c r="AO498" s="8"/>
      <c r="AP498" s="8"/>
      <c r="AQ498" s="8"/>
      <c r="AR498" s="8"/>
      <c r="AS498" s="8"/>
      <c r="AT498" s="8"/>
      <c r="AU498" s="8"/>
      <c r="AV498" s="8"/>
      <c r="AW498" s="8"/>
      <c r="AX498" s="8"/>
      <c r="AY498" s="8"/>
      <c r="AZ498" s="8"/>
      <c r="BA498" s="8"/>
      <c r="BB498" s="8"/>
      <c r="BC498" s="8"/>
      <c r="BD498" s="8"/>
      <c r="BE498" s="8"/>
      <c r="BF498" s="8"/>
      <c r="BG498" s="8"/>
      <c r="BH498" s="8"/>
      <c r="BI498" s="8"/>
      <c r="BJ498" s="8"/>
      <c r="BK498" s="8"/>
      <c r="BL498" s="8"/>
      <c r="BM498" s="8"/>
      <c r="BN498" s="8"/>
      <c r="BO498" s="8"/>
      <c r="BP498" s="8"/>
      <c r="BQ498" s="8"/>
      <c r="BR498" s="8"/>
      <c r="BS498" s="8"/>
      <c r="BT498" s="8"/>
      <c r="BU498" s="8"/>
      <c r="BW498" s="7"/>
      <c r="BX498" s="8"/>
      <c r="BY498" s="8"/>
      <c r="BZ498" s="8"/>
      <c r="CA498" s="8"/>
      <c r="CB498" s="8"/>
      <c r="CC498" s="8"/>
      <c r="CJ498" s="23"/>
      <c r="CK498" s="23"/>
      <c r="CL498" s="23"/>
      <c r="CM498" s="23"/>
      <c r="CN498" s="23"/>
      <c r="CO498" s="23"/>
      <c r="CP498" s="23"/>
      <c r="CQ498" s="23"/>
      <c r="CR498" s="23"/>
      <c r="CS498" s="23"/>
      <c r="CT498" s="23"/>
      <c r="CU498" s="23"/>
      <c r="CV498" s="23"/>
      <c r="CW498" s="23"/>
      <c r="CX498" s="23"/>
      <c r="CY498" s="23"/>
    </row>
    <row r="499" spans="2:103" x14ac:dyDescent="0.25">
      <c r="B499" s="7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  <c r="AA499" s="8"/>
      <c r="AB499" s="8"/>
      <c r="AC499" s="8"/>
      <c r="AD499" s="8"/>
      <c r="AE499" s="8"/>
      <c r="AF499" s="8"/>
      <c r="AG499" s="8"/>
      <c r="AH499" s="8"/>
      <c r="AI499" s="8"/>
      <c r="AJ499" s="8"/>
      <c r="AK499" s="8"/>
      <c r="AL499" s="8"/>
      <c r="AM499" s="8"/>
      <c r="AN499" s="8"/>
      <c r="AO499" s="8"/>
      <c r="AP499" s="8"/>
      <c r="AQ499" s="8"/>
      <c r="AR499" s="8"/>
      <c r="AS499" s="8"/>
      <c r="AT499" s="8"/>
      <c r="AU499" s="8"/>
      <c r="AV499" s="8"/>
      <c r="AW499" s="8"/>
      <c r="AX499" s="8"/>
      <c r="AY499" s="8"/>
      <c r="AZ499" s="8"/>
      <c r="BA499" s="8"/>
      <c r="BB499" s="8"/>
      <c r="BC499" s="8"/>
      <c r="BD499" s="8"/>
      <c r="BE499" s="8"/>
      <c r="BF499" s="8"/>
      <c r="BG499" s="8"/>
      <c r="BH499" s="8"/>
      <c r="BI499" s="8"/>
      <c r="BJ499" s="8"/>
      <c r="BK499" s="8"/>
      <c r="BL499" s="8"/>
      <c r="BM499" s="8"/>
      <c r="BN499" s="8"/>
      <c r="BO499" s="8"/>
      <c r="BP499" s="8"/>
      <c r="BQ499" s="8"/>
      <c r="BR499" s="8"/>
      <c r="BS499" s="8"/>
      <c r="BT499" s="8"/>
      <c r="BU499" s="8"/>
      <c r="BW499" s="7"/>
      <c r="BX499" s="8"/>
      <c r="BY499" s="8"/>
      <c r="BZ499" s="8"/>
      <c r="CA499" s="8"/>
      <c r="CB499" s="8"/>
      <c r="CC499" s="8"/>
      <c r="CJ499" s="23"/>
      <c r="CK499" s="23"/>
      <c r="CL499" s="23"/>
      <c r="CM499" s="23"/>
      <c r="CN499" s="23"/>
      <c r="CO499" s="23"/>
      <c r="CP499" s="23"/>
      <c r="CQ499" s="23"/>
      <c r="CR499" s="23"/>
      <c r="CS499" s="23"/>
      <c r="CT499" s="23"/>
      <c r="CU499" s="23"/>
      <c r="CV499" s="23"/>
      <c r="CW499" s="23"/>
      <c r="CX499" s="23"/>
      <c r="CY499" s="23"/>
    </row>
    <row r="500" spans="2:103" x14ac:dyDescent="0.25">
      <c r="B500" s="7"/>
      <c r="C500" s="8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8"/>
      <c r="AB500" s="8"/>
      <c r="AC500" s="8"/>
      <c r="AD500" s="8"/>
      <c r="AE500" s="8"/>
      <c r="AF500" s="8"/>
      <c r="AG500" s="8"/>
      <c r="AH500" s="8"/>
      <c r="AI500" s="8"/>
      <c r="AJ500" s="8"/>
      <c r="AK500" s="8"/>
      <c r="AL500" s="8"/>
      <c r="AM500" s="8"/>
      <c r="AN500" s="8"/>
      <c r="AO500" s="8"/>
      <c r="AP500" s="8"/>
      <c r="AQ500" s="8"/>
      <c r="AR500" s="8"/>
      <c r="AS500" s="8"/>
      <c r="AT500" s="8"/>
      <c r="AU500" s="8"/>
      <c r="AV500" s="8"/>
      <c r="AW500" s="8"/>
      <c r="AX500" s="8"/>
      <c r="AY500" s="8"/>
      <c r="AZ500" s="8"/>
      <c r="BA500" s="8"/>
      <c r="BB500" s="8"/>
      <c r="BC500" s="8"/>
      <c r="BD500" s="8"/>
      <c r="BE500" s="8"/>
      <c r="BF500" s="8"/>
      <c r="BG500" s="8"/>
      <c r="BH500" s="8"/>
      <c r="BI500" s="8"/>
      <c r="BJ500" s="8"/>
      <c r="BK500" s="8"/>
      <c r="BL500" s="8"/>
      <c r="BM500" s="8"/>
      <c r="BN500" s="8"/>
      <c r="BO500" s="8"/>
      <c r="BP500" s="8"/>
      <c r="BQ500" s="8"/>
      <c r="BR500" s="8"/>
      <c r="BS500" s="8"/>
      <c r="BT500" s="8"/>
      <c r="BU500" s="8"/>
      <c r="BW500" s="7"/>
      <c r="BX500" s="8"/>
      <c r="BY500" s="8"/>
      <c r="BZ500" s="8"/>
      <c r="CA500" s="8"/>
      <c r="CB500" s="8"/>
      <c r="CC500" s="8"/>
      <c r="CJ500" s="23"/>
      <c r="CK500" s="23"/>
      <c r="CL500" s="23"/>
      <c r="CM500" s="23"/>
      <c r="CN500" s="23"/>
      <c r="CO500" s="23"/>
      <c r="CP500" s="23"/>
      <c r="CQ500" s="23"/>
      <c r="CR500" s="23"/>
      <c r="CS500" s="23"/>
      <c r="CT500" s="23"/>
      <c r="CU500" s="23"/>
      <c r="CV500" s="23"/>
      <c r="CW500" s="23"/>
      <c r="CX500" s="23"/>
      <c r="CY500" s="23"/>
    </row>
    <row r="501" spans="2:103" x14ac:dyDescent="0.25">
      <c r="B501" s="7"/>
      <c r="C501" s="8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  <c r="AA501" s="8"/>
      <c r="AB501" s="8"/>
      <c r="AC501" s="8"/>
      <c r="AD501" s="8"/>
      <c r="AE501" s="8"/>
      <c r="AF501" s="8"/>
      <c r="AG501" s="8"/>
      <c r="AH501" s="8"/>
      <c r="AI501" s="8"/>
      <c r="AJ501" s="8"/>
      <c r="AK501" s="8"/>
      <c r="AL501" s="8"/>
      <c r="AM501" s="8"/>
      <c r="AN501" s="8"/>
      <c r="AO501" s="8"/>
      <c r="AP501" s="8"/>
      <c r="AQ501" s="8"/>
      <c r="AR501" s="8"/>
      <c r="AS501" s="8"/>
      <c r="AT501" s="8"/>
      <c r="AU501" s="8"/>
      <c r="AV501" s="8"/>
      <c r="AW501" s="8"/>
      <c r="AX501" s="8"/>
      <c r="AY501" s="8"/>
      <c r="AZ501" s="8"/>
      <c r="BA501" s="8"/>
      <c r="BB501" s="8"/>
      <c r="BC501" s="8"/>
      <c r="BD501" s="8"/>
      <c r="BE501" s="8"/>
      <c r="BF501" s="8"/>
      <c r="BG501" s="8"/>
      <c r="BH501" s="8"/>
      <c r="BI501" s="8"/>
      <c r="BJ501" s="8"/>
      <c r="BK501" s="8"/>
      <c r="BL501" s="8"/>
      <c r="BM501" s="8"/>
      <c r="BN501" s="8"/>
      <c r="BO501" s="8"/>
      <c r="BP501" s="8"/>
      <c r="BQ501" s="8"/>
      <c r="BR501" s="8"/>
      <c r="BS501" s="8"/>
      <c r="BT501" s="8"/>
      <c r="BU501" s="8"/>
      <c r="BW501" s="7"/>
      <c r="BX501" s="8"/>
      <c r="BY501" s="8"/>
      <c r="BZ501" s="8"/>
      <c r="CA501" s="8"/>
      <c r="CB501" s="8"/>
      <c r="CC501" s="8"/>
      <c r="CJ501" s="23"/>
      <c r="CK501" s="23"/>
      <c r="CL501" s="23"/>
      <c r="CM501" s="23"/>
      <c r="CN501" s="23"/>
      <c r="CO501" s="23"/>
      <c r="CP501" s="23"/>
      <c r="CQ501" s="23"/>
      <c r="CR501" s="23"/>
      <c r="CS501" s="23"/>
      <c r="CT501" s="23"/>
      <c r="CU501" s="23"/>
      <c r="CV501" s="23"/>
      <c r="CW501" s="23"/>
      <c r="CX501" s="23"/>
      <c r="CY501" s="23"/>
    </row>
    <row r="502" spans="2:103" x14ac:dyDescent="0.25">
      <c r="B502" s="7"/>
      <c r="C502" s="8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  <c r="AA502" s="8"/>
      <c r="AB502" s="8"/>
      <c r="AC502" s="8"/>
      <c r="AD502" s="8"/>
      <c r="AE502" s="8"/>
      <c r="AF502" s="8"/>
      <c r="AG502" s="8"/>
      <c r="AH502" s="8"/>
      <c r="AI502" s="8"/>
      <c r="AJ502" s="8"/>
      <c r="AK502" s="8"/>
      <c r="AL502" s="8"/>
      <c r="AM502" s="8"/>
      <c r="AN502" s="8"/>
      <c r="AO502" s="8"/>
      <c r="AP502" s="8"/>
      <c r="AQ502" s="8"/>
      <c r="AR502" s="8"/>
      <c r="AS502" s="8"/>
      <c r="AT502" s="8"/>
      <c r="AU502" s="8"/>
      <c r="AV502" s="8"/>
      <c r="AW502" s="8"/>
      <c r="AX502" s="8"/>
      <c r="AY502" s="8"/>
      <c r="AZ502" s="8"/>
      <c r="BA502" s="8"/>
      <c r="BB502" s="8"/>
      <c r="BC502" s="8"/>
      <c r="BD502" s="8"/>
      <c r="BE502" s="8"/>
      <c r="BF502" s="8"/>
      <c r="BG502" s="8"/>
      <c r="BH502" s="8"/>
      <c r="BI502" s="8"/>
      <c r="BJ502" s="8"/>
      <c r="BK502" s="8"/>
      <c r="BL502" s="8"/>
      <c r="BM502" s="8"/>
      <c r="BN502" s="8"/>
      <c r="BO502" s="8"/>
      <c r="BP502" s="8"/>
      <c r="BQ502" s="8"/>
      <c r="BR502" s="8"/>
      <c r="BS502" s="8"/>
      <c r="BT502" s="8"/>
      <c r="BU502" s="8"/>
      <c r="BW502" s="7"/>
      <c r="BX502" s="8"/>
      <c r="BY502" s="8"/>
      <c r="BZ502" s="8"/>
      <c r="CA502" s="8"/>
      <c r="CB502" s="8"/>
      <c r="CC502" s="8"/>
      <c r="CJ502" s="23"/>
      <c r="CK502" s="23"/>
      <c r="CL502" s="23"/>
      <c r="CM502" s="23"/>
      <c r="CN502" s="23"/>
      <c r="CO502" s="23"/>
      <c r="CP502" s="23"/>
      <c r="CQ502" s="23"/>
      <c r="CR502" s="23"/>
      <c r="CS502" s="23"/>
      <c r="CT502" s="23"/>
      <c r="CU502" s="23"/>
      <c r="CV502" s="23"/>
      <c r="CW502" s="23"/>
      <c r="CX502" s="23"/>
      <c r="CY502" s="23"/>
    </row>
    <row r="503" spans="2:103" x14ac:dyDescent="0.25">
      <c r="B503" s="7"/>
      <c r="C503" s="8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  <c r="AA503" s="8"/>
      <c r="AB503" s="8"/>
      <c r="AC503" s="8"/>
      <c r="AD503" s="8"/>
      <c r="AE503" s="8"/>
      <c r="AF503" s="8"/>
      <c r="AG503" s="8"/>
      <c r="AH503" s="8"/>
      <c r="AI503" s="8"/>
      <c r="AJ503" s="8"/>
      <c r="AK503" s="8"/>
      <c r="AL503" s="8"/>
      <c r="AM503" s="8"/>
      <c r="AN503" s="8"/>
      <c r="AO503" s="8"/>
      <c r="AP503" s="8"/>
      <c r="AQ503" s="8"/>
      <c r="AR503" s="8"/>
      <c r="AS503" s="8"/>
      <c r="AT503" s="8"/>
      <c r="AU503" s="8"/>
      <c r="AV503" s="8"/>
      <c r="AW503" s="8"/>
      <c r="AX503" s="8"/>
      <c r="AY503" s="8"/>
      <c r="AZ503" s="8"/>
      <c r="BA503" s="8"/>
      <c r="BB503" s="8"/>
      <c r="BC503" s="8"/>
      <c r="BD503" s="8"/>
      <c r="BE503" s="8"/>
      <c r="BF503" s="8"/>
      <c r="BG503" s="8"/>
      <c r="BH503" s="8"/>
      <c r="BI503" s="8"/>
      <c r="BJ503" s="8"/>
      <c r="BK503" s="8"/>
      <c r="BL503" s="8"/>
      <c r="BM503" s="8"/>
      <c r="BN503" s="8"/>
      <c r="BO503" s="8"/>
      <c r="BP503" s="8"/>
      <c r="BQ503" s="8"/>
      <c r="BR503" s="8"/>
      <c r="BS503" s="8"/>
      <c r="BT503" s="8"/>
      <c r="BU503" s="8"/>
      <c r="BW503" s="7"/>
      <c r="BX503" s="8"/>
      <c r="BY503" s="8"/>
      <c r="BZ503" s="8"/>
      <c r="CA503" s="8"/>
      <c r="CB503" s="8"/>
      <c r="CC503" s="8"/>
      <c r="CJ503" s="23"/>
      <c r="CK503" s="23"/>
      <c r="CL503" s="23"/>
      <c r="CM503" s="23"/>
      <c r="CN503" s="23"/>
      <c r="CO503" s="23"/>
      <c r="CP503" s="23"/>
      <c r="CQ503" s="23"/>
      <c r="CR503" s="23"/>
      <c r="CS503" s="23"/>
      <c r="CT503" s="23"/>
      <c r="CU503" s="23"/>
      <c r="CV503" s="23"/>
      <c r="CW503" s="23"/>
      <c r="CX503" s="23"/>
      <c r="CY503" s="23"/>
    </row>
    <row r="504" spans="2:103" x14ac:dyDescent="0.25">
      <c r="B504" s="7"/>
      <c r="C504" s="8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  <c r="AA504" s="8"/>
      <c r="AB504" s="8"/>
      <c r="AC504" s="8"/>
      <c r="AD504" s="8"/>
      <c r="AE504" s="8"/>
      <c r="AF504" s="8"/>
      <c r="AG504" s="8"/>
      <c r="AH504" s="8"/>
      <c r="AI504" s="8"/>
      <c r="AJ504" s="8"/>
      <c r="AK504" s="8"/>
      <c r="AL504" s="8"/>
      <c r="AM504" s="8"/>
      <c r="AN504" s="8"/>
      <c r="AO504" s="8"/>
      <c r="AP504" s="8"/>
      <c r="AQ504" s="8"/>
      <c r="AR504" s="8"/>
      <c r="AS504" s="8"/>
      <c r="AT504" s="8"/>
      <c r="AU504" s="8"/>
      <c r="AV504" s="8"/>
      <c r="AW504" s="8"/>
      <c r="AX504" s="8"/>
      <c r="AY504" s="8"/>
      <c r="AZ504" s="8"/>
      <c r="BA504" s="8"/>
      <c r="BB504" s="8"/>
      <c r="BC504" s="8"/>
      <c r="BD504" s="8"/>
      <c r="BE504" s="8"/>
      <c r="BF504" s="8"/>
      <c r="BG504" s="8"/>
      <c r="BH504" s="8"/>
      <c r="BI504" s="8"/>
      <c r="BJ504" s="8"/>
      <c r="BK504" s="8"/>
      <c r="BL504" s="8"/>
      <c r="BM504" s="8"/>
      <c r="BN504" s="8"/>
      <c r="BO504" s="8"/>
      <c r="BP504" s="8"/>
      <c r="BQ504" s="8"/>
      <c r="BR504" s="8"/>
      <c r="BS504" s="8"/>
      <c r="BT504" s="8"/>
      <c r="BU504" s="8"/>
      <c r="BW504" s="7"/>
      <c r="BX504" s="8"/>
      <c r="BY504" s="8"/>
      <c r="BZ504" s="8"/>
      <c r="CA504" s="8"/>
      <c r="CB504" s="8"/>
      <c r="CC504" s="8"/>
      <c r="CJ504" s="23"/>
      <c r="CK504" s="23"/>
      <c r="CL504" s="23"/>
      <c r="CM504" s="23"/>
      <c r="CN504" s="23"/>
      <c r="CO504" s="23"/>
      <c r="CP504" s="23"/>
      <c r="CQ504" s="23"/>
      <c r="CR504" s="23"/>
      <c r="CS504" s="23"/>
      <c r="CT504" s="23"/>
      <c r="CU504" s="23"/>
      <c r="CV504" s="23"/>
      <c r="CW504" s="23"/>
      <c r="CX504" s="23"/>
      <c r="CY504" s="23"/>
    </row>
    <row r="505" spans="2:103" x14ac:dyDescent="0.25">
      <c r="B505" s="7"/>
      <c r="C505" s="8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  <c r="AA505" s="8"/>
      <c r="AB505" s="8"/>
      <c r="AC505" s="8"/>
      <c r="AD505" s="8"/>
      <c r="AE505" s="8"/>
      <c r="AF505" s="8"/>
      <c r="AG505" s="8"/>
      <c r="AH505" s="8"/>
      <c r="AI505" s="8"/>
      <c r="AJ505" s="8"/>
      <c r="AK505" s="8"/>
      <c r="AL505" s="8"/>
      <c r="AM505" s="8"/>
      <c r="AN505" s="8"/>
      <c r="AO505" s="8"/>
      <c r="AP505" s="8"/>
      <c r="AQ505" s="8"/>
      <c r="AR505" s="8"/>
      <c r="AS505" s="8"/>
      <c r="AT505" s="8"/>
      <c r="AU505" s="8"/>
      <c r="AV505" s="8"/>
      <c r="AW505" s="8"/>
      <c r="AX505" s="8"/>
      <c r="AY505" s="8"/>
      <c r="AZ505" s="8"/>
      <c r="BA505" s="8"/>
      <c r="BB505" s="8"/>
      <c r="BC505" s="8"/>
      <c r="BD505" s="8"/>
      <c r="BE505" s="8"/>
      <c r="BF505" s="8"/>
      <c r="BG505" s="8"/>
      <c r="BH505" s="8"/>
      <c r="BI505" s="8"/>
      <c r="BJ505" s="8"/>
      <c r="BK505" s="8"/>
      <c r="BL505" s="8"/>
      <c r="BM505" s="8"/>
      <c r="BN505" s="8"/>
      <c r="BO505" s="8"/>
      <c r="BP505" s="8"/>
      <c r="BQ505" s="8"/>
      <c r="BR505" s="8"/>
      <c r="BS505" s="8"/>
      <c r="BT505" s="8"/>
      <c r="BU505" s="8"/>
      <c r="BW505" s="7"/>
      <c r="BX505" s="8"/>
      <c r="BY505" s="8"/>
      <c r="BZ505" s="8"/>
      <c r="CA505" s="8"/>
      <c r="CB505" s="8"/>
      <c r="CC505" s="8"/>
      <c r="CJ505" s="23"/>
      <c r="CK505" s="23"/>
      <c r="CL505" s="23"/>
      <c r="CM505" s="23"/>
      <c r="CN505" s="23"/>
      <c r="CO505" s="23"/>
      <c r="CP505" s="23"/>
      <c r="CQ505" s="23"/>
      <c r="CR505" s="23"/>
      <c r="CS505" s="23"/>
      <c r="CT505" s="23"/>
      <c r="CU505" s="23"/>
      <c r="CV505" s="23"/>
      <c r="CW505" s="23"/>
      <c r="CX505" s="23"/>
      <c r="CY505" s="23"/>
    </row>
    <row r="506" spans="2:103" x14ac:dyDescent="0.25">
      <c r="B506" s="7"/>
      <c r="C506" s="8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  <c r="AA506" s="8"/>
      <c r="AB506" s="8"/>
      <c r="AC506" s="8"/>
      <c r="AD506" s="8"/>
      <c r="AE506" s="8"/>
      <c r="AF506" s="8"/>
      <c r="AG506" s="8"/>
      <c r="AH506" s="8"/>
      <c r="AI506" s="8"/>
      <c r="AJ506" s="8"/>
      <c r="AK506" s="8"/>
      <c r="AL506" s="8"/>
      <c r="AM506" s="8"/>
      <c r="AN506" s="8"/>
      <c r="AO506" s="8"/>
      <c r="AP506" s="8"/>
      <c r="AQ506" s="8"/>
      <c r="AR506" s="8"/>
      <c r="AS506" s="8"/>
      <c r="AT506" s="8"/>
      <c r="AU506" s="8"/>
      <c r="AV506" s="8"/>
      <c r="AW506" s="8"/>
      <c r="AX506" s="8"/>
      <c r="AY506" s="8"/>
      <c r="AZ506" s="8"/>
      <c r="BA506" s="8"/>
      <c r="BB506" s="8"/>
      <c r="BC506" s="8"/>
      <c r="BD506" s="8"/>
      <c r="BE506" s="8"/>
      <c r="BF506" s="8"/>
      <c r="BG506" s="8"/>
      <c r="BH506" s="8"/>
      <c r="BI506" s="8"/>
      <c r="BJ506" s="8"/>
      <c r="BK506" s="8"/>
      <c r="BL506" s="8"/>
      <c r="BM506" s="8"/>
      <c r="BN506" s="8"/>
      <c r="BO506" s="8"/>
      <c r="BP506" s="8"/>
      <c r="BQ506" s="8"/>
      <c r="BR506" s="8"/>
      <c r="BS506" s="8"/>
      <c r="BT506" s="8"/>
      <c r="BU506" s="8"/>
      <c r="BW506" s="7"/>
      <c r="BX506" s="8"/>
      <c r="BY506" s="8"/>
      <c r="BZ506" s="8"/>
      <c r="CA506" s="8"/>
      <c r="CB506" s="8"/>
      <c r="CC506" s="8"/>
      <c r="CJ506" s="23"/>
      <c r="CK506" s="23"/>
      <c r="CL506" s="23"/>
      <c r="CM506" s="23"/>
      <c r="CN506" s="23"/>
      <c r="CO506" s="23"/>
      <c r="CP506" s="23"/>
      <c r="CQ506" s="23"/>
      <c r="CR506" s="23"/>
      <c r="CS506" s="23"/>
      <c r="CT506" s="23"/>
      <c r="CU506" s="23"/>
      <c r="CV506" s="23"/>
      <c r="CW506" s="23"/>
      <c r="CX506" s="23"/>
      <c r="CY506" s="23"/>
    </row>
    <row r="507" spans="2:103" x14ac:dyDescent="0.25">
      <c r="B507" s="7"/>
      <c r="C507" s="8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  <c r="AA507" s="8"/>
      <c r="AB507" s="8"/>
      <c r="AC507" s="8"/>
      <c r="AD507" s="8"/>
      <c r="AE507" s="8"/>
      <c r="AF507" s="8"/>
      <c r="AG507" s="8"/>
      <c r="AH507" s="8"/>
      <c r="AI507" s="8"/>
      <c r="AJ507" s="8"/>
      <c r="AK507" s="8"/>
      <c r="AL507" s="8"/>
      <c r="AM507" s="8"/>
      <c r="AN507" s="8"/>
      <c r="AO507" s="8"/>
      <c r="AP507" s="8"/>
      <c r="AQ507" s="8"/>
      <c r="AR507" s="8"/>
      <c r="AS507" s="8"/>
      <c r="AT507" s="8"/>
      <c r="AU507" s="8"/>
      <c r="AV507" s="8"/>
      <c r="AW507" s="8"/>
      <c r="AX507" s="8"/>
      <c r="AY507" s="8"/>
      <c r="AZ507" s="8"/>
      <c r="BA507" s="8"/>
      <c r="BB507" s="8"/>
      <c r="BC507" s="8"/>
      <c r="BD507" s="8"/>
      <c r="BE507" s="8"/>
      <c r="BF507" s="8"/>
      <c r="BG507" s="8"/>
      <c r="BH507" s="8"/>
      <c r="BI507" s="8"/>
      <c r="BJ507" s="8"/>
      <c r="BK507" s="8"/>
      <c r="BL507" s="8"/>
      <c r="BM507" s="8"/>
      <c r="BN507" s="8"/>
      <c r="BO507" s="8"/>
      <c r="BP507" s="8"/>
      <c r="BQ507" s="8"/>
      <c r="BR507" s="8"/>
      <c r="BS507" s="8"/>
      <c r="BT507" s="8"/>
      <c r="BU507" s="8"/>
      <c r="BW507" s="7"/>
      <c r="BX507" s="8"/>
      <c r="BY507" s="8"/>
      <c r="BZ507" s="8"/>
      <c r="CA507" s="8"/>
      <c r="CB507" s="8"/>
      <c r="CC507" s="8"/>
      <c r="CJ507" s="23"/>
      <c r="CK507" s="23"/>
      <c r="CL507" s="23"/>
      <c r="CM507" s="23"/>
      <c r="CN507" s="23"/>
      <c r="CO507" s="23"/>
      <c r="CP507" s="23"/>
      <c r="CQ507" s="23"/>
      <c r="CR507" s="23"/>
      <c r="CS507" s="23"/>
      <c r="CT507" s="23"/>
      <c r="CU507" s="23"/>
      <c r="CV507" s="23"/>
      <c r="CW507" s="23"/>
      <c r="CX507" s="23"/>
      <c r="CY507" s="23"/>
    </row>
    <row r="508" spans="2:103" x14ac:dyDescent="0.25">
      <c r="B508" s="7"/>
      <c r="C508" s="8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  <c r="AA508" s="8"/>
      <c r="AB508" s="8"/>
      <c r="AC508" s="8"/>
      <c r="AD508" s="8"/>
      <c r="AE508" s="8"/>
      <c r="AF508" s="8"/>
      <c r="AG508" s="8"/>
      <c r="AH508" s="8"/>
      <c r="AI508" s="8"/>
      <c r="AJ508" s="8"/>
      <c r="AK508" s="8"/>
      <c r="AL508" s="8"/>
      <c r="AM508" s="8"/>
      <c r="AN508" s="8"/>
      <c r="AO508" s="8"/>
      <c r="AP508" s="8"/>
      <c r="AQ508" s="8"/>
      <c r="AR508" s="8"/>
      <c r="AS508" s="8"/>
      <c r="AT508" s="8"/>
      <c r="AU508" s="8"/>
      <c r="AV508" s="8"/>
      <c r="AW508" s="8"/>
      <c r="AX508" s="8"/>
      <c r="AY508" s="8"/>
      <c r="AZ508" s="8"/>
      <c r="BA508" s="8"/>
      <c r="BB508" s="8"/>
      <c r="BC508" s="8"/>
      <c r="BD508" s="8"/>
      <c r="BE508" s="8"/>
      <c r="BF508" s="8"/>
      <c r="BG508" s="8"/>
      <c r="BH508" s="8"/>
      <c r="BI508" s="8"/>
      <c r="BJ508" s="8"/>
      <c r="BK508" s="8"/>
      <c r="BL508" s="8"/>
      <c r="BM508" s="8"/>
      <c r="BN508" s="8"/>
      <c r="BO508" s="8"/>
      <c r="BP508" s="8"/>
      <c r="BQ508" s="8"/>
      <c r="BR508" s="8"/>
      <c r="BS508" s="8"/>
      <c r="BT508" s="8"/>
      <c r="BU508" s="8"/>
      <c r="BW508" s="7"/>
      <c r="BX508" s="8"/>
      <c r="BY508" s="8"/>
      <c r="BZ508" s="8"/>
      <c r="CA508" s="8"/>
      <c r="CB508" s="8"/>
      <c r="CC508" s="8"/>
      <c r="CJ508" s="23"/>
      <c r="CK508" s="23"/>
      <c r="CL508" s="23"/>
      <c r="CM508" s="23"/>
      <c r="CN508" s="23"/>
      <c r="CO508" s="23"/>
      <c r="CP508" s="23"/>
      <c r="CQ508" s="23"/>
      <c r="CR508" s="23"/>
      <c r="CS508" s="23"/>
      <c r="CT508" s="23"/>
      <c r="CU508" s="23"/>
      <c r="CV508" s="23"/>
      <c r="CW508" s="23"/>
      <c r="CX508" s="23"/>
      <c r="CY508" s="23"/>
    </row>
    <row r="509" spans="2:103" x14ac:dyDescent="0.25">
      <c r="B509" s="7"/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  <c r="AA509" s="8"/>
      <c r="AB509" s="8"/>
      <c r="AC509" s="8"/>
      <c r="AD509" s="8"/>
      <c r="AE509" s="8"/>
      <c r="AF509" s="8"/>
      <c r="AG509" s="8"/>
      <c r="AH509" s="8"/>
      <c r="AI509" s="8"/>
      <c r="AJ509" s="8"/>
      <c r="AK509" s="8"/>
      <c r="AL509" s="8"/>
      <c r="AM509" s="8"/>
      <c r="AN509" s="8"/>
      <c r="AO509" s="8"/>
      <c r="AP509" s="8"/>
      <c r="AQ509" s="8"/>
      <c r="AR509" s="8"/>
      <c r="AS509" s="8"/>
      <c r="AT509" s="8"/>
      <c r="AU509" s="8"/>
      <c r="AV509" s="8"/>
      <c r="AW509" s="8"/>
      <c r="AX509" s="8"/>
      <c r="AY509" s="8"/>
      <c r="AZ509" s="8"/>
      <c r="BA509" s="8"/>
      <c r="BB509" s="8"/>
      <c r="BC509" s="8"/>
      <c r="BD509" s="8"/>
      <c r="BE509" s="8"/>
      <c r="BF509" s="8"/>
      <c r="BG509" s="8"/>
      <c r="BH509" s="8"/>
      <c r="BI509" s="8"/>
      <c r="BJ509" s="8"/>
      <c r="BK509" s="8"/>
      <c r="BL509" s="8"/>
      <c r="BM509" s="8"/>
      <c r="BN509" s="8"/>
      <c r="BO509" s="8"/>
      <c r="BP509" s="8"/>
      <c r="BQ509" s="8"/>
      <c r="BR509" s="8"/>
      <c r="BS509" s="8"/>
      <c r="BT509" s="8"/>
      <c r="BU509" s="8"/>
      <c r="BW509" s="7"/>
      <c r="BX509" s="8"/>
      <c r="BY509" s="8"/>
      <c r="BZ509" s="8"/>
      <c r="CA509" s="8"/>
      <c r="CB509" s="8"/>
      <c r="CC509" s="8"/>
      <c r="CJ509" s="23"/>
      <c r="CK509" s="23"/>
      <c r="CL509" s="23"/>
      <c r="CM509" s="23"/>
      <c r="CN509" s="23"/>
      <c r="CO509" s="23"/>
      <c r="CP509" s="23"/>
      <c r="CQ509" s="23"/>
      <c r="CR509" s="23"/>
      <c r="CS509" s="23"/>
      <c r="CT509" s="23"/>
      <c r="CU509" s="23"/>
      <c r="CV509" s="23"/>
      <c r="CW509" s="23"/>
      <c r="CX509" s="23"/>
      <c r="CY509" s="23"/>
    </row>
    <row r="510" spans="2:103" x14ac:dyDescent="0.25">
      <c r="B510" s="7"/>
      <c r="C510" s="8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  <c r="AA510" s="8"/>
      <c r="AB510" s="8"/>
      <c r="AC510" s="8"/>
      <c r="AD510" s="8"/>
      <c r="AE510" s="8"/>
      <c r="AF510" s="8"/>
      <c r="AG510" s="8"/>
      <c r="AH510" s="8"/>
      <c r="AI510" s="8"/>
      <c r="AJ510" s="8"/>
      <c r="AK510" s="8"/>
      <c r="AL510" s="8"/>
      <c r="AM510" s="8"/>
      <c r="AN510" s="8"/>
      <c r="AO510" s="8"/>
      <c r="AP510" s="8"/>
      <c r="AQ510" s="8"/>
      <c r="AR510" s="8"/>
      <c r="AS510" s="8"/>
      <c r="AT510" s="8"/>
      <c r="AU510" s="8"/>
      <c r="AV510" s="8"/>
      <c r="AW510" s="8"/>
      <c r="AX510" s="8"/>
      <c r="AY510" s="8"/>
      <c r="AZ510" s="8"/>
      <c r="BA510" s="8"/>
      <c r="BB510" s="8"/>
      <c r="BC510" s="8"/>
      <c r="BD510" s="8"/>
      <c r="BE510" s="8"/>
      <c r="BF510" s="8"/>
      <c r="BG510" s="8"/>
      <c r="BH510" s="8"/>
      <c r="BI510" s="8"/>
      <c r="BJ510" s="8"/>
      <c r="BK510" s="8"/>
      <c r="BL510" s="8"/>
      <c r="BM510" s="8"/>
      <c r="BN510" s="8"/>
      <c r="BO510" s="8"/>
      <c r="BP510" s="8"/>
      <c r="BQ510" s="8"/>
      <c r="BR510" s="8"/>
      <c r="BS510" s="8"/>
      <c r="BT510" s="8"/>
      <c r="BU510" s="8"/>
      <c r="BW510" s="7"/>
      <c r="BX510" s="8"/>
      <c r="BY510" s="8"/>
      <c r="BZ510" s="8"/>
      <c r="CA510" s="8"/>
      <c r="CB510" s="8"/>
      <c r="CC510" s="8"/>
      <c r="CJ510" s="23"/>
      <c r="CK510" s="23"/>
      <c r="CL510" s="23"/>
      <c r="CM510" s="23"/>
      <c r="CN510" s="23"/>
      <c r="CO510" s="23"/>
      <c r="CP510" s="23"/>
      <c r="CQ510" s="23"/>
      <c r="CR510" s="23"/>
      <c r="CS510" s="23"/>
      <c r="CT510" s="23"/>
      <c r="CU510" s="23"/>
      <c r="CV510" s="23"/>
      <c r="CW510" s="23"/>
      <c r="CX510" s="23"/>
      <c r="CY510" s="23"/>
    </row>
    <row r="511" spans="2:103" x14ac:dyDescent="0.25">
      <c r="B511" s="7"/>
      <c r="C511" s="8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  <c r="AA511" s="8"/>
      <c r="AB511" s="8"/>
      <c r="AC511" s="8"/>
      <c r="AD511" s="8"/>
      <c r="AE511" s="8"/>
      <c r="AF511" s="8"/>
      <c r="AG511" s="8"/>
      <c r="AH511" s="8"/>
      <c r="AI511" s="8"/>
      <c r="AJ511" s="8"/>
      <c r="AK511" s="8"/>
      <c r="AL511" s="8"/>
      <c r="AM511" s="8"/>
      <c r="AN511" s="8"/>
      <c r="AO511" s="8"/>
      <c r="AP511" s="8"/>
      <c r="AQ511" s="8"/>
      <c r="AR511" s="8"/>
      <c r="AS511" s="8"/>
      <c r="AT511" s="8"/>
      <c r="AU511" s="8"/>
      <c r="AV511" s="8"/>
      <c r="AW511" s="8"/>
      <c r="AX511" s="8"/>
      <c r="AY511" s="8"/>
      <c r="AZ511" s="8"/>
      <c r="BA511" s="8"/>
      <c r="BB511" s="8"/>
      <c r="BC511" s="8"/>
      <c r="BD511" s="8"/>
      <c r="BE511" s="8"/>
      <c r="BF511" s="8"/>
      <c r="BG511" s="8"/>
      <c r="BH511" s="8"/>
      <c r="BI511" s="8"/>
      <c r="BJ511" s="8"/>
      <c r="BK511" s="8"/>
      <c r="BL511" s="8"/>
      <c r="BM511" s="8"/>
      <c r="BN511" s="8"/>
      <c r="BO511" s="8"/>
      <c r="BP511" s="8"/>
      <c r="BQ511" s="8"/>
      <c r="BR511" s="8"/>
      <c r="BS511" s="8"/>
      <c r="BT511" s="8"/>
      <c r="BU511" s="8"/>
      <c r="BW511" s="7"/>
      <c r="BX511" s="8"/>
      <c r="BY511" s="8"/>
      <c r="BZ511" s="8"/>
      <c r="CA511" s="8"/>
      <c r="CB511" s="8"/>
      <c r="CC511" s="8"/>
      <c r="CJ511" s="23"/>
      <c r="CK511" s="23"/>
      <c r="CL511" s="23"/>
      <c r="CM511" s="23"/>
      <c r="CN511" s="23"/>
      <c r="CO511" s="23"/>
      <c r="CP511" s="23"/>
      <c r="CQ511" s="23"/>
      <c r="CR511" s="23"/>
      <c r="CS511" s="23"/>
      <c r="CT511" s="23"/>
      <c r="CU511" s="23"/>
      <c r="CV511" s="23"/>
      <c r="CW511" s="23"/>
      <c r="CX511" s="23"/>
      <c r="CY511" s="23"/>
    </row>
    <row r="512" spans="2:103" x14ac:dyDescent="0.25">
      <c r="B512" s="7"/>
      <c r="C512" s="8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  <c r="AA512" s="8"/>
      <c r="AB512" s="8"/>
      <c r="AC512" s="8"/>
      <c r="AD512" s="8"/>
      <c r="AE512" s="8"/>
      <c r="AF512" s="8"/>
      <c r="AG512" s="8"/>
      <c r="AH512" s="8"/>
      <c r="AI512" s="8"/>
      <c r="AJ512" s="8"/>
      <c r="AK512" s="8"/>
      <c r="AL512" s="8"/>
      <c r="AM512" s="8"/>
      <c r="AN512" s="8"/>
      <c r="AO512" s="8"/>
      <c r="AP512" s="8"/>
      <c r="AQ512" s="8"/>
      <c r="AR512" s="8"/>
      <c r="AS512" s="8"/>
      <c r="AT512" s="8"/>
      <c r="AU512" s="8"/>
      <c r="AV512" s="8"/>
      <c r="AW512" s="8"/>
      <c r="AX512" s="8"/>
      <c r="AY512" s="8"/>
      <c r="AZ512" s="8"/>
      <c r="BA512" s="8"/>
      <c r="BB512" s="8"/>
      <c r="BC512" s="8"/>
      <c r="BD512" s="8"/>
      <c r="BE512" s="8"/>
      <c r="BF512" s="8"/>
      <c r="BG512" s="8"/>
      <c r="BH512" s="8"/>
      <c r="BI512" s="8"/>
      <c r="BJ512" s="8"/>
      <c r="BK512" s="8"/>
      <c r="BL512" s="8"/>
      <c r="BM512" s="8"/>
      <c r="BN512" s="8"/>
      <c r="BO512" s="8"/>
      <c r="BP512" s="8"/>
      <c r="BQ512" s="8"/>
      <c r="BR512" s="8"/>
      <c r="BS512" s="8"/>
      <c r="BT512" s="8"/>
      <c r="BU512" s="8"/>
      <c r="BW512" s="7"/>
      <c r="BX512" s="8"/>
      <c r="BY512" s="8"/>
      <c r="BZ512" s="8"/>
      <c r="CA512" s="8"/>
      <c r="CB512" s="8"/>
      <c r="CC512" s="8"/>
      <c r="CJ512" s="23"/>
      <c r="CK512" s="23"/>
      <c r="CL512" s="23"/>
      <c r="CM512" s="23"/>
      <c r="CN512" s="23"/>
      <c r="CO512" s="23"/>
      <c r="CP512" s="23"/>
      <c r="CQ512" s="23"/>
      <c r="CR512" s="23"/>
      <c r="CS512" s="23"/>
      <c r="CT512" s="23"/>
      <c r="CU512" s="23"/>
      <c r="CV512" s="23"/>
      <c r="CW512" s="23"/>
      <c r="CX512" s="23"/>
      <c r="CY512" s="23"/>
    </row>
    <row r="513" spans="2:103" x14ac:dyDescent="0.25">
      <c r="B513" s="7"/>
      <c r="C513" s="8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  <c r="AA513" s="8"/>
      <c r="AB513" s="8"/>
      <c r="AC513" s="8"/>
      <c r="AD513" s="8"/>
      <c r="AE513" s="8"/>
      <c r="AF513" s="8"/>
      <c r="AG513" s="8"/>
      <c r="AH513" s="8"/>
      <c r="AI513" s="8"/>
      <c r="AJ513" s="8"/>
      <c r="AK513" s="8"/>
      <c r="AL513" s="8"/>
      <c r="AM513" s="8"/>
      <c r="AN513" s="8"/>
      <c r="AO513" s="8"/>
      <c r="AP513" s="8"/>
      <c r="AQ513" s="8"/>
      <c r="AR513" s="8"/>
      <c r="AS513" s="8"/>
      <c r="AT513" s="8"/>
      <c r="AU513" s="8"/>
      <c r="AV513" s="8"/>
      <c r="AW513" s="8"/>
      <c r="AX513" s="8"/>
      <c r="AY513" s="8"/>
      <c r="AZ513" s="8"/>
      <c r="BA513" s="8"/>
      <c r="BB513" s="8"/>
      <c r="BC513" s="8"/>
      <c r="BD513" s="8"/>
      <c r="BE513" s="8"/>
      <c r="BF513" s="8"/>
      <c r="BG513" s="8"/>
      <c r="BH513" s="8"/>
      <c r="BI513" s="8"/>
      <c r="BJ513" s="8"/>
      <c r="BK513" s="8"/>
      <c r="BL513" s="8"/>
      <c r="BM513" s="8"/>
      <c r="BN513" s="8"/>
      <c r="BO513" s="8"/>
      <c r="BP513" s="8"/>
      <c r="BQ513" s="8"/>
      <c r="BR513" s="8"/>
      <c r="BS513" s="8"/>
      <c r="BT513" s="8"/>
      <c r="BU513" s="8"/>
      <c r="BW513" s="7"/>
      <c r="BX513" s="8"/>
      <c r="BY513" s="8"/>
      <c r="BZ513" s="8"/>
      <c r="CA513" s="8"/>
      <c r="CB513" s="8"/>
      <c r="CC513" s="8"/>
      <c r="CJ513" s="23"/>
      <c r="CK513" s="23"/>
      <c r="CL513" s="23"/>
      <c r="CM513" s="23"/>
      <c r="CN513" s="23"/>
      <c r="CO513" s="23"/>
      <c r="CP513" s="23"/>
      <c r="CQ513" s="23"/>
      <c r="CR513" s="23"/>
      <c r="CS513" s="23"/>
      <c r="CT513" s="23"/>
      <c r="CU513" s="23"/>
      <c r="CV513" s="23"/>
      <c r="CW513" s="23"/>
      <c r="CX513" s="23"/>
      <c r="CY513" s="23"/>
    </row>
    <row r="514" spans="2:103" x14ac:dyDescent="0.25">
      <c r="B514" s="7"/>
      <c r="C514" s="8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  <c r="AA514" s="8"/>
      <c r="AB514" s="8"/>
      <c r="AC514" s="8"/>
      <c r="AD514" s="8"/>
      <c r="AE514" s="8"/>
      <c r="AF514" s="8"/>
      <c r="AG514" s="8"/>
      <c r="AH514" s="8"/>
      <c r="AI514" s="8"/>
      <c r="AJ514" s="8"/>
      <c r="AK514" s="8"/>
      <c r="AL514" s="8"/>
      <c r="AM514" s="8"/>
      <c r="AN514" s="8"/>
      <c r="AO514" s="8"/>
      <c r="AP514" s="8"/>
      <c r="AQ514" s="8"/>
      <c r="AR514" s="8"/>
      <c r="AS514" s="8"/>
      <c r="AT514" s="8"/>
      <c r="AU514" s="8"/>
      <c r="AV514" s="8"/>
      <c r="AW514" s="8"/>
      <c r="AX514" s="8"/>
      <c r="AY514" s="8"/>
      <c r="AZ514" s="8"/>
      <c r="BA514" s="8"/>
      <c r="BB514" s="8"/>
      <c r="BC514" s="8"/>
      <c r="BD514" s="8"/>
      <c r="BE514" s="8"/>
      <c r="BF514" s="8"/>
      <c r="BG514" s="8"/>
      <c r="BH514" s="8"/>
      <c r="BI514" s="8"/>
      <c r="BJ514" s="8"/>
      <c r="BK514" s="8"/>
      <c r="BL514" s="8"/>
      <c r="BM514" s="8"/>
      <c r="BN514" s="8"/>
      <c r="BO514" s="8"/>
      <c r="BP514" s="8"/>
      <c r="BQ514" s="8"/>
      <c r="BR514" s="8"/>
      <c r="BS514" s="8"/>
      <c r="BT514" s="8"/>
      <c r="BU514" s="8"/>
      <c r="BW514" s="7"/>
      <c r="BX514" s="8"/>
      <c r="BY514" s="8"/>
      <c r="BZ514" s="8"/>
      <c r="CA514" s="8"/>
      <c r="CB514" s="8"/>
      <c r="CC514" s="8"/>
      <c r="CJ514" s="23"/>
      <c r="CK514" s="23"/>
      <c r="CL514" s="23"/>
      <c r="CM514" s="23"/>
      <c r="CN514" s="23"/>
      <c r="CO514" s="23"/>
      <c r="CP514" s="23"/>
      <c r="CQ514" s="23"/>
      <c r="CR514" s="23"/>
      <c r="CS514" s="23"/>
      <c r="CT514" s="23"/>
      <c r="CU514" s="23"/>
      <c r="CV514" s="23"/>
      <c r="CW514" s="23"/>
      <c r="CX514" s="23"/>
      <c r="CY514" s="23"/>
    </row>
    <row r="515" spans="2:103" x14ac:dyDescent="0.25">
      <c r="B515" s="7"/>
      <c r="C515" s="8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  <c r="AA515" s="8"/>
      <c r="AB515" s="8"/>
      <c r="AC515" s="8"/>
      <c r="AD515" s="8"/>
      <c r="AE515" s="8"/>
      <c r="AF515" s="8"/>
      <c r="AG515" s="8"/>
      <c r="AH515" s="8"/>
      <c r="AI515" s="8"/>
      <c r="AJ515" s="8"/>
      <c r="AK515" s="8"/>
      <c r="AL515" s="8"/>
      <c r="AM515" s="8"/>
      <c r="AN515" s="8"/>
      <c r="AO515" s="8"/>
      <c r="AP515" s="8"/>
      <c r="AQ515" s="8"/>
      <c r="AR515" s="8"/>
      <c r="AS515" s="8"/>
      <c r="AT515" s="8"/>
      <c r="AU515" s="8"/>
      <c r="AV515" s="8"/>
      <c r="AW515" s="8"/>
      <c r="AX515" s="8"/>
      <c r="AY515" s="8"/>
      <c r="AZ515" s="8"/>
      <c r="BA515" s="8"/>
      <c r="BB515" s="8"/>
      <c r="BC515" s="8"/>
      <c r="BD515" s="8"/>
      <c r="BE515" s="8"/>
      <c r="BF515" s="8"/>
      <c r="BG515" s="8"/>
      <c r="BH515" s="8"/>
      <c r="BI515" s="8"/>
      <c r="BJ515" s="8"/>
      <c r="BK515" s="8"/>
      <c r="BL515" s="8"/>
      <c r="BM515" s="8"/>
      <c r="BN515" s="8"/>
      <c r="BO515" s="8"/>
      <c r="BP515" s="8"/>
      <c r="BQ515" s="8"/>
      <c r="BR515" s="8"/>
      <c r="BS515" s="8"/>
      <c r="BT515" s="8"/>
      <c r="BU515" s="8"/>
      <c r="BW515" s="7"/>
      <c r="BX515" s="8"/>
      <c r="BY515" s="8"/>
      <c r="BZ515" s="8"/>
      <c r="CA515" s="8"/>
      <c r="CB515" s="8"/>
      <c r="CC515" s="8"/>
      <c r="CJ515" s="23"/>
      <c r="CK515" s="23"/>
      <c r="CL515" s="23"/>
      <c r="CM515" s="23"/>
      <c r="CN515" s="23"/>
      <c r="CO515" s="23"/>
      <c r="CP515" s="23"/>
      <c r="CQ515" s="23"/>
      <c r="CR515" s="23"/>
      <c r="CS515" s="23"/>
      <c r="CT515" s="23"/>
      <c r="CU515" s="23"/>
      <c r="CV515" s="23"/>
      <c r="CW515" s="23"/>
      <c r="CX515" s="23"/>
      <c r="CY515" s="23"/>
    </row>
    <row r="516" spans="2:103" x14ac:dyDescent="0.25">
      <c r="B516" s="7"/>
      <c r="C516" s="8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  <c r="AA516" s="8"/>
      <c r="AB516" s="8"/>
      <c r="AC516" s="8"/>
      <c r="AD516" s="8"/>
      <c r="AE516" s="8"/>
      <c r="AF516" s="8"/>
      <c r="AG516" s="8"/>
      <c r="AH516" s="8"/>
      <c r="AI516" s="8"/>
      <c r="AJ516" s="8"/>
      <c r="AK516" s="8"/>
      <c r="AL516" s="8"/>
      <c r="AM516" s="8"/>
      <c r="AN516" s="8"/>
      <c r="AO516" s="8"/>
      <c r="AP516" s="8"/>
      <c r="AQ516" s="8"/>
      <c r="AR516" s="8"/>
      <c r="AS516" s="8"/>
      <c r="AT516" s="8"/>
      <c r="AU516" s="8"/>
      <c r="AV516" s="8"/>
      <c r="AW516" s="8"/>
      <c r="AX516" s="8"/>
      <c r="AY516" s="8"/>
      <c r="AZ516" s="8"/>
      <c r="BA516" s="8"/>
      <c r="BB516" s="8"/>
      <c r="BC516" s="8"/>
      <c r="BD516" s="8"/>
      <c r="BE516" s="8"/>
      <c r="BF516" s="8"/>
      <c r="BG516" s="8"/>
      <c r="BH516" s="8"/>
      <c r="BI516" s="8"/>
      <c r="BJ516" s="8"/>
      <c r="BK516" s="8"/>
      <c r="BL516" s="8"/>
      <c r="BM516" s="8"/>
      <c r="BN516" s="8"/>
      <c r="BO516" s="8"/>
      <c r="BP516" s="8"/>
      <c r="BQ516" s="8"/>
      <c r="BR516" s="8"/>
      <c r="BS516" s="8"/>
      <c r="BT516" s="8"/>
      <c r="BU516" s="8"/>
      <c r="BW516" s="7"/>
      <c r="BX516" s="8"/>
      <c r="BY516" s="8"/>
      <c r="BZ516" s="8"/>
      <c r="CA516" s="8"/>
      <c r="CB516" s="8"/>
      <c r="CC516" s="8"/>
      <c r="CJ516" s="23"/>
      <c r="CK516" s="23"/>
      <c r="CL516" s="23"/>
      <c r="CM516" s="23"/>
      <c r="CN516" s="23"/>
      <c r="CO516" s="23"/>
      <c r="CP516" s="23"/>
      <c r="CQ516" s="23"/>
      <c r="CR516" s="23"/>
      <c r="CS516" s="23"/>
      <c r="CT516" s="23"/>
      <c r="CU516" s="23"/>
      <c r="CV516" s="23"/>
      <c r="CW516" s="23"/>
      <c r="CX516" s="23"/>
      <c r="CY516" s="23"/>
    </row>
    <row r="517" spans="2:103" x14ac:dyDescent="0.25">
      <c r="B517" s="7"/>
      <c r="C517" s="8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  <c r="AA517" s="8"/>
      <c r="AB517" s="8"/>
      <c r="AC517" s="8"/>
      <c r="AD517" s="8"/>
      <c r="AE517" s="8"/>
      <c r="AF517" s="8"/>
      <c r="AG517" s="8"/>
      <c r="AH517" s="8"/>
      <c r="AI517" s="8"/>
      <c r="AJ517" s="8"/>
      <c r="AK517" s="8"/>
      <c r="AL517" s="8"/>
      <c r="AM517" s="8"/>
      <c r="AN517" s="8"/>
      <c r="AO517" s="8"/>
      <c r="AP517" s="8"/>
      <c r="AQ517" s="8"/>
      <c r="AR517" s="8"/>
      <c r="AS517" s="8"/>
      <c r="AT517" s="8"/>
      <c r="AU517" s="8"/>
      <c r="AV517" s="8"/>
      <c r="AW517" s="8"/>
      <c r="AX517" s="8"/>
      <c r="AY517" s="8"/>
      <c r="AZ517" s="8"/>
      <c r="BA517" s="8"/>
      <c r="BB517" s="8"/>
      <c r="BC517" s="8"/>
      <c r="BD517" s="8"/>
      <c r="BE517" s="8"/>
      <c r="BF517" s="8"/>
      <c r="BG517" s="8"/>
      <c r="BH517" s="8"/>
      <c r="BI517" s="8"/>
      <c r="BJ517" s="8"/>
      <c r="BK517" s="8"/>
      <c r="BL517" s="8"/>
      <c r="BM517" s="8"/>
      <c r="BN517" s="8"/>
      <c r="BO517" s="8"/>
      <c r="BP517" s="8"/>
      <c r="BQ517" s="8"/>
      <c r="BR517" s="8"/>
      <c r="BS517" s="8"/>
      <c r="BT517" s="8"/>
      <c r="BU517" s="8"/>
      <c r="BW517" s="7"/>
      <c r="BX517" s="8"/>
      <c r="BY517" s="8"/>
      <c r="BZ517" s="8"/>
      <c r="CA517" s="8"/>
      <c r="CB517" s="8"/>
      <c r="CC517" s="8"/>
      <c r="CJ517" s="23"/>
      <c r="CK517" s="23"/>
      <c r="CL517" s="23"/>
      <c r="CM517" s="23"/>
      <c r="CN517" s="23"/>
      <c r="CO517" s="23"/>
      <c r="CP517" s="23"/>
      <c r="CQ517" s="23"/>
      <c r="CR517" s="23"/>
      <c r="CS517" s="23"/>
      <c r="CT517" s="23"/>
      <c r="CU517" s="23"/>
      <c r="CV517" s="23"/>
      <c r="CW517" s="23"/>
      <c r="CX517" s="23"/>
      <c r="CY517" s="23"/>
    </row>
    <row r="518" spans="2:103" x14ac:dyDescent="0.25">
      <c r="B518" s="7"/>
      <c r="C518" s="8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  <c r="AA518" s="8"/>
      <c r="AB518" s="8"/>
      <c r="AC518" s="8"/>
      <c r="AD518" s="8"/>
      <c r="AE518" s="8"/>
      <c r="AF518" s="8"/>
      <c r="AG518" s="8"/>
      <c r="AH518" s="8"/>
      <c r="AI518" s="8"/>
      <c r="AJ518" s="8"/>
      <c r="AK518" s="8"/>
      <c r="AL518" s="8"/>
      <c r="AM518" s="8"/>
      <c r="AN518" s="8"/>
      <c r="AO518" s="8"/>
      <c r="AP518" s="8"/>
      <c r="AQ518" s="8"/>
      <c r="AR518" s="8"/>
      <c r="AS518" s="8"/>
      <c r="AT518" s="8"/>
      <c r="AU518" s="8"/>
      <c r="AV518" s="8"/>
      <c r="AW518" s="8"/>
      <c r="AX518" s="8"/>
      <c r="AY518" s="8"/>
      <c r="AZ518" s="8"/>
      <c r="BA518" s="8"/>
      <c r="BB518" s="8"/>
      <c r="BC518" s="8"/>
      <c r="BD518" s="8"/>
      <c r="BE518" s="8"/>
      <c r="BF518" s="8"/>
      <c r="BG518" s="8"/>
      <c r="BH518" s="8"/>
      <c r="BI518" s="8"/>
      <c r="BJ518" s="8"/>
      <c r="BK518" s="8"/>
      <c r="BL518" s="8"/>
      <c r="BM518" s="8"/>
      <c r="BN518" s="8"/>
      <c r="BO518" s="8"/>
      <c r="BP518" s="8"/>
      <c r="BQ518" s="8"/>
      <c r="BR518" s="8"/>
      <c r="BS518" s="8"/>
      <c r="BT518" s="8"/>
      <c r="BU518" s="8"/>
      <c r="BW518" s="7"/>
      <c r="BX518" s="8"/>
      <c r="BY518" s="8"/>
      <c r="BZ518" s="8"/>
      <c r="CA518" s="8"/>
      <c r="CB518" s="8"/>
      <c r="CC518" s="8"/>
      <c r="CJ518" s="23"/>
      <c r="CK518" s="23"/>
      <c r="CL518" s="23"/>
      <c r="CM518" s="23"/>
      <c r="CN518" s="23"/>
      <c r="CO518" s="23"/>
      <c r="CP518" s="23"/>
      <c r="CQ518" s="23"/>
      <c r="CR518" s="23"/>
      <c r="CS518" s="23"/>
      <c r="CT518" s="23"/>
      <c r="CU518" s="23"/>
      <c r="CV518" s="23"/>
      <c r="CW518" s="23"/>
      <c r="CX518" s="23"/>
      <c r="CY518" s="23"/>
    </row>
    <row r="519" spans="2:103" x14ac:dyDescent="0.25">
      <c r="B519" s="7"/>
      <c r="C519" s="8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  <c r="AA519" s="8"/>
      <c r="AB519" s="8"/>
      <c r="AC519" s="8"/>
      <c r="AD519" s="8"/>
      <c r="AE519" s="8"/>
      <c r="AF519" s="8"/>
      <c r="AG519" s="8"/>
      <c r="AH519" s="8"/>
      <c r="AI519" s="8"/>
      <c r="AJ519" s="8"/>
      <c r="AK519" s="8"/>
      <c r="AL519" s="8"/>
      <c r="AM519" s="8"/>
      <c r="AN519" s="8"/>
      <c r="AO519" s="8"/>
      <c r="AP519" s="8"/>
      <c r="AQ519" s="8"/>
      <c r="AR519" s="8"/>
      <c r="AS519" s="8"/>
      <c r="AT519" s="8"/>
      <c r="AU519" s="8"/>
      <c r="AV519" s="8"/>
      <c r="AW519" s="8"/>
      <c r="AX519" s="8"/>
      <c r="AY519" s="8"/>
      <c r="AZ519" s="8"/>
      <c r="BA519" s="8"/>
      <c r="BB519" s="8"/>
      <c r="BC519" s="8"/>
      <c r="BD519" s="8"/>
      <c r="BE519" s="8"/>
      <c r="BF519" s="8"/>
      <c r="BG519" s="8"/>
      <c r="BH519" s="8"/>
      <c r="BI519" s="8"/>
      <c r="BJ519" s="8"/>
      <c r="BK519" s="8"/>
      <c r="BL519" s="8"/>
      <c r="BM519" s="8"/>
      <c r="BN519" s="8"/>
      <c r="BO519" s="8"/>
      <c r="BP519" s="8"/>
      <c r="BQ519" s="8"/>
      <c r="BR519" s="8"/>
      <c r="BS519" s="8"/>
      <c r="BT519" s="8"/>
      <c r="BU519" s="8"/>
      <c r="BW519" s="7"/>
      <c r="BX519" s="8"/>
      <c r="BY519" s="8"/>
      <c r="BZ519" s="8"/>
      <c r="CA519" s="8"/>
      <c r="CB519" s="8"/>
      <c r="CC519" s="8"/>
      <c r="CJ519" s="23"/>
      <c r="CK519" s="23"/>
      <c r="CL519" s="23"/>
      <c r="CM519" s="23"/>
      <c r="CN519" s="23"/>
      <c r="CO519" s="23"/>
      <c r="CP519" s="23"/>
      <c r="CQ519" s="23"/>
      <c r="CR519" s="23"/>
      <c r="CS519" s="23"/>
      <c r="CT519" s="23"/>
      <c r="CU519" s="23"/>
      <c r="CV519" s="23"/>
      <c r="CW519" s="23"/>
      <c r="CX519" s="23"/>
      <c r="CY519" s="23"/>
    </row>
    <row r="520" spans="2:103" x14ac:dyDescent="0.25">
      <c r="B520" s="7"/>
      <c r="C520" s="8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  <c r="AA520" s="8"/>
      <c r="AB520" s="8"/>
      <c r="AC520" s="8"/>
      <c r="AD520" s="8"/>
      <c r="AE520" s="8"/>
      <c r="AF520" s="8"/>
      <c r="AG520" s="8"/>
      <c r="AH520" s="8"/>
      <c r="AI520" s="8"/>
      <c r="AJ520" s="8"/>
      <c r="AK520" s="8"/>
      <c r="AL520" s="8"/>
      <c r="AM520" s="8"/>
      <c r="AN520" s="8"/>
      <c r="AO520" s="8"/>
      <c r="AP520" s="8"/>
      <c r="AQ520" s="8"/>
      <c r="AR520" s="8"/>
      <c r="AS520" s="8"/>
      <c r="AT520" s="8"/>
      <c r="AU520" s="8"/>
      <c r="AV520" s="8"/>
      <c r="AW520" s="8"/>
      <c r="AX520" s="8"/>
      <c r="AY520" s="8"/>
      <c r="AZ520" s="8"/>
      <c r="BA520" s="8"/>
      <c r="BB520" s="8"/>
      <c r="BC520" s="8"/>
      <c r="BD520" s="8"/>
      <c r="BE520" s="8"/>
      <c r="BF520" s="8"/>
      <c r="BG520" s="8"/>
      <c r="BH520" s="8"/>
      <c r="BI520" s="8"/>
      <c r="BJ520" s="8"/>
      <c r="BK520" s="8"/>
      <c r="BL520" s="8"/>
      <c r="BM520" s="8"/>
      <c r="BN520" s="8"/>
      <c r="BO520" s="8"/>
      <c r="BP520" s="8"/>
      <c r="BQ520" s="8"/>
      <c r="BR520" s="8"/>
      <c r="BS520" s="8"/>
      <c r="BT520" s="8"/>
      <c r="BU520" s="8"/>
      <c r="BW520" s="7"/>
      <c r="BX520" s="8"/>
      <c r="BY520" s="8"/>
      <c r="BZ520" s="8"/>
      <c r="CA520" s="8"/>
      <c r="CB520" s="8"/>
      <c r="CC520" s="8"/>
      <c r="CJ520" s="23"/>
      <c r="CK520" s="23"/>
      <c r="CL520" s="23"/>
      <c r="CM520" s="23"/>
      <c r="CN520" s="23"/>
      <c r="CO520" s="23"/>
      <c r="CP520" s="23"/>
      <c r="CQ520" s="23"/>
      <c r="CR520" s="23"/>
      <c r="CS520" s="23"/>
      <c r="CT520" s="23"/>
      <c r="CU520" s="23"/>
      <c r="CV520" s="23"/>
      <c r="CW520" s="23"/>
      <c r="CX520" s="23"/>
      <c r="CY520" s="23"/>
    </row>
    <row r="521" spans="2:103" x14ac:dyDescent="0.25">
      <c r="B521" s="7"/>
      <c r="C521" s="8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  <c r="AA521" s="8"/>
      <c r="AB521" s="8"/>
      <c r="AC521" s="8"/>
      <c r="AD521" s="8"/>
      <c r="AE521" s="8"/>
      <c r="AF521" s="8"/>
      <c r="AG521" s="8"/>
      <c r="AH521" s="8"/>
      <c r="AI521" s="8"/>
      <c r="AJ521" s="8"/>
      <c r="AK521" s="8"/>
      <c r="AL521" s="8"/>
      <c r="AM521" s="8"/>
      <c r="AN521" s="8"/>
      <c r="AO521" s="8"/>
      <c r="AP521" s="8"/>
      <c r="AQ521" s="8"/>
      <c r="AR521" s="8"/>
      <c r="AS521" s="8"/>
      <c r="AT521" s="8"/>
      <c r="AU521" s="8"/>
      <c r="AV521" s="8"/>
      <c r="AW521" s="8"/>
      <c r="AX521" s="8"/>
      <c r="AY521" s="8"/>
      <c r="AZ521" s="8"/>
      <c r="BA521" s="8"/>
      <c r="BB521" s="8"/>
      <c r="BC521" s="8"/>
      <c r="BD521" s="8"/>
      <c r="BE521" s="8"/>
      <c r="BF521" s="8"/>
      <c r="BG521" s="8"/>
      <c r="BH521" s="8"/>
      <c r="BI521" s="8"/>
      <c r="BJ521" s="8"/>
      <c r="BK521" s="8"/>
      <c r="BL521" s="8"/>
      <c r="BM521" s="8"/>
      <c r="BN521" s="8"/>
      <c r="BO521" s="8"/>
      <c r="BP521" s="8"/>
      <c r="BQ521" s="8"/>
      <c r="BR521" s="8"/>
      <c r="BS521" s="8"/>
      <c r="BT521" s="8"/>
      <c r="BU521" s="8"/>
      <c r="BW521" s="7"/>
      <c r="BX521" s="8"/>
      <c r="BY521" s="8"/>
      <c r="BZ521" s="8"/>
      <c r="CA521" s="8"/>
      <c r="CB521" s="8"/>
      <c r="CC521" s="8"/>
      <c r="CJ521" s="23"/>
      <c r="CK521" s="23"/>
      <c r="CL521" s="23"/>
      <c r="CM521" s="23"/>
      <c r="CN521" s="23"/>
      <c r="CO521" s="23"/>
      <c r="CP521" s="23"/>
      <c r="CQ521" s="23"/>
      <c r="CR521" s="23"/>
      <c r="CS521" s="23"/>
      <c r="CT521" s="23"/>
      <c r="CU521" s="23"/>
      <c r="CV521" s="23"/>
      <c r="CW521" s="23"/>
      <c r="CX521" s="23"/>
      <c r="CY521" s="23"/>
    </row>
    <row r="522" spans="2:103" x14ac:dyDescent="0.25">
      <c r="B522" s="7"/>
      <c r="C522" s="8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  <c r="AA522" s="8"/>
      <c r="AB522" s="8"/>
      <c r="AC522" s="8"/>
      <c r="AD522" s="8"/>
      <c r="AE522" s="8"/>
      <c r="AF522" s="8"/>
      <c r="AG522" s="8"/>
      <c r="AH522" s="8"/>
      <c r="AI522" s="8"/>
      <c r="AJ522" s="8"/>
      <c r="AK522" s="8"/>
      <c r="AL522" s="8"/>
      <c r="AM522" s="8"/>
      <c r="AN522" s="8"/>
      <c r="AO522" s="8"/>
      <c r="AP522" s="8"/>
      <c r="AQ522" s="8"/>
      <c r="AR522" s="8"/>
      <c r="AS522" s="8"/>
      <c r="AT522" s="8"/>
      <c r="AU522" s="8"/>
      <c r="AV522" s="8"/>
      <c r="AW522" s="8"/>
      <c r="AX522" s="8"/>
      <c r="AY522" s="8"/>
      <c r="AZ522" s="8"/>
      <c r="BA522" s="8"/>
      <c r="BB522" s="8"/>
      <c r="BC522" s="8"/>
      <c r="BD522" s="8"/>
      <c r="BE522" s="8"/>
      <c r="BF522" s="8"/>
      <c r="BG522" s="8"/>
      <c r="BH522" s="8"/>
      <c r="BI522" s="8"/>
      <c r="BJ522" s="8"/>
      <c r="BK522" s="8"/>
      <c r="BL522" s="8"/>
      <c r="BM522" s="8"/>
      <c r="BN522" s="8"/>
      <c r="BO522" s="8"/>
      <c r="BP522" s="8"/>
      <c r="BQ522" s="8"/>
      <c r="BR522" s="8"/>
      <c r="BS522" s="8"/>
      <c r="BT522" s="8"/>
      <c r="BU522" s="8"/>
      <c r="BW522" s="7"/>
      <c r="BX522" s="8"/>
      <c r="BY522" s="8"/>
      <c r="BZ522" s="8"/>
      <c r="CA522" s="8"/>
      <c r="CB522" s="8"/>
      <c r="CC522" s="8"/>
      <c r="CJ522" s="23"/>
      <c r="CK522" s="23"/>
      <c r="CL522" s="23"/>
      <c r="CM522" s="23"/>
      <c r="CN522" s="23"/>
      <c r="CO522" s="23"/>
      <c r="CP522" s="23"/>
      <c r="CQ522" s="23"/>
      <c r="CR522" s="23"/>
      <c r="CS522" s="23"/>
      <c r="CT522" s="23"/>
      <c r="CU522" s="23"/>
      <c r="CV522" s="23"/>
      <c r="CW522" s="23"/>
      <c r="CX522" s="23"/>
      <c r="CY522" s="23"/>
    </row>
    <row r="523" spans="2:103" x14ac:dyDescent="0.25">
      <c r="B523" s="7"/>
      <c r="C523" s="8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  <c r="AA523" s="8"/>
      <c r="AB523" s="8"/>
      <c r="AC523" s="8"/>
      <c r="AD523" s="8"/>
      <c r="AE523" s="8"/>
      <c r="AF523" s="8"/>
      <c r="AG523" s="8"/>
      <c r="AH523" s="8"/>
      <c r="AI523" s="8"/>
      <c r="AJ523" s="8"/>
      <c r="AK523" s="8"/>
      <c r="AL523" s="8"/>
      <c r="AM523" s="8"/>
      <c r="AN523" s="8"/>
      <c r="AO523" s="8"/>
      <c r="AP523" s="8"/>
      <c r="AQ523" s="8"/>
      <c r="AR523" s="8"/>
      <c r="AS523" s="8"/>
      <c r="AT523" s="8"/>
      <c r="AU523" s="8"/>
      <c r="AV523" s="8"/>
      <c r="AW523" s="8"/>
      <c r="AX523" s="8"/>
      <c r="AY523" s="8"/>
      <c r="AZ523" s="8"/>
      <c r="BA523" s="8"/>
      <c r="BB523" s="8"/>
      <c r="BC523" s="8"/>
      <c r="BD523" s="8"/>
      <c r="BE523" s="8"/>
      <c r="BF523" s="8"/>
      <c r="BG523" s="8"/>
      <c r="BH523" s="8"/>
      <c r="BI523" s="8"/>
      <c r="BJ523" s="8"/>
      <c r="BK523" s="8"/>
      <c r="BL523" s="8"/>
      <c r="BM523" s="8"/>
      <c r="BN523" s="8"/>
      <c r="BO523" s="8"/>
      <c r="BP523" s="8"/>
      <c r="BQ523" s="8"/>
      <c r="BR523" s="8"/>
      <c r="BS523" s="8"/>
      <c r="BT523" s="8"/>
      <c r="BU523" s="8"/>
      <c r="BW523" s="7"/>
      <c r="BX523" s="8"/>
      <c r="BY523" s="8"/>
      <c r="BZ523" s="8"/>
      <c r="CA523" s="8"/>
      <c r="CB523" s="8"/>
      <c r="CC523" s="8"/>
      <c r="CJ523" s="23"/>
      <c r="CK523" s="23"/>
      <c r="CL523" s="23"/>
      <c r="CM523" s="23"/>
      <c r="CN523" s="23"/>
      <c r="CO523" s="23"/>
      <c r="CP523" s="23"/>
      <c r="CQ523" s="23"/>
      <c r="CR523" s="23"/>
      <c r="CS523" s="23"/>
      <c r="CT523" s="23"/>
      <c r="CU523" s="23"/>
      <c r="CV523" s="23"/>
      <c r="CW523" s="23"/>
      <c r="CX523" s="23"/>
      <c r="CY523" s="23"/>
    </row>
    <row r="524" spans="2:103" x14ac:dyDescent="0.25">
      <c r="B524" s="7"/>
      <c r="C524" s="8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  <c r="AA524" s="8"/>
      <c r="AB524" s="8"/>
      <c r="AC524" s="8"/>
      <c r="AD524" s="8"/>
      <c r="AE524" s="8"/>
      <c r="AF524" s="8"/>
      <c r="AG524" s="8"/>
      <c r="AH524" s="8"/>
      <c r="AI524" s="8"/>
      <c r="AJ524" s="8"/>
      <c r="AK524" s="8"/>
      <c r="AL524" s="8"/>
      <c r="AM524" s="8"/>
      <c r="AN524" s="8"/>
      <c r="AO524" s="8"/>
      <c r="AP524" s="8"/>
      <c r="AQ524" s="8"/>
      <c r="AR524" s="8"/>
      <c r="AS524" s="8"/>
      <c r="AT524" s="8"/>
      <c r="AU524" s="8"/>
      <c r="AV524" s="8"/>
      <c r="AW524" s="8"/>
      <c r="AX524" s="8"/>
      <c r="AY524" s="8"/>
      <c r="AZ524" s="8"/>
      <c r="BA524" s="8"/>
      <c r="BB524" s="8"/>
      <c r="BC524" s="8"/>
      <c r="BD524" s="8"/>
      <c r="BE524" s="8"/>
      <c r="BF524" s="8"/>
      <c r="BG524" s="8"/>
      <c r="BH524" s="8"/>
      <c r="BI524" s="8"/>
      <c r="BJ524" s="8"/>
      <c r="BK524" s="8"/>
      <c r="BL524" s="8"/>
      <c r="BM524" s="8"/>
      <c r="BN524" s="8"/>
      <c r="BO524" s="8"/>
      <c r="BP524" s="8"/>
      <c r="BQ524" s="8"/>
      <c r="BR524" s="8"/>
      <c r="BS524" s="8"/>
      <c r="BT524" s="8"/>
      <c r="BU524" s="8"/>
      <c r="BW524" s="7"/>
      <c r="BX524" s="8"/>
      <c r="BY524" s="8"/>
      <c r="BZ524" s="8"/>
      <c r="CA524" s="8"/>
      <c r="CB524" s="8"/>
      <c r="CC524" s="8"/>
      <c r="CJ524" s="23"/>
      <c r="CK524" s="23"/>
      <c r="CL524" s="23"/>
      <c r="CM524" s="23"/>
      <c r="CN524" s="23"/>
      <c r="CO524" s="23"/>
      <c r="CP524" s="23"/>
      <c r="CQ524" s="23"/>
      <c r="CR524" s="23"/>
      <c r="CS524" s="23"/>
      <c r="CT524" s="23"/>
      <c r="CU524" s="23"/>
      <c r="CV524" s="23"/>
      <c r="CW524" s="23"/>
      <c r="CX524" s="23"/>
      <c r="CY524" s="23"/>
    </row>
    <row r="525" spans="2:103" x14ac:dyDescent="0.25">
      <c r="B525" s="7"/>
      <c r="C525" s="8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  <c r="AA525" s="8"/>
      <c r="AB525" s="8"/>
      <c r="AC525" s="8"/>
      <c r="AD525" s="8"/>
      <c r="AE525" s="8"/>
      <c r="AF525" s="8"/>
      <c r="AG525" s="8"/>
      <c r="AH525" s="8"/>
      <c r="AI525" s="8"/>
      <c r="AJ525" s="8"/>
      <c r="AK525" s="8"/>
      <c r="AL525" s="8"/>
      <c r="AM525" s="8"/>
      <c r="AN525" s="8"/>
      <c r="AO525" s="8"/>
      <c r="AP525" s="8"/>
      <c r="AQ525" s="8"/>
      <c r="AR525" s="8"/>
      <c r="AS525" s="8"/>
      <c r="AT525" s="8"/>
      <c r="AU525" s="8"/>
      <c r="AV525" s="8"/>
      <c r="AW525" s="8"/>
      <c r="AX525" s="8"/>
      <c r="AY525" s="8"/>
      <c r="AZ525" s="8"/>
      <c r="BA525" s="8"/>
      <c r="BB525" s="8"/>
      <c r="BC525" s="8"/>
      <c r="BD525" s="8"/>
      <c r="BE525" s="8"/>
      <c r="BF525" s="8"/>
      <c r="BG525" s="8"/>
      <c r="BH525" s="8"/>
      <c r="BI525" s="8"/>
      <c r="BJ525" s="8"/>
      <c r="BK525" s="8"/>
      <c r="BL525" s="8"/>
      <c r="BM525" s="8"/>
      <c r="BN525" s="8"/>
      <c r="BO525" s="8"/>
      <c r="BP525" s="8"/>
      <c r="BQ525" s="8"/>
      <c r="BR525" s="8"/>
      <c r="BS525" s="8"/>
      <c r="BT525" s="8"/>
      <c r="BU525" s="8"/>
      <c r="BW525" s="7"/>
      <c r="BX525" s="8"/>
      <c r="BY525" s="8"/>
      <c r="BZ525" s="8"/>
      <c r="CA525" s="8"/>
      <c r="CB525" s="8"/>
      <c r="CC525" s="8"/>
      <c r="CJ525" s="23"/>
      <c r="CK525" s="23"/>
      <c r="CL525" s="23"/>
      <c r="CM525" s="23"/>
      <c r="CN525" s="23"/>
      <c r="CO525" s="23"/>
      <c r="CP525" s="23"/>
      <c r="CQ525" s="23"/>
      <c r="CR525" s="23"/>
      <c r="CS525" s="23"/>
      <c r="CT525" s="23"/>
      <c r="CU525" s="23"/>
      <c r="CV525" s="23"/>
      <c r="CW525" s="23"/>
      <c r="CX525" s="23"/>
      <c r="CY525" s="23"/>
    </row>
    <row r="526" spans="2:103" x14ac:dyDescent="0.25">
      <c r="B526" s="7"/>
      <c r="C526" s="8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  <c r="AA526" s="8"/>
      <c r="AB526" s="8"/>
      <c r="AC526" s="8"/>
      <c r="AD526" s="8"/>
      <c r="AE526" s="8"/>
      <c r="AF526" s="8"/>
      <c r="AG526" s="8"/>
      <c r="AH526" s="8"/>
      <c r="AI526" s="8"/>
      <c r="AJ526" s="8"/>
      <c r="AK526" s="8"/>
      <c r="AL526" s="8"/>
      <c r="AM526" s="8"/>
      <c r="AN526" s="8"/>
      <c r="AO526" s="8"/>
      <c r="AP526" s="8"/>
      <c r="AQ526" s="8"/>
      <c r="AR526" s="8"/>
      <c r="AS526" s="8"/>
      <c r="AT526" s="8"/>
      <c r="AU526" s="8"/>
      <c r="AV526" s="8"/>
      <c r="AW526" s="8"/>
      <c r="AX526" s="8"/>
      <c r="AY526" s="8"/>
      <c r="AZ526" s="8"/>
      <c r="BA526" s="8"/>
      <c r="BB526" s="8"/>
      <c r="BC526" s="8"/>
      <c r="BD526" s="8"/>
      <c r="BE526" s="8"/>
      <c r="BF526" s="8"/>
      <c r="BG526" s="8"/>
      <c r="BH526" s="8"/>
      <c r="BI526" s="8"/>
      <c r="BJ526" s="8"/>
      <c r="BK526" s="8"/>
      <c r="BL526" s="8"/>
      <c r="BM526" s="8"/>
      <c r="BN526" s="8"/>
      <c r="BO526" s="8"/>
      <c r="BP526" s="8"/>
      <c r="BQ526" s="8"/>
      <c r="BR526" s="8"/>
      <c r="BS526" s="8"/>
      <c r="BT526" s="8"/>
      <c r="BU526" s="8"/>
      <c r="BW526" s="7"/>
      <c r="BX526" s="8"/>
      <c r="BY526" s="8"/>
      <c r="BZ526" s="8"/>
      <c r="CA526" s="8"/>
      <c r="CB526" s="8"/>
      <c r="CC526" s="8"/>
      <c r="CJ526" s="23"/>
      <c r="CK526" s="23"/>
      <c r="CL526" s="23"/>
      <c r="CM526" s="23"/>
      <c r="CN526" s="23"/>
      <c r="CO526" s="23"/>
      <c r="CP526" s="23"/>
      <c r="CQ526" s="23"/>
      <c r="CR526" s="23"/>
      <c r="CS526" s="23"/>
      <c r="CT526" s="23"/>
      <c r="CU526" s="23"/>
      <c r="CV526" s="23"/>
      <c r="CW526" s="23"/>
      <c r="CX526" s="23"/>
      <c r="CY526" s="23"/>
    </row>
    <row r="527" spans="2:103" x14ac:dyDescent="0.25">
      <c r="B527" s="7"/>
      <c r="C527" s="8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  <c r="AA527" s="8"/>
      <c r="AB527" s="8"/>
      <c r="AC527" s="8"/>
      <c r="AD527" s="8"/>
      <c r="AE527" s="8"/>
      <c r="AF527" s="8"/>
      <c r="AG527" s="8"/>
      <c r="AH527" s="8"/>
      <c r="AI527" s="8"/>
      <c r="AJ527" s="8"/>
      <c r="AK527" s="8"/>
      <c r="AL527" s="8"/>
      <c r="AM527" s="8"/>
      <c r="AN527" s="8"/>
      <c r="AO527" s="8"/>
      <c r="AP527" s="8"/>
      <c r="AQ527" s="8"/>
      <c r="AR527" s="8"/>
      <c r="AS527" s="8"/>
      <c r="AT527" s="8"/>
      <c r="AU527" s="8"/>
      <c r="AV527" s="8"/>
      <c r="AW527" s="8"/>
      <c r="AX527" s="8"/>
      <c r="AY527" s="8"/>
      <c r="AZ527" s="8"/>
      <c r="BA527" s="8"/>
      <c r="BB527" s="8"/>
      <c r="BC527" s="8"/>
      <c r="BD527" s="8"/>
      <c r="BE527" s="8"/>
      <c r="BF527" s="8"/>
      <c r="BG527" s="8"/>
      <c r="BH527" s="8"/>
      <c r="BI527" s="8"/>
      <c r="BJ527" s="8"/>
      <c r="BK527" s="8"/>
      <c r="BL527" s="8"/>
      <c r="BM527" s="8"/>
      <c r="BN527" s="8"/>
      <c r="BO527" s="8"/>
      <c r="BP527" s="8"/>
      <c r="BQ527" s="8"/>
      <c r="BR527" s="8"/>
      <c r="BS527" s="8"/>
      <c r="BT527" s="8"/>
      <c r="BU527" s="8"/>
      <c r="BW527" s="7"/>
      <c r="BX527" s="8"/>
      <c r="BY527" s="8"/>
      <c r="BZ527" s="8"/>
      <c r="CA527" s="8"/>
      <c r="CB527" s="8"/>
      <c r="CC527" s="8"/>
      <c r="CJ527" s="23"/>
      <c r="CK527" s="23"/>
      <c r="CL527" s="23"/>
      <c r="CM527" s="23"/>
      <c r="CN527" s="23"/>
      <c r="CO527" s="23"/>
      <c r="CP527" s="23"/>
      <c r="CQ527" s="23"/>
      <c r="CR527" s="23"/>
      <c r="CS527" s="23"/>
      <c r="CT527" s="23"/>
      <c r="CU527" s="23"/>
      <c r="CV527" s="23"/>
      <c r="CW527" s="23"/>
      <c r="CX527" s="23"/>
      <c r="CY527" s="23"/>
    </row>
    <row r="528" spans="2:103" x14ac:dyDescent="0.25">
      <c r="B528" s="7"/>
      <c r="C528" s="8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  <c r="AA528" s="8"/>
      <c r="AB528" s="8"/>
      <c r="AC528" s="8"/>
      <c r="AD528" s="8"/>
      <c r="AE528" s="8"/>
      <c r="AF528" s="8"/>
      <c r="AG528" s="8"/>
      <c r="AH528" s="8"/>
      <c r="AI528" s="8"/>
      <c r="AJ528" s="8"/>
      <c r="AK528" s="8"/>
      <c r="AL528" s="8"/>
      <c r="AM528" s="8"/>
      <c r="AN528" s="8"/>
      <c r="AO528" s="8"/>
      <c r="AP528" s="8"/>
      <c r="AQ528" s="8"/>
      <c r="AR528" s="8"/>
      <c r="AS528" s="8"/>
      <c r="AT528" s="8"/>
      <c r="AU528" s="8"/>
      <c r="AV528" s="8"/>
      <c r="AW528" s="8"/>
      <c r="AX528" s="8"/>
      <c r="AY528" s="8"/>
      <c r="AZ528" s="8"/>
      <c r="BA528" s="8"/>
      <c r="BB528" s="8"/>
      <c r="BC528" s="8"/>
      <c r="BD528" s="8"/>
      <c r="BE528" s="8"/>
      <c r="BF528" s="8"/>
      <c r="BG528" s="8"/>
      <c r="BH528" s="8"/>
      <c r="BI528" s="8"/>
      <c r="BJ528" s="8"/>
      <c r="BK528" s="8"/>
      <c r="BL528" s="8"/>
      <c r="BM528" s="8"/>
      <c r="BN528" s="8"/>
      <c r="BO528" s="8"/>
      <c r="BP528" s="8"/>
      <c r="BQ528" s="8"/>
      <c r="BR528" s="8"/>
      <c r="BS528" s="8"/>
      <c r="BT528" s="8"/>
      <c r="BU528" s="8"/>
      <c r="BW528" s="7"/>
      <c r="BX528" s="8"/>
      <c r="BY528" s="8"/>
      <c r="BZ528" s="8"/>
      <c r="CA528" s="8"/>
      <c r="CB528" s="8"/>
      <c r="CC528" s="8"/>
      <c r="CJ528" s="23"/>
      <c r="CK528" s="23"/>
      <c r="CL528" s="23"/>
      <c r="CM528" s="23"/>
      <c r="CN528" s="23"/>
      <c r="CO528" s="23"/>
      <c r="CP528" s="23"/>
      <c r="CQ528" s="23"/>
      <c r="CR528" s="23"/>
      <c r="CS528" s="23"/>
      <c r="CT528" s="23"/>
      <c r="CU528" s="23"/>
      <c r="CV528" s="23"/>
      <c r="CW528" s="23"/>
      <c r="CX528" s="23"/>
      <c r="CY528" s="23"/>
    </row>
    <row r="529" spans="2:103" x14ac:dyDescent="0.25">
      <c r="B529" s="7"/>
      <c r="C529" s="8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  <c r="AA529" s="8"/>
      <c r="AB529" s="8"/>
      <c r="AC529" s="8"/>
      <c r="AD529" s="8"/>
      <c r="AE529" s="8"/>
      <c r="AF529" s="8"/>
      <c r="AG529" s="8"/>
      <c r="AH529" s="8"/>
      <c r="AI529" s="8"/>
      <c r="AJ529" s="8"/>
      <c r="AK529" s="8"/>
      <c r="AL529" s="8"/>
      <c r="AM529" s="8"/>
      <c r="AN529" s="8"/>
      <c r="AO529" s="8"/>
      <c r="AP529" s="8"/>
      <c r="AQ529" s="8"/>
      <c r="AR529" s="8"/>
      <c r="AS529" s="8"/>
      <c r="AT529" s="8"/>
      <c r="AU529" s="8"/>
      <c r="AV529" s="8"/>
      <c r="AW529" s="8"/>
      <c r="AX529" s="8"/>
      <c r="AY529" s="8"/>
      <c r="AZ529" s="8"/>
      <c r="BA529" s="8"/>
      <c r="BB529" s="8"/>
      <c r="BC529" s="8"/>
      <c r="BD529" s="8"/>
      <c r="BE529" s="8"/>
      <c r="BF529" s="8"/>
      <c r="BG529" s="8"/>
      <c r="BH529" s="8"/>
      <c r="BI529" s="8"/>
      <c r="BJ529" s="8"/>
      <c r="BK529" s="8"/>
      <c r="BL529" s="8"/>
      <c r="BM529" s="8"/>
      <c r="BN529" s="8"/>
      <c r="BO529" s="8"/>
      <c r="BP529" s="8"/>
      <c r="BQ529" s="8"/>
      <c r="BR529" s="8"/>
      <c r="BS529" s="8"/>
      <c r="BT529" s="8"/>
      <c r="BU529" s="8"/>
      <c r="BW529" s="7"/>
      <c r="BX529" s="8"/>
      <c r="BY529" s="8"/>
      <c r="BZ529" s="8"/>
      <c r="CA529" s="8"/>
      <c r="CB529" s="8"/>
      <c r="CC529" s="8"/>
      <c r="CJ529" s="23"/>
      <c r="CK529" s="23"/>
      <c r="CL529" s="23"/>
      <c r="CM529" s="23"/>
      <c r="CN529" s="23"/>
      <c r="CO529" s="23"/>
      <c r="CP529" s="23"/>
      <c r="CQ529" s="23"/>
      <c r="CR529" s="23"/>
      <c r="CS529" s="23"/>
      <c r="CT529" s="23"/>
      <c r="CU529" s="23"/>
      <c r="CV529" s="23"/>
      <c r="CW529" s="23"/>
      <c r="CX529" s="23"/>
      <c r="CY529" s="23"/>
    </row>
    <row r="530" spans="2:103" x14ac:dyDescent="0.25">
      <c r="B530" s="7"/>
      <c r="C530" s="8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  <c r="AA530" s="8"/>
      <c r="AB530" s="8"/>
      <c r="AC530" s="8"/>
      <c r="AD530" s="8"/>
      <c r="AE530" s="8"/>
      <c r="AF530" s="8"/>
      <c r="AG530" s="8"/>
      <c r="AH530" s="8"/>
      <c r="AI530" s="8"/>
      <c r="AJ530" s="8"/>
      <c r="AK530" s="8"/>
      <c r="AL530" s="8"/>
      <c r="AM530" s="8"/>
      <c r="AN530" s="8"/>
      <c r="AO530" s="8"/>
      <c r="AP530" s="8"/>
      <c r="AQ530" s="8"/>
      <c r="AR530" s="8"/>
      <c r="AS530" s="8"/>
      <c r="AT530" s="8"/>
      <c r="AU530" s="8"/>
      <c r="AV530" s="8"/>
      <c r="AW530" s="8"/>
      <c r="AX530" s="8"/>
      <c r="AY530" s="8"/>
      <c r="AZ530" s="8"/>
      <c r="BA530" s="8"/>
      <c r="BB530" s="8"/>
      <c r="BC530" s="8"/>
      <c r="BD530" s="8"/>
      <c r="BE530" s="8"/>
      <c r="BF530" s="8"/>
      <c r="BG530" s="8"/>
      <c r="BH530" s="8"/>
      <c r="BI530" s="8"/>
      <c r="BJ530" s="8"/>
      <c r="BK530" s="8"/>
      <c r="BL530" s="8"/>
      <c r="BM530" s="8"/>
      <c r="BN530" s="8"/>
      <c r="BO530" s="8"/>
      <c r="BP530" s="8"/>
      <c r="BQ530" s="8"/>
      <c r="BR530" s="8"/>
      <c r="BS530" s="8"/>
      <c r="BT530" s="8"/>
      <c r="BU530" s="8"/>
      <c r="BW530" s="7"/>
      <c r="BX530" s="8"/>
      <c r="BY530" s="8"/>
      <c r="BZ530" s="8"/>
      <c r="CA530" s="8"/>
      <c r="CB530" s="8"/>
      <c r="CC530" s="8"/>
      <c r="CJ530" s="23"/>
      <c r="CK530" s="23"/>
      <c r="CL530" s="23"/>
      <c r="CM530" s="23"/>
      <c r="CN530" s="23"/>
      <c r="CO530" s="23"/>
      <c r="CP530" s="23"/>
      <c r="CQ530" s="23"/>
      <c r="CR530" s="23"/>
      <c r="CS530" s="23"/>
      <c r="CT530" s="23"/>
      <c r="CU530" s="23"/>
      <c r="CV530" s="23"/>
      <c r="CW530" s="23"/>
      <c r="CX530" s="23"/>
      <c r="CY530" s="23"/>
    </row>
    <row r="531" spans="2:103" x14ac:dyDescent="0.25">
      <c r="B531" s="7"/>
      <c r="C531" s="8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  <c r="AA531" s="8"/>
      <c r="AB531" s="8"/>
      <c r="AC531" s="8"/>
      <c r="AD531" s="8"/>
      <c r="AE531" s="8"/>
      <c r="AF531" s="8"/>
      <c r="AG531" s="8"/>
      <c r="AH531" s="8"/>
      <c r="AI531" s="8"/>
      <c r="AJ531" s="8"/>
      <c r="AK531" s="8"/>
      <c r="AL531" s="8"/>
      <c r="AM531" s="8"/>
      <c r="AN531" s="8"/>
      <c r="AO531" s="8"/>
      <c r="AP531" s="8"/>
      <c r="AQ531" s="8"/>
      <c r="AR531" s="8"/>
      <c r="AS531" s="8"/>
      <c r="AT531" s="8"/>
      <c r="AU531" s="8"/>
      <c r="AV531" s="8"/>
      <c r="AW531" s="8"/>
      <c r="AX531" s="8"/>
      <c r="AY531" s="8"/>
      <c r="AZ531" s="8"/>
      <c r="BA531" s="8"/>
      <c r="BB531" s="8"/>
      <c r="BC531" s="8"/>
      <c r="BD531" s="8"/>
      <c r="BE531" s="8"/>
      <c r="BF531" s="8"/>
      <c r="BG531" s="8"/>
      <c r="BH531" s="8"/>
      <c r="BI531" s="8"/>
      <c r="BJ531" s="8"/>
      <c r="BK531" s="8"/>
      <c r="BL531" s="8"/>
      <c r="BM531" s="8"/>
      <c r="BN531" s="8"/>
      <c r="BO531" s="8"/>
      <c r="BP531" s="8"/>
      <c r="BQ531" s="8"/>
      <c r="BR531" s="8"/>
      <c r="BS531" s="8"/>
      <c r="BT531" s="8"/>
      <c r="BU531" s="8"/>
      <c r="BW531" s="7"/>
      <c r="BX531" s="8"/>
      <c r="BY531" s="8"/>
      <c r="BZ531" s="8"/>
      <c r="CA531" s="8"/>
      <c r="CB531" s="8"/>
      <c r="CC531" s="8"/>
      <c r="CJ531" s="23"/>
      <c r="CK531" s="23"/>
      <c r="CL531" s="23"/>
      <c r="CM531" s="23"/>
      <c r="CN531" s="23"/>
      <c r="CO531" s="23"/>
      <c r="CP531" s="23"/>
      <c r="CQ531" s="23"/>
      <c r="CR531" s="23"/>
      <c r="CS531" s="23"/>
      <c r="CT531" s="23"/>
      <c r="CU531" s="23"/>
      <c r="CV531" s="23"/>
      <c r="CW531" s="23"/>
      <c r="CX531" s="23"/>
      <c r="CY531" s="23"/>
    </row>
    <row r="532" spans="2:103" x14ac:dyDescent="0.25">
      <c r="B532" s="7"/>
      <c r="C532" s="8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  <c r="AA532" s="8"/>
      <c r="AB532" s="8"/>
      <c r="AC532" s="8"/>
      <c r="AD532" s="8"/>
      <c r="AE532" s="8"/>
      <c r="AF532" s="8"/>
      <c r="AG532" s="8"/>
      <c r="AH532" s="8"/>
      <c r="AI532" s="8"/>
      <c r="AJ532" s="8"/>
      <c r="AK532" s="8"/>
      <c r="AL532" s="8"/>
      <c r="AM532" s="8"/>
      <c r="AN532" s="8"/>
      <c r="AO532" s="8"/>
      <c r="AP532" s="8"/>
      <c r="AQ532" s="8"/>
      <c r="AR532" s="8"/>
      <c r="AS532" s="8"/>
      <c r="AT532" s="8"/>
      <c r="AU532" s="8"/>
      <c r="AV532" s="8"/>
      <c r="AW532" s="8"/>
      <c r="AX532" s="8"/>
      <c r="AY532" s="8"/>
      <c r="AZ532" s="8"/>
      <c r="BA532" s="8"/>
      <c r="BB532" s="8"/>
      <c r="BC532" s="8"/>
      <c r="BD532" s="8"/>
      <c r="BE532" s="8"/>
      <c r="BF532" s="8"/>
      <c r="BG532" s="8"/>
      <c r="BH532" s="8"/>
      <c r="BI532" s="8"/>
      <c r="BJ532" s="8"/>
      <c r="BK532" s="8"/>
      <c r="BL532" s="8"/>
      <c r="BM532" s="8"/>
      <c r="BN532" s="8"/>
      <c r="BO532" s="8"/>
      <c r="BP532" s="8"/>
      <c r="BQ532" s="8"/>
      <c r="BR532" s="8"/>
      <c r="BS532" s="8"/>
      <c r="BT532" s="8"/>
      <c r="BU532" s="8"/>
      <c r="BW532" s="7"/>
      <c r="BX532" s="8"/>
      <c r="BY532" s="8"/>
      <c r="BZ532" s="8"/>
      <c r="CA532" s="8"/>
      <c r="CB532" s="8"/>
      <c r="CC532" s="8"/>
      <c r="CJ532" s="23"/>
      <c r="CK532" s="23"/>
      <c r="CL532" s="23"/>
      <c r="CM532" s="23"/>
      <c r="CN532" s="23"/>
      <c r="CO532" s="23"/>
      <c r="CP532" s="23"/>
      <c r="CQ532" s="23"/>
      <c r="CR532" s="23"/>
      <c r="CS532" s="23"/>
      <c r="CT532" s="23"/>
      <c r="CU532" s="23"/>
      <c r="CV532" s="23"/>
      <c r="CW532" s="23"/>
      <c r="CX532" s="23"/>
      <c r="CY532" s="23"/>
    </row>
    <row r="533" spans="2:103" x14ac:dyDescent="0.25">
      <c r="B533" s="7"/>
      <c r="C533" s="8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  <c r="AA533" s="8"/>
      <c r="AB533" s="8"/>
      <c r="AC533" s="8"/>
      <c r="AD533" s="8"/>
      <c r="AE533" s="8"/>
      <c r="AF533" s="8"/>
      <c r="AG533" s="8"/>
      <c r="AH533" s="8"/>
      <c r="AI533" s="8"/>
      <c r="AJ533" s="8"/>
      <c r="AK533" s="8"/>
      <c r="AL533" s="8"/>
      <c r="AM533" s="8"/>
      <c r="AN533" s="8"/>
      <c r="AO533" s="8"/>
      <c r="AP533" s="8"/>
      <c r="AQ533" s="8"/>
      <c r="AR533" s="8"/>
      <c r="AS533" s="8"/>
      <c r="AT533" s="8"/>
      <c r="AU533" s="8"/>
      <c r="AV533" s="8"/>
      <c r="AW533" s="8"/>
      <c r="AX533" s="8"/>
      <c r="AY533" s="8"/>
      <c r="AZ533" s="8"/>
      <c r="BA533" s="8"/>
      <c r="BB533" s="8"/>
      <c r="BC533" s="8"/>
      <c r="BD533" s="8"/>
      <c r="BE533" s="8"/>
      <c r="BF533" s="8"/>
      <c r="BG533" s="8"/>
      <c r="BH533" s="8"/>
      <c r="BI533" s="8"/>
      <c r="BJ533" s="8"/>
      <c r="BK533" s="8"/>
      <c r="BL533" s="8"/>
      <c r="BM533" s="8"/>
      <c r="BN533" s="8"/>
      <c r="BO533" s="8"/>
      <c r="BP533" s="8"/>
      <c r="BQ533" s="8"/>
      <c r="BR533" s="8"/>
      <c r="BS533" s="8"/>
      <c r="BT533" s="8"/>
      <c r="BU533" s="8"/>
      <c r="BW533" s="7"/>
      <c r="BX533" s="8"/>
      <c r="BY533" s="8"/>
      <c r="BZ533" s="8"/>
      <c r="CA533" s="8"/>
      <c r="CB533" s="8"/>
      <c r="CC533" s="8"/>
      <c r="CJ533" s="23"/>
      <c r="CK533" s="23"/>
      <c r="CL533" s="23"/>
      <c r="CM533" s="23"/>
      <c r="CN533" s="23"/>
      <c r="CO533" s="23"/>
      <c r="CP533" s="23"/>
      <c r="CQ533" s="23"/>
      <c r="CR533" s="23"/>
      <c r="CS533" s="23"/>
      <c r="CT533" s="23"/>
      <c r="CU533" s="23"/>
      <c r="CV533" s="23"/>
      <c r="CW533" s="23"/>
      <c r="CX533" s="23"/>
      <c r="CY533" s="23"/>
    </row>
    <row r="534" spans="2:103" x14ac:dyDescent="0.25">
      <c r="B534" s="7"/>
      <c r="C534" s="8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  <c r="AA534" s="8"/>
      <c r="AB534" s="8"/>
      <c r="AC534" s="8"/>
      <c r="AD534" s="8"/>
      <c r="AE534" s="8"/>
      <c r="AF534" s="8"/>
      <c r="AG534" s="8"/>
      <c r="AH534" s="8"/>
      <c r="AI534" s="8"/>
      <c r="AJ534" s="8"/>
      <c r="AK534" s="8"/>
      <c r="AL534" s="8"/>
      <c r="AM534" s="8"/>
      <c r="AN534" s="8"/>
      <c r="AO534" s="8"/>
      <c r="AP534" s="8"/>
      <c r="AQ534" s="8"/>
      <c r="AR534" s="8"/>
      <c r="AS534" s="8"/>
      <c r="AT534" s="8"/>
      <c r="AU534" s="8"/>
      <c r="AV534" s="8"/>
      <c r="AW534" s="8"/>
      <c r="AX534" s="8"/>
      <c r="AY534" s="8"/>
      <c r="AZ534" s="8"/>
      <c r="BA534" s="8"/>
      <c r="BB534" s="8"/>
      <c r="BC534" s="8"/>
      <c r="BD534" s="8"/>
      <c r="BE534" s="8"/>
      <c r="BF534" s="8"/>
      <c r="BG534" s="8"/>
      <c r="BH534" s="8"/>
      <c r="BI534" s="8"/>
      <c r="BJ534" s="8"/>
      <c r="BK534" s="8"/>
      <c r="BL534" s="8"/>
      <c r="BM534" s="8"/>
      <c r="BN534" s="8"/>
      <c r="BO534" s="8"/>
      <c r="BP534" s="8"/>
      <c r="BQ534" s="8"/>
      <c r="BR534" s="8"/>
      <c r="BS534" s="8"/>
      <c r="BT534" s="8"/>
      <c r="BU534" s="8"/>
      <c r="BW534" s="7"/>
      <c r="BX534" s="8"/>
      <c r="BY534" s="8"/>
      <c r="BZ534" s="8"/>
      <c r="CA534" s="8"/>
      <c r="CB534" s="8"/>
      <c r="CC534" s="8"/>
      <c r="CJ534" s="23"/>
      <c r="CK534" s="23"/>
      <c r="CL534" s="23"/>
      <c r="CM534" s="23"/>
      <c r="CN534" s="23"/>
      <c r="CO534" s="23"/>
      <c r="CP534" s="23"/>
      <c r="CQ534" s="23"/>
      <c r="CR534" s="23"/>
      <c r="CS534" s="23"/>
      <c r="CT534" s="23"/>
      <c r="CU534" s="23"/>
      <c r="CV534" s="23"/>
      <c r="CW534" s="23"/>
      <c r="CX534" s="23"/>
      <c r="CY534" s="23"/>
    </row>
    <row r="535" spans="2:103" x14ac:dyDescent="0.25">
      <c r="B535" s="7"/>
      <c r="C535" s="8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  <c r="AA535" s="8"/>
      <c r="AB535" s="8"/>
      <c r="AC535" s="8"/>
      <c r="AD535" s="8"/>
      <c r="AE535" s="8"/>
      <c r="AF535" s="8"/>
      <c r="AG535" s="8"/>
      <c r="AH535" s="8"/>
      <c r="AI535" s="8"/>
      <c r="AJ535" s="8"/>
      <c r="AK535" s="8"/>
      <c r="AL535" s="8"/>
      <c r="AM535" s="8"/>
      <c r="AN535" s="8"/>
      <c r="AO535" s="8"/>
      <c r="AP535" s="8"/>
      <c r="AQ535" s="8"/>
      <c r="AR535" s="8"/>
      <c r="AS535" s="8"/>
      <c r="AT535" s="8"/>
      <c r="AU535" s="8"/>
      <c r="AV535" s="8"/>
      <c r="AW535" s="8"/>
      <c r="AX535" s="8"/>
      <c r="AY535" s="8"/>
      <c r="AZ535" s="8"/>
      <c r="BA535" s="8"/>
      <c r="BB535" s="8"/>
      <c r="BC535" s="8"/>
      <c r="BD535" s="8"/>
      <c r="BE535" s="8"/>
      <c r="BF535" s="8"/>
      <c r="BG535" s="8"/>
      <c r="BH535" s="8"/>
      <c r="BI535" s="8"/>
      <c r="BJ535" s="8"/>
      <c r="BK535" s="8"/>
      <c r="BL535" s="8"/>
      <c r="BM535" s="8"/>
      <c r="BN535" s="8"/>
      <c r="BO535" s="8"/>
      <c r="BP535" s="8"/>
      <c r="BQ535" s="8"/>
      <c r="BR535" s="8"/>
      <c r="BS535" s="8"/>
      <c r="BT535" s="8"/>
      <c r="BU535" s="8"/>
      <c r="BW535" s="7"/>
      <c r="BX535" s="8"/>
      <c r="BY535" s="8"/>
      <c r="BZ535" s="8"/>
      <c r="CA535" s="8"/>
      <c r="CB535" s="8"/>
      <c r="CC535" s="8"/>
      <c r="CJ535" s="23"/>
      <c r="CK535" s="23"/>
      <c r="CL535" s="23"/>
      <c r="CM535" s="23"/>
      <c r="CN535" s="23"/>
      <c r="CO535" s="23"/>
      <c r="CP535" s="23"/>
      <c r="CQ535" s="23"/>
      <c r="CR535" s="23"/>
      <c r="CS535" s="23"/>
      <c r="CT535" s="23"/>
      <c r="CU535" s="23"/>
      <c r="CV535" s="23"/>
      <c r="CW535" s="23"/>
      <c r="CX535" s="23"/>
      <c r="CY535" s="23"/>
    </row>
    <row r="536" spans="2:103" x14ac:dyDescent="0.25">
      <c r="B536" s="7"/>
      <c r="C536" s="8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  <c r="AA536" s="8"/>
      <c r="AB536" s="8"/>
      <c r="AC536" s="8"/>
      <c r="AD536" s="8"/>
      <c r="AE536" s="8"/>
      <c r="AF536" s="8"/>
      <c r="AG536" s="8"/>
      <c r="AH536" s="8"/>
      <c r="AI536" s="8"/>
      <c r="AJ536" s="8"/>
      <c r="AK536" s="8"/>
      <c r="AL536" s="8"/>
      <c r="AM536" s="8"/>
      <c r="AN536" s="8"/>
      <c r="AO536" s="8"/>
      <c r="AP536" s="8"/>
      <c r="AQ536" s="8"/>
      <c r="AR536" s="8"/>
      <c r="AS536" s="8"/>
      <c r="AT536" s="8"/>
      <c r="AU536" s="8"/>
      <c r="AV536" s="8"/>
      <c r="AW536" s="8"/>
      <c r="AX536" s="8"/>
      <c r="AY536" s="8"/>
      <c r="AZ536" s="8"/>
      <c r="BA536" s="8"/>
      <c r="BB536" s="8"/>
      <c r="BC536" s="8"/>
      <c r="BD536" s="8"/>
      <c r="BE536" s="8"/>
      <c r="BF536" s="8"/>
      <c r="BG536" s="8"/>
      <c r="BH536" s="8"/>
      <c r="BI536" s="8"/>
      <c r="BJ536" s="8"/>
      <c r="BK536" s="8"/>
      <c r="BL536" s="8"/>
      <c r="BM536" s="8"/>
      <c r="BN536" s="8"/>
      <c r="BO536" s="8"/>
      <c r="BP536" s="8"/>
      <c r="BQ536" s="8"/>
      <c r="BR536" s="8"/>
      <c r="BS536" s="8"/>
      <c r="BT536" s="8"/>
      <c r="BU536" s="8"/>
      <c r="BW536" s="7"/>
      <c r="BX536" s="8"/>
      <c r="BY536" s="8"/>
      <c r="BZ536" s="8"/>
      <c r="CA536" s="8"/>
      <c r="CB536" s="8"/>
      <c r="CC536" s="8"/>
      <c r="CJ536" s="23"/>
      <c r="CK536" s="23"/>
      <c r="CL536" s="23"/>
      <c r="CM536" s="23"/>
      <c r="CN536" s="23"/>
      <c r="CO536" s="23"/>
      <c r="CP536" s="23"/>
      <c r="CQ536" s="23"/>
      <c r="CR536" s="23"/>
      <c r="CS536" s="23"/>
      <c r="CT536" s="23"/>
      <c r="CU536" s="23"/>
      <c r="CV536" s="23"/>
      <c r="CW536" s="23"/>
      <c r="CX536" s="23"/>
      <c r="CY536" s="23"/>
    </row>
    <row r="537" spans="2:103" x14ac:dyDescent="0.25">
      <c r="B537" s="7"/>
      <c r="C537" s="8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  <c r="AA537" s="8"/>
      <c r="AB537" s="8"/>
      <c r="AC537" s="8"/>
      <c r="AD537" s="8"/>
      <c r="AE537" s="8"/>
      <c r="AF537" s="8"/>
      <c r="AG537" s="8"/>
      <c r="AH537" s="8"/>
      <c r="AI537" s="8"/>
      <c r="AJ537" s="8"/>
      <c r="AK537" s="8"/>
      <c r="AL537" s="8"/>
      <c r="AM537" s="8"/>
      <c r="AN537" s="8"/>
      <c r="AO537" s="8"/>
      <c r="AP537" s="8"/>
      <c r="AQ537" s="8"/>
      <c r="AR537" s="8"/>
      <c r="AS537" s="8"/>
      <c r="AT537" s="8"/>
      <c r="AU537" s="8"/>
      <c r="AV537" s="8"/>
      <c r="AW537" s="8"/>
      <c r="AX537" s="8"/>
      <c r="AY537" s="8"/>
      <c r="AZ537" s="8"/>
      <c r="BA537" s="8"/>
      <c r="BB537" s="8"/>
      <c r="BC537" s="8"/>
      <c r="BD537" s="8"/>
      <c r="BE537" s="8"/>
      <c r="BF537" s="8"/>
      <c r="BG537" s="8"/>
      <c r="BH537" s="8"/>
      <c r="BI537" s="8"/>
      <c r="BJ537" s="8"/>
      <c r="BK537" s="8"/>
      <c r="BL537" s="8"/>
      <c r="BM537" s="8"/>
      <c r="BN537" s="8"/>
      <c r="BO537" s="8"/>
      <c r="BP537" s="8"/>
      <c r="BQ537" s="8"/>
      <c r="BR537" s="8"/>
      <c r="BS537" s="8"/>
      <c r="BT537" s="8"/>
      <c r="BU537" s="8"/>
      <c r="BW537" s="7"/>
      <c r="BX537" s="8"/>
      <c r="BY537" s="8"/>
      <c r="BZ537" s="8"/>
      <c r="CA537" s="8"/>
      <c r="CB537" s="8"/>
      <c r="CC537" s="8"/>
      <c r="CJ537" s="23"/>
      <c r="CK537" s="23"/>
      <c r="CL537" s="23"/>
      <c r="CM537" s="23"/>
      <c r="CN537" s="23"/>
      <c r="CO537" s="23"/>
      <c r="CP537" s="23"/>
      <c r="CQ537" s="23"/>
      <c r="CR537" s="23"/>
      <c r="CS537" s="23"/>
      <c r="CT537" s="23"/>
      <c r="CU537" s="23"/>
      <c r="CV537" s="23"/>
      <c r="CW537" s="23"/>
      <c r="CX537" s="23"/>
      <c r="CY537" s="23"/>
    </row>
    <row r="538" spans="2:103" x14ac:dyDescent="0.25">
      <c r="B538" s="7"/>
      <c r="C538" s="8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  <c r="AA538" s="8"/>
      <c r="AB538" s="8"/>
      <c r="AC538" s="8"/>
      <c r="AD538" s="8"/>
      <c r="AE538" s="8"/>
      <c r="AF538" s="8"/>
      <c r="AG538" s="8"/>
      <c r="AH538" s="8"/>
      <c r="AI538" s="8"/>
      <c r="AJ538" s="8"/>
      <c r="AK538" s="8"/>
      <c r="AL538" s="8"/>
      <c r="AM538" s="8"/>
      <c r="AN538" s="8"/>
      <c r="AO538" s="8"/>
      <c r="AP538" s="8"/>
      <c r="AQ538" s="8"/>
      <c r="AR538" s="8"/>
      <c r="AS538" s="8"/>
      <c r="AT538" s="8"/>
      <c r="AU538" s="8"/>
      <c r="AV538" s="8"/>
      <c r="AW538" s="8"/>
      <c r="AX538" s="8"/>
      <c r="AY538" s="8"/>
      <c r="AZ538" s="8"/>
      <c r="BA538" s="8"/>
      <c r="BB538" s="8"/>
      <c r="BC538" s="8"/>
      <c r="BD538" s="8"/>
      <c r="BE538" s="8"/>
      <c r="BF538" s="8"/>
      <c r="BG538" s="8"/>
      <c r="BH538" s="8"/>
      <c r="BI538" s="8"/>
      <c r="BJ538" s="8"/>
      <c r="BK538" s="8"/>
      <c r="BL538" s="8"/>
      <c r="BM538" s="8"/>
      <c r="BN538" s="8"/>
      <c r="BO538" s="8"/>
      <c r="BP538" s="8"/>
      <c r="BQ538" s="8"/>
      <c r="BR538" s="8"/>
      <c r="BS538" s="8"/>
      <c r="BT538" s="8"/>
      <c r="BU538" s="8"/>
      <c r="BW538" s="7"/>
      <c r="BX538" s="8"/>
      <c r="BY538" s="8"/>
      <c r="BZ538" s="8"/>
      <c r="CA538" s="8"/>
      <c r="CB538" s="8"/>
      <c r="CC538" s="8"/>
      <c r="CJ538" s="23"/>
      <c r="CK538" s="23"/>
      <c r="CL538" s="23"/>
      <c r="CM538" s="23"/>
      <c r="CN538" s="23"/>
      <c r="CO538" s="23"/>
      <c r="CP538" s="23"/>
      <c r="CQ538" s="23"/>
      <c r="CR538" s="23"/>
      <c r="CS538" s="23"/>
      <c r="CT538" s="23"/>
      <c r="CU538" s="23"/>
      <c r="CV538" s="23"/>
      <c r="CW538" s="23"/>
      <c r="CX538" s="23"/>
      <c r="CY538" s="23"/>
    </row>
    <row r="539" spans="2:103" x14ac:dyDescent="0.25">
      <c r="B539" s="7"/>
      <c r="C539" s="8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  <c r="AA539" s="8"/>
      <c r="AB539" s="8"/>
      <c r="AC539" s="8"/>
      <c r="AD539" s="8"/>
      <c r="AE539" s="8"/>
      <c r="AF539" s="8"/>
      <c r="AG539" s="8"/>
      <c r="AH539" s="8"/>
      <c r="AI539" s="8"/>
      <c r="AJ539" s="8"/>
      <c r="AK539" s="8"/>
      <c r="AL539" s="8"/>
      <c r="AM539" s="8"/>
      <c r="AN539" s="8"/>
      <c r="AO539" s="8"/>
      <c r="AP539" s="8"/>
      <c r="AQ539" s="8"/>
      <c r="AR539" s="8"/>
      <c r="AS539" s="8"/>
      <c r="AT539" s="8"/>
      <c r="AU539" s="8"/>
      <c r="AV539" s="8"/>
      <c r="AW539" s="8"/>
      <c r="AX539" s="8"/>
      <c r="AY539" s="8"/>
      <c r="AZ539" s="8"/>
      <c r="BA539" s="8"/>
      <c r="BB539" s="8"/>
      <c r="BC539" s="8"/>
      <c r="BD539" s="8"/>
      <c r="BE539" s="8"/>
      <c r="BF539" s="8"/>
      <c r="BG539" s="8"/>
      <c r="BH539" s="8"/>
      <c r="BI539" s="8"/>
      <c r="BJ539" s="8"/>
      <c r="BK539" s="8"/>
      <c r="BL539" s="8"/>
      <c r="BM539" s="8"/>
      <c r="BN539" s="8"/>
      <c r="BO539" s="8"/>
      <c r="BP539" s="8"/>
      <c r="BQ539" s="8"/>
      <c r="BR539" s="8"/>
      <c r="BS539" s="8"/>
      <c r="BT539" s="8"/>
      <c r="BU539" s="8"/>
      <c r="BW539" s="7"/>
      <c r="BX539" s="8"/>
      <c r="BY539" s="8"/>
      <c r="BZ539" s="8"/>
      <c r="CA539" s="8"/>
      <c r="CB539" s="8"/>
      <c r="CC539" s="8"/>
      <c r="CJ539" s="23"/>
      <c r="CK539" s="23"/>
      <c r="CL539" s="23"/>
      <c r="CM539" s="23"/>
      <c r="CN539" s="23"/>
      <c r="CO539" s="23"/>
      <c r="CP539" s="23"/>
      <c r="CQ539" s="23"/>
      <c r="CR539" s="23"/>
      <c r="CS539" s="23"/>
      <c r="CT539" s="23"/>
      <c r="CU539" s="23"/>
      <c r="CV539" s="23"/>
      <c r="CW539" s="23"/>
      <c r="CX539" s="23"/>
      <c r="CY539" s="23"/>
    </row>
    <row r="540" spans="2:103" x14ac:dyDescent="0.25">
      <c r="B540" s="7"/>
      <c r="C540" s="8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  <c r="AA540" s="8"/>
      <c r="AB540" s="8"/>
      <c r="AC540" s="8"/>
      <c r="AD540" s="8"/>
      <c r="AE540" s="8"/>
      <c r="AF540" s="8"/>
      <c r="AG540" s="8"/>
      <c r="AH540" s="8"/>
      <c r="AI540" s="8"/>
      <c r="AJ540" s="8"/>
      <c r="AK540" s="8"/>
      <c r="AL540" s="8"/>
      <c r="AM540" s="8"/>
      <c r="AN540" s="8"/>
      <c r="AO540" s="8"/>
      <c r="AP540" s="8"/>
      <c r="AQ540" s="8"/>
      <c r="AR540" s="8"/>
      <c r="AS540" s="8"/>
      <c r="AT540" s="8"/>
      <c r="AU540" s="8"/>
      <c r="AV540" s="8"/>
      <c r="AW540" s="8"/>
      <c r="AX540" s="8"/>
      <c r="AY540" s="8"/>
      <c r="AZ540" s="8"/>
      <c r="BA540" s="8"/>
      <c r="BB540" s="8"/>
      <c r="BC540" s="8"/>
      <c r="BD540" s="8"/>
      <c r="BE540" s="8"/>
      <c r="BF540" s="8"/>
      <c r="BG540" s="8"/>
      <c r="BH540" s="8"/>
      <c r="BI540" s="8"/>
      <c r="BJ540" s="8"/>
      <c r="BK540" s="8"/>
      <c r="BL540" s="8"/>
      <c r="BM540" s="8"/>
      <c r="BN540" s="8"/>
      <c r="BO540" s="8"/>
      <c r="BP540" s="8"/>
      <c r="BQ540" s="8"/>
      <c r="BR540" s="8"/>
      <c r="BS540" s="8"/>
      <c r="BT540" s="8"/>
      <c r="BU540" s="8"/>
      <c r="BW540" s="7"/>
      <c r="BX540" s="8"/>
      <c r="BY540" s="8"/>
      <c r="BZ540" s="8"/>
      <c r="CA540" s="8"/>
      <c r="CB540" s="8"/>
      <c r="CC540" s="8"/>
      <c r="CJ540" s="23"/>
      <c r="CK540" s="23"/>
      <c r="CL540" s="23"/>
      <c r="CM540" s="23"/>
      <c r="CN540" s="23"/>
      <c r="CO540" s="23"/>
      <c r="CP540" s="23"/>
      <c r="CQ540" s="23"/>
      <c r="CR540" s="23"/>
      <c r="CS540" s="23"/>
      <c r="CT540" s="23"/>
      <c r="CU540" s="23"/>
      <c r="CV540" s="23"/>
      <c r="CW540" s="23"/>
      <c r="CX540" s="23"/>
      <c r="CY540" s="23"/>
    </row>
    <row r="541" spans="2:103" x14ac:dyDescent="0.25">
      <c r="B541" s="7"/>
      <c r="C541" s="8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  <c r="AA541" s="8"/>
      <c r="AB541" s="8"/>
      <c r="AC541" s="8"/>
      <c r="AD541" s="8"/>
      <c r="AE541" s="8"/>
      <c r="AF541" s="8"/>
      <c r="AG541" s="8"/>
      <c r="AH541" s="8"/>
      <c r="AI541" s="8"/>
      <c r="AJ541" s="8"/>
      <c r="AK541" s="8"/>
      <c r="AL541" s="8"/>
      <c r="AM541" s="8"/>
      <c r="AN541" s="8"/>
      <c r="AO541" s="8"/>
      <c r="AP541" s="8"/>
      <c r="AQ541" s="8"/>
      <c r="AR541" s="8"/>
      <c r="AS541" s="8"/>
      <c r="AT541" s="8"/>
      <c r="AU541" s="8"/>
      <c r="AV541" s="8"/>
      <c r="AW541" s="8"/>
      <c r="AX541" s="8"/>
      <c r="AY541" s="8"/>
      <c r="AZ541" s="8"/>
      <c r="BA541" s="8"/>
      <c r="BB541" s="8"/>
      <c r="BC541" s="8"/>
      <c r="BD541" s="8"/>
      <c r="BE541" s="8"/>
      <c r="BF541" s="8"/>
      <c r="BG541" s="8"/>
      <c r="BH541" s="8"/>
      <c r="BI541" s="8"/>
      <c r="BJ541" s="8"/>
      <c r="BK541" s="8"/>
      <c r="BL541" s="8"/>
      <c r="BM541" s="8"/>
      <c r="BN541" s="8"/>
      <c r="BO541" s="8"/>
      <c r="BP541" s="8"/>
      <c r="BQ541" s="8"/>
      <c r="BR541" s="8"/>
      <c r="BS541" s="8"/>
      <c r="BT541" s="8"/>
      <c r="BU541" s="8"/>
      <c r="BW541" s="7"/>
      <c r="BX541" s="8"/>
      <c r="BY541" s="8"/>
      <c r="BZ541" s="8"/>
      <c r="CA541" s="8"/>
      <c r="CB541" s="8"/>
      <c r="CC541" s="8"/>
      <c r="CJ541" s="23"/>
      <c r="CK541" s="23"/>
      <c r="CL541" s="23"/>
      <c r="CM541" s="23"/>
      <c r="CN541" s="23"/>
      <c r="CO541" s="23"/>
      <c r="CP541" s="23"/>
      <c r="CQ541" s="23"/>
      <c r="CR541" s="23"/>
      <c r="CS541" s="23"/>
      <c r="CT541" s="23"/>
      <c r="CU541" s="23"/>
      <c r="CV541" s="23"/>
      <c r="CW541" s="23"/>
      <c r="CX541" s="23"/>
      <c r="CY541" s="23"/>
    </row>
    <row r="542" spans="2:103" x14ac:dyDescent="0.25">
      <c r="B542" s="7"/>
      <c r="C542" s="8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  <c r="AA542" s="8"/>
      <c r="AB542" s="8"/>
      <c r="AC542" s="8"/>
      <c r="AD542" s="8"/>
      <c r="AE542" s="8"/>
      <c r="AF542" s="8"/>
      <c r="AG542" s="8"/>
      <c r="AH542" s="8"/>
      <c r="AI542" s="8"/>
      <c r="AJ542" s="8"/>
      <c r="AK542" s="8"/>
      <c r="AL542" s="8"/>
      <c r="AM542" s="8"/>
      <c r="AN542" s="8"/>
      <c r="AO542" s="8"/>
      <c r="AP542" s="8"/>
      <c r="AQ542" s="8"/>
      <c r="AR542" s="8"/>
      <c r="AS542" s="8"/>
      <c r="AT542" s="8"/>
      <c r="AU542" s="8"/>
      <c r="AV542" s="8"/>
      <c r="AW542" s="8"/>
      <c r="AX542" s="8"/>
      <c r="AY542" s="8"/>
      <c r="AZ542" s="8"/>
      <c r="BA542" s="8"/>
      <c r="BB542" s="8"/>
      <c r="BC542" s="8"/>
      <c r="BD542" s="8"/>
      <c r="BE542" s="8"/>
      <c r="BF542" s="8"/>
      <c r="BG542" s="8"/>
      <c r="BH542" s="8"/>
      <c r="BI542" s="8"/>
      <c r="BJ542" s="8"/>
      <c r="BK542" s="8"/>
      <c r="BL542" s="8"/>
      <c r="BM542" s="8"/>
      <c r="BN542" s="8"/>
      <c r="BO542" s="8"/>
      <c r="BP542" s="8"/>
      <c r="BQ542" s="8"/>
      <c r="BR542" s="8"/>
      <c r="BS542" s="8"/>
      <c r="BT542" s="8"/>
      <c r="BU542" s="8"/>
      <c r="BW542" s="7"/>
      <c r="BX542" s="8"/>
      <c r="BY542" s="8"/>
      <c r="BZ542" s="8"/>
      <c r="CA542" s="8"/>
      <c r="CB542" s="8"/>
      <c r="CC542" s="8"/>
      <c r="CJ542" s="23"/>
      <c r="CK542" s="23"/>
      <c r="CL542" s="23"/>
      <c r="CM542" s="23"/>
      <c r="CN542" s="23"/>
      <c r="CO542" s="23"/>
      <c r="CP542" s="23"/>
      <c r="CQ542" s="23"/>
      <c r="CR542" s="23"/>
      <c r="CS542" s="23"/>
      <c r="CT542" s="23"/>
      <c r="CU542" s="23"/>
      <c r="CV542" s="23"/>
      <c r="CW542" s="23"/>
      <c r="CX542" s="23"/>
      <c r="CY542" s="23"/>
    </row>
    <row r="543" spans="2:103" x14ac:dyDescent="0.25">
      <c r="B543" s="7"/>
      <c r="C543" s="8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  <c r="Z543" s="8"/>
      <c r="AA543" s="8"/>
      <c r="AB543" s="8"/>
      <c r="AC543" s="8"/>
      <c r="AD543" s="8"/>
      <c r="AE543" s="8"/>
      <c r="AF543" s="8"/>
      <c r="AG543" s="8"/>
      <c r="AH543" s="8"/>
      <c r="AI543" s="8"/>
      <c r="AJ543" s="8"/>
      <c r="AK543" s="8"/>
      <c r="AL543" s="8"/>
      <c r="AM543" s="8"/>
      <c r="AN543" s="8"/>
      <c r="AO543" s="8"/>
      <c r="AP543" s="8"/>
      <c r="AQ543" s="8"/>
      <c r="AR543" s="8"/>
      <c r="AS543" s="8"/>
      <c r="AT543" s="8"/>
      <c r="AU543" s="8"/>
      <c r="AV543" s="8"/>
      <c r="AW543" s="8"/>
      <c r="AX543" s="8"/>
      <c r="AY543" s="8"/>
      <c r="AZ543" s="8"/>
      <c r="BA543" s="8"/>
      <c r="BB543" s="8"/>
      <c r="BC543" s="8"/>
      <c r="BD543" s="8"/>
      <c r="BE543" s="8"/>
      <c r="BF543" s="8"/>
      <c r="BG543" s="8"/>
      <c r="BH543" s="8"/>
      <c r="BI543" s="8"/>
      <c r="BJ543" s="8"/>
      <c r="BK543" s="8"/>
      <c r="BL543" s="8"/>
      <c r="BM543" s="8"/>
      <c r="BN543" s="8"/>
      <c r="BO543" s="8"/>
      <c r="BP543" s="8"/>
      <c r="BQ543" s="8"/>
      <c r="BR543" s="8"/>
      <c r="BS543" s="8"/>
      <c r="BT543" s="8"/>
      <c r="BU543" s="8"/>
      <c r="BW543" s="7"/>
      <c r="BX543" s="8"/>
      <c r="BY543" s="8"/>
      <c r="BZ543" s="8"/>
      <c r="CA543" s="8"/>
      <c r="CB543" s="8"/>
      <c r="CC543" s="8"/>
      <c r="CJ543" s="23"/>
      <c r="CK543" s="23"/>
      <c r="CL543" s="23"/>
      <c r="CM543" s="23"/>
      <c r="CN543" s="23"/>
      <c r="CO543" s="23"/>
      <c r="CP543" s="23"/>
      <c r="CQ543" s="23"/>
      <c r="CR543" s="23"/>
      <c r="CS543" s="23"/>
      <c r="CT543" s="23"/>
      <c r="CU543" s="23"/>
      <c r="CV543" s="23"/>
      <c r="CW543" s="23"/>
      <c r="CX543" s="23"/>
      <c r="CY543" s="23"/>
    </row>
    <row r="544" spans="2:103" x14ac:dyDescent="0.25">
      <c r="B544" s="7"/>
      <c r="C544" s="8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  <c r="AA544" s="8"/>
      <c r="AB544" s="8"/>
      <c r="AC544" s="8"/>
      <c r="AD544" s="8"/>
      <c r="AE544" s="8"/>
      <c r="AF544" s="8"/>
      <c r="AG544" s="8"/>
      <c r="AH544" s="8"/>
      <c r="AI544" s="8"/>
      <c r="AJ544" s="8"/>
      <c r="AK544" s="8"/>
      <c r="AL544" s="8"/>
      <c r="AM544" s="8"/>
      <c r="AN544" s="8"/>
      <c r="AO544" s="8"/>
      <c r="AP544" s="8"/>
      <c r="AQ544" s="8"/>
      <c r="AR544" s="8"/>
      <c r="AS544" s="8"/>
      <c r="AT544" s="8"/>
      <c r="AU544" s="8"/>
      <c r="AV544" s="8"/>
      <c r="AW544" s="8"/>
      <c r="AX544" s="8"/>
      <c r="AY544" s="8"/>
      <c r="AZ544" s="8"/>
      <c r="BA544" s="8"/>
      <c r="BB544" s="8"/>
      <c r="BC544" s="8"/>
      <c r="BD544" s="8"/>
      <c r="BE544" s="8"/>
      <c r="BF544" s="8"/>
      <c r="BG544" s="8"/>
      <c r="BH544" s="8"/>
      <c r="BI544" s="8"/>
      <c r="BJ544" s="8"/>
      <c r="BK544" s="8"/>
      <c r="BL544" s="8"/>
      <c r="BM544" s="8"/>
      <c r="BN544" s="8"/>
      <c r="BO544" s="8"/>
      <c r="BP544" s="8"/>
      <c r="BQ544" s="8"/>
      <c r="BR544" s="8"/>
      <c r="BS544" s="8"/>
      <c r="BT544" s="8"/>
      <c r="BU544" s="8"/>
      <c r="BW544" s="7"/>
      <c r="BX544" s="8"/>
      <c r="BY544" s="8"/>
      <c r="BZ544" s="8"/>
      <c r="CA544" s="8"/>
      <c r="CB544" s="8"/>
      <c r="CC544" s="8"/>
      <c r="CJ544" s="23"/>
      <c r="CK544" s="23"/>
      <c r="CL544" s="23"/>
      <c r="CM544" s="23"/>
      <c r="CN544" s="23"/>
      <c r="CO544" s="23"/>
      <c r="CP544" s="23"/>
      <c r="CQ544" s="23"/>
      <c r="CR544" s="23"/>
      <c r="CS544" s="23"/>
      <c r="CT544" s="23"/>
      <c r="CU544" s="23"/>
      <c r="CV544" s="23"/>
      <c r="CW544" s="23"/>
      <c r="CX544" s="23"/>
      <c r="CY544" s="23"/>
    </row>
    <row r="545" spans="2:103" x14ac:dyDescent="0.25">
      <c r="B545" s="7"/>
      <c r="C545" s="8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  <c r="Z545" s="8"/>
      <c r="AA545" s="8"/>
      <c r="AB545" s="8"/>
      <c r="AC545" s="8"/>
      <c r="AD545" s="8"/>
      <c r="AE545" s="8"/>
      <c r="AF545" s="8"/>
      <c r="AG545" s="8"/>
      <c r="AH545" s="8"/>
      <c r="AI545" s="8"/>
      <c r="AJ545" s="8"/>
      <c r="AK545" s="8"/>
      <c r="AL545" s="8"/>
      <c r="AM545" s="8"/>
      <c r="AN545" s="8"/>
      <c r="AO545" s="8"/>
      <c r="AP545" s="8"/>
      <c r="AQ545" s="8"/>
      <c r="AR545" s="8"/>
      <c r="AS545" s="8"/>
      <c r="AT545" s="8"/>
      <c r="AU545" s="8"/>
      <c r="AV545" s="8"/>
      <c r="AW545" s="8"/>
      <c r="AX545" s="8"/>
      <c r="AY545" s="8"/>
      <c r="AZ545" s="8"/>
      <c r="BA545" s="8"/>
      <c r="BB545" s="8"/>
      <c r="BC545" s="8"/>
      <c r="BD545" s="8"/>
      <c r="BE545" s="8"/>
      <c r="BF545" s="8"/>
      <c r="BG545" s="8"/>
      <c r="BH545" s="8"/>
      <c r="BI545" s="8"/>
      <c r="BJ545" s="8"/>
      <c r="BK545" s="8"/>
      <c r="BL545" s="8"/>
      <c r="BM545" s="8"/>
      <c r="BN545" s="8"/>
      <c r="BO545" s="8"/>
      <c r="BP545" s="8"/>
      <c r="BQ545" s="8"/>
      <c r="BR545" s="8"/>
      <c r="BS545" s="8"/>
      <c r="BT545" s="8"/>
      <c r="BU545" s="8"/>
      <c r="BW545" s="7"/>
      <c r="BX545" s="8"/>
      <c r="BY545" s="8"/>
      <c r="BZ545" s="8"/>
      <c r="CA545" s="8"/>
      <c r="CB545" s="8"/>
      <c r="CC545" s="8"/>
      <c r="CJ545" s="23"/>
      <c r="CK545" s="23"/>
      <c r="CL545" s="23"/>
      <c r="CM545" s="23"/>
      <c r="CN545" s="23"/>
      <c r="CO545" s="23"/>
      <c r="CP545" s="23"/>
      <c r="CQ545" s="23"/>
      <c r="CR545" s="23"/>
      <c r="CS545" s="23"/>
      <c r="CT545" s="23"/>
      <c r="CU545" s="23"/>
      <c r="CV545" s="23"/>
      <c r="CW545" s="23"/>
      <c r="CX545" s="23"/>
      <c r="CY545" s="23"/>
    </row>
    <row r="546" spans="2:103" x14ac:dyDescent="0.25">
      <c r="B546" s="7"/>
      <c r="C546" s="8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  <c r="AA546" s="8"/>
      <c r="AB546" s="8"/>
      <c r="AC546" s="8"/>
      <c r="AD546" s="8"/>
      <c r="AE546" s="8"/>
      <c r="AF546" s="8"/>
      <c r="AG546" s="8"/>
      <c r="AH546" s="8"/>
      <c r="AI546" s="8"/>
      <c r="AJ546" s="8"/>
      <c r="AK546" s="8"/>
      <c r="AL546" s="8"/>
      <c r="AM546" s="8"/>
      <c r="AN546" s="8"/>
      <c r="AO546" s="8"/>
      <c r="AP546" s="8"/>
      <c r="AQ546" s="8"/>
      <c r="AR546" s="8"/>
      <c r="AS546" s="8"/>
      <c r="AT546" s="8"/>
      <c r="AU546" s="8"/>
      <c r="AV546" s="8"/>
      <c r="AW546" s="8"/>
      <c r="AX546" s="8"/>
      <c r="AY546" s="8"/>
      <c r="AZ546" s="8"/>
      <c r="BA546" s="8"/>
      <c r="BB546" s="8"/>
      <c r="BC546" s="8"/>
      <c r="BD546" s="8"/>
      <c r="BE546" s="8"/>
      <c r="BF546" s="8"/>
      <c r="BG546" s="8"/>
      <c r="BH546" s="8"/>
      <c r="BI546" s="8"/>
      <c r="BJ546" s="8"/>
      <c r="BK546" s="8"/>
      <c r="BL546" s="8"/>
      <c r="BM546" s="8"/>
      <c r="BN546" s="8"/>
      <c r="BO546" s="8"/>
      <c r="BP546" s="8"/>
      <c r="BQ546" s="8"/>
      <c r="BR546" s="8"/>
      <c r="BS546" s="8"/>
      <c r="BT546" s="8"/>
      <c r="BU546" s="8"/>
      <c r="BW546" s="7"/>
      <c r="BX546" s="8"/>
      <c r="BY546" s="8"/>
      <c r="BZ546" s="8"/>
      <c r="CA546" s="8"/>
      <c r="CB546" s="8"/>
      <c r="CC546" s="8"/>
      <c r="CJ546" s="23"/>
      <c r="CK546" s="23"/>
      <c r="CL546" s="23"/>
      <c r="CM546" s="23"/>
      <c r="CN546" s="23"/>
      <c r="CO546" s="23"/>
      <c r="CP546" s="23"/>
      <c r="CQ546" s="23"/>
      <c r="CR546" s="23"/>
      <c r="CS546" s="23"/>
      <c r="CT546" s="23"/>
      <c r="CU546" s="23"/>
      <c r="CV546" s="23"/>
      <c r="CW546" s="23"/>
      <c r="CX546" s="23"/>
      <c r="CY546" s="23"/>
    </row>
    <row r="547" spans="2:103" x14ac:dyDescent="0.25">
      <c r="B547" s="7"/>
      <c r="C547" s="8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  <c r="Z547" s="8"/>
      <c r="AA547" s="8"/>
      <c r="AB547" s="8"/>
      <c r="AC547" s="8"/>
      <c r="AD547" s="8"/>
      <c r="AE547" s="8"/>
      <c r="AF547" s="8"/>
      <c r="AG547" s="8"/>
      <c r="AH547" s="8"/>
      <c r="AI547" s="8"/>
      <c r="AJ547" s="8"/>
      <c r="AK547" s="8"/>
      <c r="AL547" s="8"/>
      <c r="AM547" s="8"/>
      <c r="AN547" s="8"/>
      <c r="AO547" s="8"/>
      <c r="AP547" s="8"/>
      <c r="AQ547" s="8"/>
      <c r="AR547" s="8"/>
      <c r="AS547" s="8"/>
      <c r="AT547" s="8"/>
      <c r="AU547" s="8"/>
      <c r="AV547" s="8"/>
      <c r="AW547" s="8"/>
      <c r="AX547" s="8"/>
      <c r="AY547" s="8"/>
      <c r="AZ547" s="8"/>
      <c r="BA547" s="8"/>
      <c r="BB547" s="8"/>
      <c r="BC547" s="8"/>
      <c r="BD547" s="8"/>
      <c r="BE547" s="8"/>
      <c r="BF547" s="8"/>
      <c r="BG547" s="8"/>
      <c r="BH547" s="8"/>
      <c r="BI547" s="8"/>
      <c r="BJ547" s="8"/>
      <c r="BK547" s="8"/>
      <c r="BL547" s="8"/>
      <c r="BM547" s="8"/>
      <c r="BN547" s="8"/>
      <c r="BO547" s="8"/>
      <c r="BP547" s="8"/>
      <c r="BQ547" s="8"/>
      <c r="BR547" s="8"/>
      <c r="BS547" s="8"/>
      <c r="BT547" s="8"/>
      <c r="BU547" s="8"/>
      <c r="BW547" s="7"/>
      <c r="BX547" s="8"/>
      <c r="BY547" s="8"/>
      <c r="BZ547" s="8"/>
      <c r="CA547" s="8"/>
      <c r="CB547" s="8"/>
      <c r="CC547" s="8"/>
      <c r="CJ547" s="23"/>
      <c r="CK547" s="23"/>
      <c r="CL547" s="23"/>
      <c r="CM547" s="23"/>
      <c r="CN547" s="23"/>
      <c r="CO547" s="23"/>
      <c r="CP547" s="23"/>
      <c r="CQ547" s="23"/>
      <c r="CR547" s="23"/>
      <c r="CS547" s="23"/>
      <c r="CT547" s="23"/>
      <c r="CU547" s="23"/>
      <c r="CV547" s="23"/>
      <c r="CW547" s="23"/>
      <c r="CX547" s="23"/>
      <c r="CY547" s="23"/>
    </row>
    <row r="548" spans="2:103" x14ac:dyDescent="0.25">
      <c r="B548" s="7"/>
      <c r="C548" s="8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  <c r="AA548" s="8"/>
      <c r="AB548" s="8"/>
      <c r="AC548" s="8"/>
      <c r="AD548" s="8"/>
      <c r="AE548" s="8"/>
      <c r="AF548" s="8"/>
      <c r="AG548" s="8"/>
      <c r="AH548" s="8"/>
      <c r="AI548" s="8"/>
      <c r="AJ548" s="8"/>
      <c r="AK548" s="8"/>
      <c r="AL548" s="8"/>
      <c r="AM548" s="8"/>
      <c r="AN548" s="8"/>
      <c r="AO548" s="8"/>
      <c r="AP548" s="8"/>
      <c r="AQ548" s="8"/>
      <c r="AR548" s="8"/>
      <c r="AS548" s="8"/>
      <c r="AT548" s="8"/>
      <c r="AU548" s="8"/>
      <c r="AV548" s="8"/>
      <c r="AW548" s="8"/>
      <c r="AX548" s="8"/>
      <c r="AY548" s="8"/>
      <c r="AZ548" s="8"/>
      <c r="BA548" s="8"/>
      <c r="BB548" s="8"/>
      <c r="BC548" s="8"/>
      <c r="BD548" s="8"/>
      <c r="BE548" s="8"/>
      <c r="BF548" s="8"/>
      <c r="BG548" s="8"/>
      <c r="BH548" s="8"/>
      <c r="BI548" s="8"/>
      <c r="BJ548" s="8"/>
      <c r="BK548" s="8"/>
      <c r="BL548" s="8"/>
      <c r="BM548" s="8"/>
      <c r="BN548" s="8"/>
      <c r="BO548" s="8"/>
      <c r="BP548" s="8"/>
      <c r="BQ548" s="8"/>
      <c r="BR548" s="8"/>
      <c r="BS548" s="8"/>
      <c r="BT548" s="8"/>
      <c r="BU548" s="8"/>
      <c r="BW548" s="7"/>
      <c r="BX548" s="8"/>
      <c r="BY548" s="8"/>
      <c r="BZ548" s="8"/>
      <c r="CA548" s="8"/>
      <c r="CB548" s="8"/>
      <c r="CC548" s="8"/>
      <c r="CJ548" s="23"/>
      <c r="CK548" s="23"/>
      <c r="CL548" s="23"/>
      <c r="CM548" s="23"/>
      <c r="CN548" s="23"/>
      <c r="CO548" s="23"/>
      <c r="CP548" s="23"/>
      <c r="CQ548" s="23"/>
      <c r="CR548" s="23"/>
      <c r="CS548" s="23"/>
      <c r="CT548" s="23"/>
      <c r="CU548" s="23"/>
      <c r="CV548" s="23"/>
      <c r="CW548" s="23"/>
      <c r="CX548" s="23"/>
      <c r="CY548" s="23"/>
    </row>
    <row r="549" spans="2:103" x14ac:dyDescent="0.25">
      <c r="B549" s="7"/>
      <c r="C549" s="8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  <c r="Z549" s="8"/>
      <c r="AA549" s="8"/>
      <c r="AB549" s="8"/>
      <c r="AC549" s="8"/>
      <c r="AD549" s="8"/>
      <c r="AE549" s="8"/>
      <c r="AF549" s="8"/>
      <c r="AG549" s="8"/>
      <c r="AH549" s="8"/>
      <c r="AI549" s="8"/>
      <c r="AJ549" s="8"/>
      <c r="AK549" s="8"/>
      <c r="AL549" s="8"/>
      <c r="AM549" s="8"/>
      <c r="AN549" s="8"/>
      <c r="AO549" s="8"/>
      <c r="AP549" s="8"/>
      <c r="AQ549" s="8"/>
      <c r="AR549" s="8"/>
      <c r="AS549" s="8"/>
      <c r="AT549" s="8"/>
      <c r="AU549" s="8"/>
      <c r="AV549" s="8"/>
      <c r="AW549" s="8"/>
      <c r="AX549" s="8"/>
      <c r="AY549" s="8"/>
      <c r="AZ549" s="8"/>
      <c r="BA549" s="8"/>
      <c r="BB549" s="8"/>
      <c r="BC549" s="8"/>
      <c r="BD549" s="8"/>
      <c r="BE549" s="8"/>
      <c r="BF549" s="8"/>
      <c r="BG549" s="8"/>
      <c r="BH549" s="8"/>
      <c r="BI549" s="8"/>
      <c r="BJ549" s="8"/>
      <c r="BK549" s="8"/>
      <c r="BL549" s="8"/>
      <c r="BM549" s="8"/>
      <c r="BN549" s="8"/>
      <c r="BO549" s="8"/>
      <c r="BP549" s="8"/>
      <c r="BQ549" s="8"/>
      <c r="BR549" s="8"/>
      <c r="BS549" s="8"/>
      <c r="BT549" s="8"/>
      <c r="BU549" s="8"/>
      <c r="BW549" s="7"/>
      <c r="BX549" s="8"/>
      <c r="BY549" s="8"/>
      <c r="BZ549" s="8"/>
      <c r="CA549" s="8"/>
      <c r="CB549" s="8"/>
      <c r="CC549" s="8"/>
      <c r="CJ549" s="23"/>
      <c r="CK549" s="23"/>
      <c r="CL549" s="23"/>
      <c r="CM549" s="23"/>
      <c r="CN549" s="23"/>
      <c r="CO549" s="23"/>
      <c r="CP549" s="23"/>
      <c r="CQ549" s="23"/>
      <c r="CR549" s="23"/>
      <c r="CS549" s="23"/>
      <c r="CT549" s="23"/>
      <c r="CU549" s="23"/>
      <c r="CV549" s="23"/>
      <c r="CW549" s="23"/>
      <c r="CX549" s="23"/>
      <c r="CY549" s="23"/>
    </row>
    <row r="550" spans="2:103" x14ac:dyDescent="0.25">
      <c r="B550" s="7"/>
      <c r="C550" s="8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  <c r="AA550" s="8"/>
      <c r="AB550" s="8"/>
      <c r="AC550" s="8"/>
      <c r="AD550" s="8"/>
      <c r="AE550" s="8"/>
      <c r="AF550" s="8"/>
      <c r="AG550" s="8"/>
      <c r="AH550" s="8"/>
      <c r="AI550" s="8"/>
      <c r="AJ550" s="8"/>
      <c r="AK550" s="8"/>
      <c r="AL550" s="8"/>
      <c r="AM550" s="8"/>
      <c r="AN550" s="8"/>
      <c r="AO550" s="8"/>
      <c r="AP550" s="8"/>
      <c r="AQ550" s="8"/>
      <c r="AR550" s="8"/>
      <c r="AS550" s="8"/>
      <c r="AT550" s="8"/>
      <c r="AU550" s="8"/>
      <c r="AV550" s="8"/>
      <c r="AW550" s="8"/>
      <c r="AX550" s="8"/>
      <c r="AY550" s="8"/>
      <c r="AZ550" s="8"/>
      <c r="BA550" s="8"/>
      <c r="BB550" s="8"/>
      <c r="BC550" s="8"/>
      <c r="BD550" s="8"/>
      <c r="BE550" s="8"/>
      <c r="BF550" s="8"/>
      <c r="BG550" s="8"/>
      <c r="BH550" s="8"/>
      <c r="BI550" s="8"/>
      <c r="BJ550" s="8"/>
      <c r="BK550" s="8"/>
      <c r="BL550" s="8"/>
      <c r="BM550" s="8"/>
      <c r="BN550" s="8"/>
      <c r="BO550" s="8"/>
      <c r="BP550" s="8"/>
      <c r="BQ550" s="8"/>
      <c r="BR550" s="8"/>
      <c r="BS550" s="8"/>
      <c r="BT550" s="8"/>
      <c r="BU550" s="8"/>
      <c r="BW550" s="7"/>
      <c r="BX550" s="8"/>
      <c r="BY550" s="8"/>
      <c r="BZ550" s="8"/>
      <c r="CA550" s="8"/>
      <c r="CB550" s="8"/>
      <c r="CC550" s="8"/>
      <c r="CJ550" s="23"/>
      <c r="CK550" s="23"/>
      <c r="CL550" s="23"/>
      <c r="CM550" s="23"/>
      <c r="CN550" s="23"/>
      <c r="CO550" s="23"/>
      <c r="CP550" s="23"/>
      <c r="CQ550" s="23"/>
      <c r="CR550" s="23"/>
      <c r="CS550" s="23"/>
      <c r="CT550" s="23"/>
      <c r="CU550" s="23"/>
      <c r="CV550" s="23"/>
      <c r="CW550" s="23"/>
      <c r="CX550" s="23"/>
      <c r="CY550" s="23"/>
    </row>
    <row r="551" spans="2:103" x14ac:dyDescent="0.25">
      <c r="B551" s="7"/>
      <c r="C551" s="8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  <c r="Z551" s="8"/>
      <c r="AA551" s="8"/>
      <c r="AB551" s="8"/>
      <c r="AC551" s="8"/>
      <c r="AD551" s="8"/>
      <c r="AE551" s="8"/>
      <c r="AF551" s="8"/>
      <c r="AG551" s="8"/>
      <c r="AH551" s="8"/>
      <c r="AI551" s="8"/>
      <c r="AJ551" s="8"/>
      <c r="AK551" s="8"/>
      <c r="AL551" s="8"/>
      <c r="AM551" s="8"/>
      <c r="AN551" s="8"/>
      <c r="AO551" s="8"/>
      <c r="AP551" s="8"/>
      <c r="AQ551" s="8"/>
      <c r="AR551" s="8"/>
      <c r="AS551" s="8"/>
      <c r="AT551" s="8"/>
      <c r="AU551" s="8"/>
      <c r="AV551" s="8"/>
      <c r="AW551" s="8"/>
      <c r="AX551" s="8"/>
      <c r="AY551" s="8"/>
      <c r="AZ551" s="8"/>
      <c r="BA551" s="8"/>
      <c r="BB551" s="8"/>
      <c r="BC551" s="8"/>
      <c r="BD551" s="8"/>
      <c r="BE551" s="8"/>
      <c r="BF551" s="8"/>
      <c r="BG551" s="8"/>
      <c r="BH551" s="8"/>
      <c r="BI551" s="8"/>
      <c r="BJ551" s="8"/>
      <c r="BK551" s="8"/>
      <c r="BL551" s="8"/>
      <c r="BM551" s="8"/>
      <c r="BN551" s="8"/>
      <c r="BO551" s="8"/>
      <c r="BP551" s="8"/>
      <c r="BQ551" s="8"/>
      <c r="BR551" s="8"/>
      <c r="BS551" s="8"/>
      <c r="BT551" s="8"/>
      <c r="BU551" s="8"/>
      <c r="BW551" s="7"/>
      <c r="BX551" s="8"/>
      <c r="BY551" s="8"/>
      <c r="BZ551" s="8"/>
      <c r="CA551" s="8"/>
      <c r="CB551" s="8"/>
      <c r="CC551" s="8"/>
      <c r="CJ551" s="23"/>
      <c r="CK551" s="23"/>
      <c r="CL551" s="23"/>
      <c r="CM551" s="23"/>
      <c r="CN551" s="23"/>
      <c r="CO551" s="23"/>
      <c r="CP551" s="23"/>
      <c r="CQ551" s="23"/>
      <c r="CR551" s="23"/>
      <c r="CS551" s="23"/>
      <c r="CT551" s="23"/>
      <c r="CU551" s="23"/>
      <c r="CV551" s="23"/>
      <c r="CW551" s="23"/>
      <c r="CX551" s="23"/>
      <c r="CY551" s="23"/>
    </row>
    <row r="552" spans="2:103" x14ac:dyDescent="0.25">
      <c r="B552" s="7"/>
      <c r="C552" s="8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  <c r="AA552" s="8"/>
      <c r="AB552" s="8"/>
      <c r="AC552" s="8"/>
      <c r="AD552" s="8"/>
      <c r="AE552" s="8"/>
      <c r="AF552" s="8"/>
      <c r="AG552" s="8"/>
      <c r="AH552" s="8"/>
      <c r="AI552" s="8"/>
      <c r="AJ552" s="8"/>
      <c r="AK552" s="8"/>
      <c r="AL552" s="8"/>
      <c r="AM552" s="8"/>
      <c r="AN552" s="8"/>
      <c r="AO552" s="8"/>
      <c r="AP552" s="8"/>
      <c r="AQ552" s="8"/>
      <c r="AR552" s="8"/>
      <c r="AS552" s="8"/>
      <c r="AT552" s="8"/>
      <c r="AU552" s="8"/>
      <c r="AV552" s="8"/>
      <c r="AW552" s="8"/>
      <c r="AX552" s="8"/>
      <c r="AY552" s="8"/>
      <c r="AZ552" s="8"/>
      <c r="BA552" s="8"/>
      <c r="BB552" s="8"/>
      <c r="BC552" s="8"/>
      <c r="BD552" s="8"/>
      <c r="BE552" s="8"/>
      <c r="BF552" s="8"/>
      <c r="BG552" s="8"/>
      <c r="BH552" s="8"/>
      <c r="BI552" s="8"/>
      <c r="BJ552" s="8"/>
      <c r="BK552" s="8"/>
      <c r="BL552" s="8"/>
      <c r="BM552" s="8"/>
      <c r="BN552" s="8"/>
      <c r="BO552" s="8"/>
      <c r="BP552" s="8"/>
      <c r="BQ552" s="8"/>
      <c r="BR552" s="8"/>
      <c r="BS552" s="8"/>
      <c r="BT552" s="8"/>
      <c r="BU552" s="8"/>
      <c r="BW552" s="7"/>
      <c r="BX552" s="8"/>
      <c r="BY552" s="8"/>
      <c r="BZ552" s="8"/>
      <c r="CA552" s="8"/>
      <c r="CB552" s="8"/>
      <c r="CC552" s="8"/>
      <c r="CJ552" s="23"/>
      <c r="CK552" s="23"/>
      <c r="CL552" s="23"/>
      <c r="CM552" s="23"/>
      <c r="CN552" s="23"/>
      <c r="CO552" s="23"/>
      <c r="CP552" s="23"/>
      <c r="CQ552" s="23"/>
      <c r="CR552" s="23"/>
      <c r="CS552" s="23"/>
      <c r="CT552" s="23"/>
      <c r="CU552" s="23"/>
      <c r="CV552" s="23"/>
      <c r="CW552" s="23"/>
      <c r="CX552" s="23"/>
      <c r="CY552" s="23"/>
    </row>
    <row r="553" spans="2:103" x14ac:dyDescent="0.25">
      <c r="B553" s="7"/>
      <c r="C553" s="8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  <c r="Z553" s="8"/>
      <c r="AA553" s="8"/>
      <c r="AB553" s="8"/>
      <c r="AC553" s="8"/>
      <c r="AD553" s="8"/>
      <c r="AE553" s="8"/>
      <c r="AF553" s="8"/>
      <c r="AG553" s="8"/>
      <c r="AH553" s="8"/>
      <c r="AI553" s="8"/>
      <c r="AJ553" s="8"/>
      <c r="AK553" s="8"/>
      <c r="AL553" s="8"/>
      <c r="AM553" s="8"/>
      <c r="AN553" s="8"/>
      <c r="AO553" s="8"/>
      <c r="AP553" s="8"/>
      <c r="AQ553" s="8"/>
      <c r="AR553" s="8"/>
      <c r="AS553" s="8"/>
      <c r="AT553" s="8"/>
      <c r="AU553" s="8"/>
      <c r="AV553" s="8"/>
      <c r="AW553" s="8"/>
      <c r="AX553" s="8"/>
      <c r="AY553" s="8"/>
      <c r="AZ553" s="8"/>
      <c r="BA553" s="8"/>
      <c r="BB553" s="8"/>
      <c r="BC553" s="8"/>
      <c r="BD553" s="8"/>
      <c r="BE553" s="8"/>
      <c r="BF553" s="8"/>
      <c r="BG553" s="8"/>
      <c r="BH553" s="8"/>
      <c r="BI553" s="8"/>
      <c r="BJ553" s="8"/>
      <c r="BK553" s="8"/>
      <c r="BL553" s="8"/>
      <c r="BM553" s="8"/>
      <c r="BN553" s="8"/>
      <c r="BO553" s="8"/>
      <c r="BP553" s="8"/>
      <c r="BQ553" s="8"/>
      <c r="BR553" s="8"/>
      <c r="BS553" s="8"/>
      <c r="BT553" s="8"/>
      <c r="BU553" s="8"/>
      <c r="BW553" s="7"/>
      <c r="BX553" s="8"/>
      <c r="BY553" s="8"/>
      <c r="BZ553" s="8"/>
      <c r="CA553" s="8"/>
      <c r="CB553" s="8"/>
      <c r="CC553" s="8"/>
      <c r="CJ553" s="23"/>
      <c r="CK553" s="23"/>
      <c r="CL553" s="23"/>
      <c r="CM553" s="23"/>
      <c r="CN553" s="23"/>
      <c r="CO553" s="23"/>
      <c r="CP553" s="23"/>
      <c r="CQ553" s="23"/>
      <c r="CR553" s="23"/>
      <c r="CS553" s="23"/>
      <c r="CT553" s="23"/>
      <c r="CU553" s="23"/>
      <c r="CV553" s="23"/>
      <c r="CW553" s="23"/>
      <c r="CX553" s="23"/>
      <c r="CY553" s="23"/>
    </row>
    <row r="554" spans="2:103" x14ac:dyDescent="0.25">
      <c r="B554" s="7"/>
      <c r="C554" s="8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  <c r="AA554" s="8"/>
      <c r="AB554" s="8"/>
      <c r="AC554" s="8"/>
      <c r="AD554" s="8"/>
      <c r="AE554" s="8"/>
      <c r="AF554" s="8"/>
      <c r="AG554" s="8"/>
      <c r="AH554" s="8"/>
      <c r="AI554" s="8"/>
      <c r="AJ554" s="8"/>
      <c r="AK554" s="8"/>
      <c r="AL554" s="8"/>
      <c r="AM554" s="8"/>
      <c r="AN554" s="8"/>
      <c r="AO554" s="8"/>
      <c r="AP554" s="8"/>
      <c r="AQ554" s="8"/>
      <c r="AR554" s="8"/>
      <c r="AS554" s="8"/>
      <c r="AT554" s="8"/>
      <c r="AU554" s="8"/>
      <c r="AV554" s="8"/>
      <c r="AW554" s="8"/>
      <c r="AX554" s="8"/>
      <c r="AY554" s="8"/>
      <c r="AZ554" s="8"/>
      <c r="BA554" s="8"/>
      <c r="BB554" s="8"/>
      <c r="BC554" s="8"/>
      <c r="BD554" s="8"/>
      <c r="BE554" s="8"/>
      <c r="BF554" s="8"/>
      <c r="BG554" s="8"/>
      <c r="BH554" s="8"/>
      <c r="BI554" s="8"/>
      <c r="BJ554" s="8"/>
      <c r="BK554" s="8"/>
      <c r="BL554" s="8"/>
      <c r="BM554" s="8"/>
      <c r="BN554" s="8"/>
      <c r="BO554" s="8"/>
      <c r="BP554" s="8"/>
      <c r="BQ554" s="8"/>
      <c r="BR554" s="8"/>
      <c r="BS554" s="8"/>
      <c r="BT554" s="8"/>
      <c r="BU554" s="8"/>
      <c r="BW554" s="7"/>
      <c r="BX554" s="8"/>
      <c r="BY554" s="8"/>
      <c r="BZ554" s="8"/>
      <c r="CA554" s="8"/>
      <c r="CB554" s="8"/>
      <c r="CC554" s="8"/>
      <c r="CJ554" s="23"/>
      <c r="CK554" s="23"/>
      <c r="CL554" s="23"/>
      <c r="CM554" s="23"/>
      <c r="CN554" s="23"/>
      <c r="CO554" s="23"/>
      <c r="CP554" s="23"/>
      <c r="CQ554" s="23"/>
      <c r="CR554" s="23"/>
      <c r="CS554" s="23"/>
      <c r="CT554" s="23"/>
      <c r="CU554" s="23"/>
      <c r="CV554" s="23"/>
      <c r="CW554" s="23"/>
      <c r="CX554" s="23"/>
      <c r="CY554" s="23"/>
    </row>
    <row r="555" spans="2:103" x14ac:dyDescent="0.25">
      <c r="B555" s="7"/>
      <c r="C555" s="8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  <c r="Z555" s="8"/>
      <c r="AA555" s="8"/>
      <c r="AB555" s="8"/>
      <c r="AC555" s="8"/>
      <c r="AD555" s="8"/>
      <c r="AE555" s="8"/>
      <c r="AF555" s="8"/>
      <c r="AG555" s="8"/>
      <c r="AH555" s="8"/>
      <c r="AI555" s="8"/>
      <c r="AJ555" s="8"/>
      <c r="AK555" s="8"/>
      <c r="AL555" s="8"/>
      <c r="AM555" s="8"/>
      <c r="AN555" s="8"/>
      <c r="AO555" s="8"/>
      <c r="AP555" s="8"/>
      <c r="AQ555" s="8"/>
      <c r="AR555" s="8"/>
      <c r="AS555" s="8"/>
      <c r="AT555" s="8"/>
      <c r="AU555" s="8"/>
      <c r="AV555" s="8"/>
      <c r="AW555" s="8"/>
      <c r="AX555" s="8"/>
      <c r="AY555" s="8"/>
      <c r="AZ555" s="8"/>
      <c r="BA555" s="8"/>
      <c r="BB555" s="8"/>
      <c r="BC555" s="8"/>
      <c r="BD555" s="8"/>
      <c r="BE555" s="8"/>
      <c r="BF555" s="8"/>
      <c r="BG555" s="8"/>
      <c r="BH555" s="8"/>
      <c r="BI555" s="8"/>
      <c r="BJ555" s="8"/>
      <c r="BK555" s="8"/>
      <c r="BL555" s="8"/>
      <c r="BM555" s="8"/>
      <c r="BN555" s="8"/>
      <c r="BO555" s="8"/>
      <c r="BP555" s="8"/>
      <c r="BQ555" s="8"/>
      <c r="BR555" s="8"/>
      <c r="BS555" s="8"/>
      <c r="BT555" s="8"/>
      <c r="BU555" s="8"/>
      <c r="BW555" s="7"/>
      <c r="BX555" s="8"/>
      <c r="BY555" s="8"/>
      <c r="BZ555" s="8"/>
      <c r="CA555" s="8"/>
      <c r="CB555" s="8"/>
      <c r="CC555" s="8"/>
      <c r="CJ555" s="23"/>
      <c r="CK555" s="23"/>
      <c r="CL555" s="23"/>
      <c r="CM555" s="23"/>
      <c r="CN555" s="23"/>
      <c r="CO555" s="23"/>
      <c r="CP555" s="23"/>
      <c r="CQ555" s="23"/>
      <c r="CR555" s="23"/>
      <c r="CS555" s="23"/>
      <c r="CT555" s="23"/>
      <c r="CU555" s="23"/>
      <c r="CV555" s="23"/>
      <c r="CW555" s="23"/>
      <c r="CX555" s="23"/>
      <c r="CY555" s="23"/>
    </row>
    <row r="556" spans="2:103" x14ac:dyDescent="0.25">
      <c r="B556" s="7"/>
      <c r="C556" s="8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  <c r="AA556" s="8"/>
      <c r="AB556" s="8"/>
      <c r="AC556" s="8"/>
      <c r="AD556" s="8"/>
      <c r="AE556" s="8"/>
      <c r="AF556" s="8"/>
      <c r="AG556" s="8"/>
      <c r="AH556" s="8"/>
      <c r="AI556" s="8"/>
      <c r="AJ556" s="8"/>
      <c r="AK556" s="8"/>
      <c r="AL556" s="8"/>
      <c r="AM556" s="8"/>
      <c r="AN556" s="8"/>
      <c r="AO556" s="8"/>
      <c r="AP556" s="8"/>
      <c r="AQ556" s="8"/>
      <c r="AR556" s="8"/>
      <c r="AS556" s="8"/>
      <c r="AT556" s="8"/>
      <c r="AU556" s="8"/>
      <c r="AV556" s="8"/>
      <c r="AW556" s="8"/>
      <c r="AX556" s="8"/>
      <c r="AY556" s="8"/>
      <c r="AZ556" s="8"/>
      <c r="BA556" s="8"/>
      <c r="BB556" s="8"/>
      <c r="BC556" s="8"/>
      <c r="BD556" s="8"/>
      <c r="BE556" s="8"/>
      <c r="BF556" s="8"/>
      <c r="BG556" s="8"/>
      <c r="BH556" s="8"/>
      <c r="BI556" s="8"/>
      <c r="BJ556" s="8"/>
      <c r="BK556" s="8"/>
      <c r="BL556" s="8"/>
      <c r="BM556" s="8"/>
      <c r="BN556" s="8"/>
      <c r="BO556" s="8"/>
      <c r="BP556" s="8"/>
      <c r="BQ556" s="8"/>
      <c r="BR556" s="8"/>
      <c r="BS556" s="8"/>
      <c r="BT556" s="8"/>
      <c r="BU556" s="8"/>
      <c r="BW556" s="7"/>
      <c r="BX556" s="8"/>
      <c r="BY556" s="8"/>
      <c r="BZ556" s="8"/>
      <c r="CA556" s="8"/>
      <c r="CB556" s="8"/>
      <c r="CC556" s="8"/>
      <c r="CJ556" s="23"/>
      <c r="CK556" s="23"/>
      <c r="CL556" s="23"/>
      <c r="CM556" s="23"/>
      <c r="CN556" s="23"/>
      <c r="CO556" s="23"/>
      <c r="CP556" s="23"/>
      <c r="CQ556" s="23"/>
      <c r="CR556" s="23"/>
      <c r="CS556" s="23"/>
      <c r="CT556" s="23"/>
      <c r="CU556" s="23"/>
      <c r="CV556" s="23"/>
      <c r="CW556" s="23"/>
      <c r="CX556" s="23"/>
      <c r="CY556" s="23"/>
    </row>
    <row r="557" spans="2:103" x14ac:dyDescent="0.25">
      <c r="B557" s="7"/>
      <c r="C557" s="8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  <c r="Z557" s="8"/>
      <c r="AA557" s="8"/>
      <c r="AB557" s="8"/>
      <c r="AC557" s="8"/>
      <c r="AD557" s="8"/>
      <c r="AE557" s="8"/>
      <c r="AF557" s="8"/>
      <c r="AG557" s="8"/>
      <c r="AH557" s="8"/>
      <c r="AI557" s="8"/>
      <c r="AJ557" s="8"/>
      <c r="AK557" s="8"/>
      <c r="AL557" s="8"/>
      <c r="AM557" s="8"/>
      <c r="AN557" s="8"/>
      <c r="AO557" s="8"/>
      <c r="AP557" s="8"/>
      <c r="AQ557" s="8"/>
      <c r="AR557" s="8"/>
      <c r="AS557" s="8"/>
      <c r="AT557" s="8"/>
      <c r="AU557" s="8"/>
      <c r="AV557" s="8"/>
      <c r="AW557" s="8"/>
      <c r="AX557" s="8"/>
      <c r="AY557" s="8"/>
      <c r="AZ557" s="8"/>
      <c r="BA557" s="8"/>
      <c r="BB557" s="8"/>
      <c r="BC557" s="8"/>
      <c r="BD557" s="8"/>
      <c r="BE557" s="8"/>
      <c r="BF557" s="8"/>
      <c r="BG557" s="8"/>
      <c r="BH557" s="8"/>
      <c r="BI557" s="8"/>
      <c r="BJ557" s="8"/>
      <c r="BK557" s="8"/>
      <c r="BL557" s="8"/>
      <c r="BM557" s="8"/>
      <c r="BN557" s="8"/>
      <c r="BO557" s="8"/>
      <c r="BP557" s="8"/>
      <c r="BQ557" s="8"/>
      <c r="BR557" s="8"/>
      <c r="BS557" s="8"/>
      <c r="BT557" s="8"/>
      <c r="BU557" s="8"/>
      <c r="BW557" s="7"/>
      <c r="BX557" s="8"/>
      <c r="BY557" s="8"/>
      <c r="BZ557" s="8"/>
      <c r="CA557" s="8"/>
      <c r="CB557" s="8"/>
      <c r="CC557" s="8"/>
      <c r="CJ557" s="23"/>
      <c r="CK557" s="23"/>
      <c r="CL557" s="23"/>
      <c r="CM557" s="23"/>
      <c r="CN557" s="23"/>
      <c r="CO557" s="23"/>
      <c r="CP557" s="23"/>
      <c r="CQ557" s="23"/>
      <c r="CR557" s="23"/>
      <c r="CS557" s="23"/>
      <c r="CT557" s="23"/>
      <c r="CU557" s="23"/>
      <c r="CV557" s="23"/>
      <c r="CW557" s="23"/>
      <c r="CX557" s="23"/>
      <c r="CY557" s="23"/>
    </row>
    <row r="558" spans="2:103" x14ac:dyDescent="0.25">
      <c r="B558" s="7"/>
      <c r="C558" s="8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  <c r="Z558" s="8"/>
      <c r="AA558" s="8"/>
      <c r="AB558" s="8"/>
      <c r="AC558" s="8"/>
      <c r="AD558" s="8"/>
      <c r="AE558" s="8"/>
      <c r="AF558" s="8"/>
      <c r="AG558" s="8"/>
      <c r="AH558" s="8"/>
      <c r="AI558" s="8"/>
      <c r="AJ558" s="8"/>
      <c r="AK558" s="8"/>
      <c r="AL558" s="8"/>
      <c r="AM558" s="8"/>
      <c r="AN558" s="8"/>
      <c r="AO558" s="8"/>
      <c r="AP558" s="8"/>
      <c r="AQ558" s="8"/>
      <c r="AR558" s="8"/>
      <c r="AS558" s="8"/>
      <c r="AT558" s="8"/>
      <c r="AU558" s="8"/>
      <c r="AV558" s="8"/>
      <c r="AW558" s="8"/>
      <c r="AX558" s="8"/>
      <c r="AY558" s="8"/>
      <c r="AZ558" s="8"/>
      <c r="BA558" s="8"/>
      <c r="BB558" s="8"/>
      <c r="BC558" s="8"/>
      <c r="BD558" s="8"/>
      <c r="BE558" s="8"/>
      <c r="BF558" s="8"/>
      <c r="BG558" s="8"/>
      <c r="BH558" s="8"/>
      <c r="BI558" s="8"/>
      <c r="BJ558" s="8"/>
      <c r="BK558" s="8"/>
      <c r="BL558" s="8"/>
      <c r="BM558" s="8"/>
      <c r="BN558" s="8"/>
      <c r="BO558" s="8"/>
      <c r="BP558" s="8"/>
      <c r="BQ558" s="8"/>
      <c r="BR558" s="8"/>
      <c r="BS558" s="8"/>
      <c r="BT558" s="8"/>
      <c r="BU558" s="8"/>
      <c r="BW558" s="7"/>
      <c r="BX558" s="8"/>
      <c r="BY558" s="8"/>
      <c r="BZ558" s="8"/>
      <c r="CA558" s="8"/>
      <c r="CB558" s="8"/>
      <c r="CC558" s="8"/>
      <c r="CJ558" s="23"/>
      <c r="CK558" s="23"/>
      <c r="CL558" s="23"/>
      <c r="CM558" s="23"/>
      <c r="CN558" s="23"/>
      <c r="CO558" s="23"/>
      <c r="CP558" s="23"/>
      <c r="CQ558" s="23"/>
      <c r="CR558" s="23"/>
      <c r="CS558" s="23"/>
      <c r="CT558" s="23"/>
      <c r="CU558" s="23"/>
      <c r="CV558" s="23"/>
      <c r="CW558" s="23"/>
      <c r="CX558" s="23"/>
      <c r="CY558" s="23"/>
    </row>
    <row r="559" spans="2:103" x14ac:dyDescent="0.25">
      <c r="B559" s="7"/>
      <c r="C559" s="8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  <c r="Z559" s="8"/>
      <c r="AA559" s="8"/>
      <c r="AB559" s="8"/>
      <c r="AC559" s="8"/>
      <c r="AD559" s="8"/>
      <c r="AE559" s="8"/>
      <c r="AF559" s="8"/>
      <c r="AG559" s="8"/>
      <c r="AH559" s="8"/>
      <c r="AI559" s="8"/>
      <c r="AJ559" s="8"/>
      <c r="AK559" s="8"/>
      <c r="AL559" s="8"/>
      <c r="AM559" s="8"/>
      <c r="AN559" s="8"/>
      <c r="AO559" s="8"/>
      <c r="AP559" s="8"/>
      <c r="AQ559" s="8"/>
      <c r="AR559" s="8"/>
      <c r="AS559" s="8"/>
      <c r="AT559" s="8"/>
      <c r="AU559" s="8"/>
      <c r="AV559" s="8"/>
      <c r="AW559" s="8"/>
      <c r="AX559" s="8"/>
      <c r="AY559" s="8"/>
      <c r="AZ559" s="8"/>
      <c r="BA559" s="8"/>
      <c r="BB559" s="8"/>
      <c r="BC559" s="8"/>
      <c r="BD559" s="8"/>
      <c r="BE559" s="8"/>
      <c r="BF559" s="8"/>
      <c r="BG559" s="8"/>
      <c r="BH559" s="8"/>
      <c r="BI559" s="8"/>
      <c r="BJ559" s="8"/>
      <c r="BK559" s="8"/>
      <c r="BL559" s="8"/>
      <c r="BM559" s="8"/>
      <c r="BN559" s="8"/>
      <c r="BO559" s="8"/>
      <c r="BP559" s="8"/>
      <c r="BQ559" s="8"/>
      <c r="BR559" s="8"/>
      <c r="BS559" s="8"/>
      <c r="BT559" s="8"/>
      <c r="BU559" s="8"/>
      <c r="BW559" s="7"/>
      <c r="BX559" s="8"/>
      <c r="BY559" s="8"/>
      <c r="BZ559" s="8"/>
      <c r="CA559" s="8"/>
      <c r="CB559" s="8"/>
      <c r="CC559" s="8"/>
      <c r="CJ559" s="23"/>
      <c r="CK559" s="23"/>
      <c r="CL559" s="23"/>
      <c r="CM559" s="23"/>
      <c r="CN559" s="23"/>
      <c r="CO559" s="23"/>
      <c r="CP559" s="23"/>
      <c r="CQ559" s="23"/>
      <c r="CR559" s="23"/>
      <c r="CS559" s="23"/>
      <c r="CT559" s="23"/>
      <c r="CU559" s="23"/>
      <c r="CV559" s="23"/>
      <c r="CW559" s="23"/>
      <c r="CX559" s="23"/>
      <c r="CY559" s="23"/>
    </row>
    <row r="560" spans="2:103" x14ac:dyDescent="0.25">
      <c r="B560" s="7"/>
      <c r="C560" s="8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  <c r="Z560" s="8"/>
      <c r="AA560" s="8"/>
      <c r="AB560" s="8"/>
      <c r="AC560" s="8"/>
      <c r="AD560" s="8"/>
      <c r="AE560" s="8"/>
      <c r="AF560" s="8"/>
      <c r="AG560" s="8"/>
      <c r="AH560" s="8"/>
      <c r="AI560" s="8"/>
      <c r="AJ560" s="8"/>
      <c r="AK560" s="8"/>
      <c r="AL560" s="8"/>
      <c r="AM560" s="8"/>
      <c r="AN560" s="8"/>
      <c r="AO560" s="8"/>
      <c r="AP560" s="8"/>
      <c r="AQ560" s="8"/>
      <c r="AR560" s="8"/>
      <c r="AS560" s="8"/>
      <c r="AT560" s="8"/>
      <c r="AU560" s="8"/>
      <c r="AV560" s="8"/>
      <c r="AW560" s="8"/>
      <c r="AX560" s="8"/>
      <c r="AY560" s="8"/>
      <c r="AZ560" s="8"/>
      <c r="BA560" s="8"/>
      <c r="BB560" s="8"/>
      <c r="BC560" s="8"/>
      <c r="BD560" s="8"/>
      <c r="BE560" s="8"/>
      <c r="BF560" s="8"/>
      <c r="BG560" s="8"/>
      <c r="BH560" s="8"/>
      <c r="BI560" s="8"/>
      <c r="BJ560" s="8"/>
      <c r="BK560" s="8"/>
      <c r="BL560" s="8"/>
      <c r="BM560" s="8"/>
      <c r="BN560" s="8"/>
      <c r="BO560" s="8"/>
      <c r="BP560" s="8"/>
      <c r="BQ560" s="8"/>
      <c r="BR560" s="8"/>
      <c r="BS560" s="8"/>
      <c r="BT560" s="8"/>
      <c r="BU560" s="8"/>
      <c r="BW560" s="7"/>
      <c r="BX560" s="8"/>
      <c r="BY560" s="8"/>
      <c r="BZ560" s="8"/>
      <c r="CA560" s="8"/>
      <c r="CB560" s="8"/>
      <c r="CC560" s="8"/>
      <c r="CJ560" s="23"/>
      <c r="CK560" s="23"/>
      <c r="CL560" s="23"/>
      <c r="CM560" s="23"/>
      <c r="CN560" s="23"/>
      <c r="CO560" s="23"/>
      <c r="CP560" s="23"/>
      <c r="CQ560" s="23"/>
      <c r="CR560" s="23"/>
      <c r="CS560" s="23"/>
      <c r="CT560" s="23"/>
      <c r="CU560" s="23"/>
      <c r="CV560" s="23"/>
      <c r="CW560" s="23"/>
      <c r="CX560" s="23"/>
      <c r="CY560" s="23"/>
    </row>
    <row r="561" spans="2:103" x14ac:dyDescent="0.25">
      <c r="B561" s="7"/>
      <c r="C561" s="8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  <c r="Z561" s="8"/>
      <c r="AA561" s="8"/>
      <c r="AB561" s="8"/>
      <c r="AC561" s="8"/>
      <c r="AD561" s="8"/>
      <c r="AE561" s="8"/>
      <c r="AF561" s="8"/>
      <c r="AG561" s="8"/>
      <c r="AH561" s="8"/>
      <c r="AI561" s="8"/>
      <c r="AJ561" s="8"/>
      <c r="AK561" s="8"/>
      <c r="AL561" s="8"/>
      <c r="AM561" s="8"/>
      <c r="AN561" s="8"/>
      <c r="AO561" s="8"/>
      <c r="AP561" s="8"/>
      <c r="AQ561" s="8"/>
      <c r="AR561" s="8"/>
      <c r="AS561" s="8"/>
      <c r="AT561" s="8"/>
      <c r="AU561" s="8"/>
      <c r="AV561" s="8"/>
      <c r="AW561" s="8"/>
      <c r="AX561" s="8"/>
      <c r="AY561" s="8"/>
      <c r="AZ561" s="8"/>
      <c r="BA561" s="8"/>
      <c r="BB561" s="8"/>
      <c r="BC561" s="8"/>
      <c r="BD561" s="8"/>
      <c r="BE561" s="8"/>
      <c r="BF561" s="8"/>
      <c r="BG561" s="8"/>
      <c r="BH561" s="8"/>
      <c r="BI561" s="8"/>
      <c r="BJ561" s="8"/>
      <c r="BK561" s="8"/>
      <c r="BL561" s="8"/>
      <c r="BM561" s="8"/>
      <c r="BN561" s="8"/>
      <c r="BO561" s="8"/>
      <c r="BP561" s="8"/>
      <c r="BQ561" s="8"/>
      <c r="BR561" s="8"/>
      <c r="BS561" s="8"/>
      <c r="BT561" s="8"/>
      <c r="BU561" s="8"/>
      <c r="BW561" s="7"/>
      <c r="BX561" s="8"/>
      <c r="BY561" s="8"/>
      <c r="BZ561" s="8"/>
      <c r="CA561" s="8"/>
      <c r="CB561" s="8"/>
      <c r="CC561" s="8"/>
      <c r="CJ561" s="23"/>
      <c r="CK561" s="23"/>
      <c r="CL561" s="23"/>
      <c r="CM561" s="23"/>
      <c r="CN561" s="23"/>
      <c r="CO561" s="23"/>
      <c r="CP561" s="23"/>
      <c r="CQ561" s="23"/>
      <c r="CR561" s="23"/>
      <c r="CS561" s="23"/>
      <c r="CT561" s="23"/>
      <c r="CU561" s="23"/>
      <c r="CV561" s="23"/>
      <c r="CW561" s="23"/>
      <c r="CX561" s="23"/>
      <c r="CY561" s="23"/>
    </row>
    <row r="562" spans="2:103" x14ac:dyDescent="0.25">
      <c r="B562" s="7"/>
      <c r="C562" s="8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  <c r="Z562" s="8"/>
      <c r="AA562" s="8"/>
      <c r="AB562" s="8"/>
      <c r="AC562" s="8"/>
      <c r="AD562" s="8"/>
      <c r="AE562" s="8"/>
      <c r="AF562" s="8"/>
      <c r="AG562" s="8"/>
      <c r="AH562" s="8"/>
      <c r="AI562" s="8"/>
      <c r="AJ562" s="8"/>
      <c r="AK562" s="8"/>
      <c r="AL562" s="8"/>
      <c r="AM562" s="8"/>
      <c r="AN562" s="8"/>
      <c r="AO562" s="8"/>
      <c r="AP562" s="8"/>
      <c r="AQ562" s="8"/>
      <c r="AR562" s="8"/>
      <c r="AS562" s="8"/>
      <c r="AT562" s="8"/>
      <c r="AU562" s="8"/>
      <c r="AV562" s="8"/>
      <c r="AW562" s="8"/>
      <c r="AX562" s="8"/>
      <c r="AY562" s="8"/>
      <c r="AZ562" s="8"/>
      <c r="BA562" s="8"/>
      <c r="BB562" s="8"/>
      <c r="BC562" s="8"/>
      <c r="BD562" s="8"/>
      <c r="BE562" s="8"/>
      <c r="BF562" s="8"/>
      <c r="BG562" s="8"/>
      <c r="BH562" s="8"/>
      <c r="BI562" s="8"/>
      <c r="BJ562" s="8"/>
      <c r="BK562" s="8"/>
      <c r="BL562" s="8"/>
      <c r="BM562" s="8"/>
      <c r="BN562" s="8"/>
      <c r="BO562" s="8"/>
      <c r="BP562" s="8"/>
      <c r="BQ562" s="8"/>
      <c r="BR562" s="8"/>
      <c r="BS562" s="8"/>
      <c r="BT562" s="8"/>
      <c r="BU562" s="8"/>
      <c r="BW562" s="7"/>
      <c r="BX562" s="8"/>
      <c r="BY562" s="8"/>
      <c r="BZ562" s="8"/>
      <c r="CA562" s="8"/>
      <c r="CB562" s="8"/>
      <c r="CC562" s="8"/>
      <c r="CJ562" s="23"/>
      <c r="CK562" s="23"/>
      <c r="CL562" s="23"/>
      <c r="CM562" s="23"/>
      <c r="CN562" s="23"/>
      <c r="CO562" s="23"/>
      <c r="CP562" s="23"/>
      <c r="CQ562" s="23"/>
      <c r="CR562" s="23"/>
      <c r="CS562" s="23"/>
      <c r="CT562" s="23"/>
      <c r="CU562" s="23"/>
      <c r="CV562" s="23"/>
      <c r="CW562" s="23"/>
      <c r="CX562" s="23"/>
      <c r="CY562" s="23"/>
    </row>
    <row r="563" spans="2:103" x14ac:dyDescent="0.25">
      <c r="B563" s="7"/>
      <c r="C563" s="8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  <c r="Z563" s="8"/>
      <c r="AA563" s="8"/>
      <c r="AB563" s="8"/>
      <c r="AC563" s="8"/>
      <c r="AD563" s="8"/>
      <c r="AE563" s="8"/>
      <c r="AF563" s="8"/>
      <c r="AG563" s="8"/>
      <c r="AH563" s="8"/>
      <c r="AI563" s="8"/>
      <c r="AJ563" s="8"/>
      <c r="AK563" s="8"/>
      <c r="AL563" s="8"/>
      <c r="AM563" s="8"/>
      <c r="AN563" s="8"/>
      <c r="AO563" s="8"/>
      <c r="AP563" s="8"/>
      <c r="AQ563" s="8"/>
      <c r="AR563" s="8"/>
      <c r="AS563" s="8"/>
      <c r="AT563" s="8"/>
      <c r="AU563" s="8"/>
      <c r="AV563" s="8"/>
      <c r="AW563" s="8"/>
      <c r="AX563" s="8"/>
      <c r="AY563" s="8"/>
      <c r="AZ563" s="8"/>
      <c r="BA563" s="8"/>
      <c r="BB563" s="8"/>
      <c r="BC563" s="8"/>
      <c r="BD563" s="8"/>
      <c r="BE563" s="8"/>
      <c r="BF563" s="8"/>
      <c r="BG563" s="8"/>
      <c r="BH563" s="8"/>
      <c r="BI563" s="8"/>
      <c r="BJ563" s="8"/>
      <c r="BK563" s="8"/>
      <c r="BL563" s="8"/>
      <c r="BM563" s="8"/>
      <c r="BN563" s="8"/>
      <c r="BO563" s="8"/>
      <c r="BP563" s="8"/>
      <c r="BQ563" s="8"/>
      <c r="BR563" s="8"/>
      <c r="BS563" s="8"/>
      <c r="BT563" s="8"/>
      <c r="BU563" s="8"/>
      <c r="BW563" s="7"/>
      <c r="BX563" s="8"/>
      <c r="BY563" s="8"/>
      <c r="BZ563" s="8"/>
      <c r="CA563" s="8"/>
      <c r="CB563" s="8"/>
      <c r="CC563" s="8"/>
      <c r="CJ563" s="23"/>
      <c r="CK563" s="23"/>
      <c r="CL563" s="23"/>
      <c r="CM563" s="23"/>
      <c r="CN563" s="23"/>
      <c r="CO563" s="23"/>
      <c r="CP563" s="23"/>
      <c r="CQ563" s="23"/>
      <c r="CR563" s="23"/>
      <c r="CS563" s="23"/>
      <c r="CT563" s="23"/>
      <c r="CU563" s="23"/>
      <c r="CV563" s="23"/>
      <c r="CW563" s="23"/>
      <c r="CX563" s="23"/>
      <c r="CY563" s="23"/>
    </row>
    <row r="564" spans="2:103" x14ac:dyDescent="0.25">
      <c r="B564" s="7"/>
      <c r="C564" s="8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  <c r="Z564" s="8"/>
      <c r="AA564" s="8"/>
      <c r="AB564" s="8"/>
      <c r="AC564" s="8"/>
      <c r="AD564" s="8"/>
      <c r="AE564" s="8"/>
      <c r="AF564" s="8"/>
      <c r="AG564" s="8"/>
      <c r="AH564" s="8"/>
      <c r="AI564" s="8"/>
      <c r="AJ564" s="8"/>
      <c r="AK564" s="8"/>
      <c r="AL564" s="8"/>
      <c r="AM564" s="8"/>
      <c r="AN564" s="8"/>
      <c r="AO564" s="8"/>
      <c r="AP564" s="8"/>
      <c r="AQ564" s="8"/>
      <c r="AR564" s="8"/>
      <c r="AS564" s="8"/>
      <c r="AT564" s="8"/>
      <c r="AU564" s="8"/>
      <c r="AV564" s="8"/>
      <c r="AW564" s="8"/>
      <c r="AX564" s="8"/>
      <c r="AY564" s="8"/>
      <c r="AZ564" s="8"/>
      <c r="BA564" s="8"/>
      <c r="BB564" s="8"/>
      <c r="BC564" s="8"/>
      <c r="BD564" s="8"/>
      <c r="BE564" s="8"/>
      <c r="BF564" s="8"/>
      <c r="BG564" s="8"/>
      <c r="BH564" s="8"/>
      <c r="BI564" s="8"/>
      <c r="BJ564" s="8"/>
      <c r="BK564" s="8"/>
      <c r="BL564" s="8"/>
      <c r="BM564" s="8"/>
      <c r="BN564" s="8"/>
      <c r="BO564" s="8"/>
      <c r="BP564" s="8"/>
      <c r="BQ564" s="8"/>
      <c r="BR564" s="8"/>
      <c r="BS564" s="8"/>
      <c r="BT564" s="8"/>
      <c r="BU564" s="8"/>
      <c r="BW564" s="7"/>
      <c r="BX564" s="8"/>
      <c r="BY564" s="8"/>
      <c r="BZ564" s="8"/>
      <c r="CA564" s="8"/>
      <c r="CB564" s="8"/>
      <c r="CC564" s="8"/>
      <c r="CJ564" s="23"/>
      <c r="CK564" s="23"/>
      <c r="CL564" s="23"/>
      <c r="CM564" s="23"/>
      <c r="CN564" s="23"/>
      <c r="CO564" s="23"/>
      <c r="CP564" s="23"/>
      <c r="CQ564" s="23"/>
      <c r="CR564" s="23"/>
      <c r="CS564" s="23"/>
      <c r="CT564" s="23"/>
      <c r="CU564" s="23"/>
      <c r="CV564" s="23"/>
      <c r="CW564" s="23"/>
      <c r="CX564" s="23"/>
      <c r="CY564" s="23"/>
    </row>
    <row r="565" spans="2:103" x14ac:dyDescent="0.25">
      <c r="B565" s="7"/>
      <c r="C565" s="8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  <c r="Z565" s="8"/>
      <c r="AA565" s="8"/>
      <c r="AB565" s="8"/>
      <c r="AC565" s="8"/>
      <c r="AD565" s="8"/>
      <c r="AE565" s="8"/>
      <c r="AF565" s="8"/>
      <c r="AG565" s="8"/>
      <c r="AH565" s="8"/>
      <c r="AI565" s="8"/>
      <c r="AJ565" s="8"/>
      <c r="AK565" s="8"/>
      <c r="AL565" s="8"/>
      <c r="AM565" s="8"/>
      <c r="AN565" s="8"/>
      <c r="AO565" s="8"/>
      <c r="AP565" s="8"/>
      <c r="AQ565" s="8"/>
      <c r="AR565" s="8"/>
      <c r="AS565" s="8"/>
      <c r="AT565" s="8"/>
      <c r="AU565" s="8"/>
      <c r="AV565" s="8"/>
      <c r="AW565" s="8"/>
      <c r="AX565" s="8"/>
      <c r="AY565" s="8"/>
      <c r="AZ565" s="8"/>
      <c r="BA565" s="8"/>
      <c r="BB565" s="8"/>
      <c r="BC565" s="8"/>
      <c r="BD565" s="8"/>
      <c r="BE565" s="8"/>
      <c r="BF565" s="8"/>
      <c r="BG565" s="8"/>
      <c r="BH565" s="8"/>
      <c r="BI565" s="8"/>
      <c r="BJ565" s="8"/>
      <c r="BK565" s="8"/>
      <c r="BL565" s="8"/>
      <c r="BM565" s="8"/>
      <c r="BN565" s="8"/>
      <c r="BO565" s="8"/>
      <c r="BP565" s="8"/>
      <c r="BQ565" s="8"/>
      <c r="BR565" s="8"/>
      <c r="BS565" s="8"/>
      <c r="BT565" s="8"/>
      <c r="BU565" s="8"/>
      <c r="BW565" s="7"/>
      <c r="BX565" s="8"/>
      <c r="BY565" s="8"/>
      <c r="BZ565" s="8"/>
      <c r="CA565" s="8"/>
      <c r="CB565" s="8"/>
      <c r="CC565" s="8"/>
      <c r="CJ565" s="23"/>
      <c r="CK565" s="23"/>
      <c r="CL565" s="23"/>
      <c r="CM565" s="23"/>
      <c r="CN565" s="23"/>
      <c r="CO565" s="23"/>
      <c r="CP565" s="23"/>
      <c r="CQ565" s="23"/>
      <c r="CR565" s="23"/>
      <c r="CS565" s="23"/>
      <c r="CT565" s="23"/>
      <c r="CU565" s="23"/>
      <c r="CV565" s="23"/>
      <c r="CW565" s="23"/>
      <c r="CX565" s="23"/>
      <c r="CY565" s="23"/>
    </row>
    <row r="566" spans="2:103" x14ac:dyDescent="0.25">
      <c r="B566" s="7"/>
      <c r="C566" s="8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  <c r="Z566" s="8"/>
      <c r="AA566" s="8"/>
      <c r="AB566" s="8"/>
      <c r="AC566" s="8"/>
      <c r="AD566" s="8"/>
      <c r="AE566" s="8"/>
      <c r="AF566" s="8"/>
      <c r="AG566" s="8"/>
      <c r="AH566" s="8"/>
      <c r="AI566" s="8"/>
      <c r="AJ566" s="8"/>
      <c r="AK566" s="8"/>
      <c r="AL566" s="8"/>
      <c r="AM566" s="8"/>
      <c r="AN566" s="8"/>
      <c r="AO566" s="8"/>
      <c r="AP566" s="8"/>
      <c r="AQ566" s="8"/>
      <c r="AR566" s="8"/>
      <c r="AS566" s="8"/>
      <c r="AT566" s="8"/>
      <c r="AU566" s="8"/>
      <c r="AV566" s="8"/>
      <c r="AW566" s="8"/>
      <c r="AX566" s="8"/>
      <c r="AY566" s="8"/>
      <c r="AZ566" s="8"/>
      <c r="BA566" s="8"/>
      <c r="BB566" s="8"/>
      <c r="BC566" s="8"/>
      <c r="BD566" s="8"/>
      <c r="BE566" s="8"/>
      <c r="BF566" s="8"/>
      <c r="BG566" s="8"/>
      <c r="BH566" s="8"/>
      <c r="BI566" s="8"/>
      <c r="BJ566" s="8"/>
      <c r="BK566" s="8"/>
      <c r="BL566" s="8"/>
      <c r="BM566" s="8"/>
      <c r="BN566" s="8"/>
      <c r="BO566" s="8"/>
      <c r="BP566" s="8"/>
      <c r="BQ566" s="8"/>
      <c r="BR566" s="8"/>
      <c r="BS566" s="8"/>
      <c r="BT566" s="8"/>
      <c r="BU566" s="8"/>
      <c r="BW566" s="7"/>
      <c r="BX566" s="8"/>
      <c r="BY566" s="8"/>
      <c r="BZ566" s="8"/>
      <c r="CA566" s="8"/>
      <c r="CB566" s="8"/>
      <c r="CC566" s="8"/>
      <c r="CJ566" s="23"/>
      <c r="CK566" s="23"/>
      <c r="CL566" s="23"/>
      <c r="CM566" s="23"/>
      <c r="CN566" s="23"/>
      <c r="CO566" s="23"/>
      <c r="CP566" s="23"/>
      <c r="CQ566" s="23"/>
      <c r="CR566" s="23"/>
      <c r="CS566" s="23"/>
      <c r="CT566" s="23"/>
      <c r="CU566" s="23"/>
      <c r="CV566" s="23"/>
      <c r="CW566" s="23"/>
      <c r="CX566" s="23"/>
      <c r="CY566" s="23"/>
    </row>
    <row r="567" spans="2:103" x14ac:dyDescent="0.25">
      <c r="B567" s="7"/>
      <c r="C567" s="8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  <c r="Z567" s="8"/>
      <c r="AA567" s="8"/>
      <c r="AB567" s="8"/>
      <c r="AC567" s="8"/>
      <c r="AD567" s="8"/>
      <c r="AE567" s="8"/>
      <c r="AF567" s="8"/>
      <c r="AG567" s="8"/>
      <c r="AH567" s="8"/>
      <c r="AI567" s="8"/>
      <c r="AJ567" s="8"/>
      <c r="AK567" s="8"/>
      <c r="AL567" s="8"/>
      <c r="AM567" s="8"/>
      <c r="AN567" s="8"/>
      <c r="AO567" s="8"/>
      <c r="AP567" s="8"/>
      <c r="AQ567" s="8"/>
      <c r="AR567" s="8"/>
      <c r="AS567" s="8"/>
      <c r="AT567" s="8"/>
      <c r="AU567" s="8"/>
      <c r="AV567" s="8"/>
      <c r="AW567" s="8"/>
      <c r="AX567" s="8"/>
      <c r="AY567" s="8"/>
      <c r="AZ567" s="8"/>
      <c r="BA567" s="8"/>
      <c r="BB567" s="8"/>
      <c r="BC567" s="8"/>
      <c r="BD567" s="8"/>
      <c r="BE567" s="8"/>
      <c r="BF567" s="8"/>
      <c r="BG567" s="8"/>
      <c r="BH567" s="8"/>
      <c r="BI567" s="8"/>
      <c r="BJ567" s="8"/>
      <c r="BK567" s="8"/>
      <c r="BL567" s="8"/>
      <c r="BM567" s="8"/>
      <c r="BN567" s="8"/>
      <c r="BO567" s="8"/>
      <c r="BP567" s="8"/>
      <c r="BQ567" s="8"/>
      <c r="BR567" s="8"/>
      <c r="BS567" s="8"/>
      <c r="BT567" s="8"/>
      <c r="BU567" s="8"/>
      <c r="BW567" s="7"/>
      <c r="BX567" s="8"/>
      <c r="BY567" s="8"/>
      <c r="BZ567" s="8"/>
      <c r="CA567" s="8"/>
      <c r="CB567" s="8"/>
      <c r="CC567" s="8"/>
      <c r="CJ567" s="23"/>
      <c r="CK567" s="23"/>
      <c r="CL567" s="23"/>
      <c r="CM567" s="23"/>
      <c r="CN567" s="23"/>
      <c r="CO567" s="23"/>
      <c r="CP567" s="23"/>
      <c r="CQ567" s="23"/>
      <c r="CR567" s="23"/>
      <c r="CS567" s="23"/>
      <c r="CT567" s="23"/>
      <c r="CU567" s="23"/>
      <c r="CV567" s="23"/>
      <c r="CW567" s="23"/>
      <c r="CX567" s="23"/>
      <c r="CY567" s="23"/>
    </row>
    <row r="568" spans="2:103" x14ac:dyDescent="0.25">
      <c r="B568" s="7"/>
      <c r="C568" s="8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  <c r="Z568" s="8"/>
      <c r="AA568" s="8"/>
      <c r="AB568" s="8"/>
      <c r="AC568" s="8"/>
      <c r="AD568" s="8"/>
      <c r="AE568" s="8"/>
      <c r="AF568" s="8"/>
      <c r="AG568" s="8"/>
      <c r="AH568" s="8"/>
      <c r="AI568" s="8"/>
      <c r="AJ568" s="8"/>
      <c r="AK568" s="8"/>
      <c r="AL568" s="8"/>
      <c r="AM568" s="8"/>
      <c r="AN568" s="8"/>
      <c r="AO568" s="8"/>
      <c r="AP568" s="8"/>
      <c r="AQ568" s="8"/>
      <c r="AR568" s="8"/>
      <c r="AS568" s="8"/>
      <c r="AT568" s="8"/>
      <c r="AU568" s="8"/>
      <c r="AV568" s="8"/>
      <c r="AW568" s="8"/>
      <c r="AX568" s="8"/>
      <c r="AY568" s="8"/>
      <c r="AZ568" s="8"/>
      <c r="BA568" s="8"/>
      <c r="BB568" s="8"/>
      <c r="BC568" s="8"/>
      <c r="BD568" s="8"/>
      <c r="BE568" s="8"/>
      <c r="BF568" s="8"/>
      <c r="BG568" s="8"/>
      <c r="BH568" s="8"/>
      <c r="BI568" s="8"/>
      <c r="BJ568" s="8"/>
      <c r="BK568" s="8"/>
      <c r="BL568" s="8"/>
      <c r="BM568" s="8"/>
      <c r="BN568" s="8"/>
      <c r="BO568" s="8"/>
      <c r="BP568" s="8"/>
      <c r="BQ568" s="8"/>
      <c r="BR568" s="8"/>
      <c r="BS568" s="8"/>
      <c r="BT568" s="8"/>
      <c r="BU568" s="8"/>
      <c r="BW568" s="7"/>
      <c r="BX568" s="8"/>
      <c r="BY568" s="8"/>
      <c r="BZ568" s="8"/>
      <c r="CA568" s="8"/>
      <c r="CB568" s="8"/>
      <c r="CC568" s="8"/>
      <c r="CJ568" s="23"/>
      <c r="CK568" s="23"/>
      <c r="CL568" s="23"/>
      <c r="CM568" s="23"/>
      <c r="CN568" s="23"/>
      <c r="CO568" s="23"/>
      <c r="CP568" s="23"/>
      <c r="CQ568" s="23"/>
      <c r="CR568" s="23"/>
      <c r="CS568" s="23"/>
      <c r="CT568" s="23"/>
      <c r="CU568" s="23"/>
      <c r="CV568" s="23"/>
      <c r="CW568" s="23"/>
      <c r="CX568" s="23"/>
      <c r="CY568" s="23"/>
    </row>
    <row r="569" spans="2:103" x14ac:dyDescent="0.25">
      <c r="B569" s="7"/>
      <c r="C569" s="8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  <c r="Z569" s="8"/>
      <c r="AA569" s="8"/>
      <c r="AB569" s="8"/>
      <c r="AC569" s="8"/>
      <c r="AD569" s="8"/>
      <c r="AE569" s="8"/>
      <c r="AF569" s="8"/>
      <c r="AG569" s="8"/>
      <c r="AH569" s="8"/>
      <c r="AI569" s="8"/>
      <c r="AJ569" s="8"/>
      <c r="AK569" s="8"/>
      <c r="AL569" s="8"/>
      <c r="AM569" s="8"/>
      <c r="AN569" s="8"/>
      <c r="AO569" s="8"/>
      <c r="AP569" s="8"/>
      <c r="AQ569" s="8"/>
      <c r="AR569" s="8"/>
      <c r="AS569" s="8"/>
      <c r="AT569" s="8"/>
      <c r="AU569" s="8"/>
      <c r="AV569" s="8"/>
      <c r="AW569" s="8"/>
      <c r="AX569" s="8"/>
      <c r="AY569" s="8"/>
      <c r="AZ569" s="8"/>
      <c r="BA569" s="8"/>
      <c r="BB569" s="8"/>
      <c r="BC569" s="8"/>
      <c r="BD569" s="8"/>
      <c r="BE569" s="8"/>
      <c r="BF569" s="8"/>
      <c r="BG569" s="8"/>
      <c r="BH569" s="8"/>
      <c r="BI569" s="8"/>
      <c r="BJ569" s="8"/>
      <c r="BK569" s="8"/>
      <c r="BL569" s="8"/>
      <c r="BM569" s="8"/>
      <c r="BN569" s="8"/>
      <c r="BO569" s="8"/>
      <c r="BP569" s="8"/>
      <c r="BQ569" s="8"/>
      <c r="BR569" s="8"/>
      <c r="BS569" s="8"/>
      <c r="BT569" s="8"/>
      <c r="BU569" s="8"/>
      <c r="BW569" s="7"/>
      <c r="BX569" s="8"/>
      <c r="BY569" s="8"/>
      <c r="BZ569" s="8"/>
      <c r="CA569" s="8"/>
      <c r="CB569" s="8"/>
      <c r="CC569" s="8"/>
      <c r="CJ569" s="23"/>
      <c r="CK569" s="23"/>
      <c r="CL569" s="23"/>
      <c r="CM569" s="23"/>
      <c r="CN569" s="23"/>
      <c r="CO569" s="23"/>
      <c r="CP569" s="23"/>
      <c r="CQ569" s="23"/>
      <c r="CR569" s="23"/>
      <c r="CS569" s="23"/>
      <c r="CT569" s="23"/>
      <c r="CU569" s="23"/>
      <c r="CV569" s="23"/>
      <c r="CW569" s="23"/>
      <c r="CX569" s="23"/>
      <c r="CY569" s="23"/>
    </row>
    <row r="570" spans="2:103" x14ac:dyDescent="0.25">
      <c r="B570" s="7"/>
      <c r="C570" s="8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  <c r="Z570" s="8"/>
      <c r="AA570" s="8"/>
      <c r="AB570" s="8"/>
      <c r="AC570" s="8"/>
      <c r="AD570" s="8"/>
      <c r="AE570" s="8"/>
      <c r="AF570" s="8"/>
      <c r="AG570" s="8"/>
      <c r="AH570" s="8"/>
      <c r="AI570" s="8"/>
      <c r="AJ570" s="8"/>
      <c r="AK570" s="8"/>
      <c r="AL570" s="8"/>
      <c r="AM570" s="8"/>
      <c r="AN570" s="8"/>
      <c r="AO570" s="8"/>
      <c r="AP570" s="8"/>
      <c r="AQ570" s="8"/>
      <c r="AR570" s="8"/>
      <c r="AS570" s="8"/>
      <c r="AT570" s="8"/>
      <c r="AU570" s="8"/>
      <c r="AV570" s="8"/>
      <c r="AW570" s="8"/>
      <c r="AX570" s="8"/>
      <c r="AY570" s="8"/>
      <c r="AZ570" s="8"/>
      <c r="BA570" s="8"/>
      <c r="BB570" s="8"/>
      <c r="BC570" s="8"/>
      <c r="BD570" s="8"/>
      <c r="BE570" s="8"/>
      <c r="BF570" s="8"/>
      <c r="BG570" s="8"/>
      <c r="BH570" s="8"/>
      <c r="BI570" s="8"/>
      <c r="BJ570" s="8"/>
      <c r="BK570" s="8"/>
      <c r="BL570" s="8"/>
      <c r="BM570" s="8"/>
      <c r="BN570" s="8"/>
      <c r="BO570" s="8"/>
      <c r="BP570" s="8"/>
      <c r="BQ570" s="8"/>
      <c r="BR570" s="8"/>
      <c r="BS570" s="8"/>
      <c r="BT570" s="8"/>
      <c r="BU570" s="8"/>
      <c r="BW570" s="7"/>
      <c r="BX570" s="8"/>
      <c r="BY570" s="8"/>
      <c r="BZ570" s="8"/>
      <c r="CA570" s="8"/>
      <c r="CB570" s="8"/>
      <c r="CC570" s="8"/>
      <c r="CJ570" s="23"/>
      <c r="CK570" s="23"/>
      <c r="CL570" s="23"/>
      <c r="CM570" s="23"/>
      <c r="CN570" s="23"/>
      <c r="CO570" s="23"/>
      <c r="CP570" s="23"/>
      <c r="CQ570" s="23"/>
      <c r="CR570" s="23"/>
      <c r="CS570" s="23"/>
      <c r="CT570" s="23"/>
      <c r="CU570" s="23"/>
      <c r="CV570" s="23"/>
      <c r="CW570" s="23"/>
      <c r="CX570" s="23"/>
      <c r="CY570" s="23"/>
    </row>
    <row r="571" spans="2:103" x14ac:dyDescent="0.25">
      <c r="B571" s="7"/>
      <c r="C571" s="8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  <c r="Z571" s="8"/>
      <c r="AA571" s="8"/>
      <c r="AB571" s="8"/>
      <c r="AC571" s="8"/>
      <c r="AD571" s="8"/>
      <c r="AE571" s="8"/>
      <c r="AF571" s="8"/>
      <c r="AG571" s="8"/>
      <c r="AH571" s="8"/>
      <c r="AI571" s="8"/>
      <c r="AJ571" s="8"/>
      <c r="AK571" s="8"/>
      <c r="AL571" s="8"/>
      <c r="AM571" s="8"/>
      <c r="AN571" s="8"/>
      <c r="AO571" s="8"/>
      <c r="AP571" s="8"/>
      <c r="AQ571" s="8"/>
      <c r="AR571" s="8"/>
      <c r="AS571" s="8"/>
      <c r="AT571" s="8"/>
      <c r="AU571" s="8"/>
      <c r="AV571" s="8"/>
      <c r="AW571" s="8"/>
      <c r="AX571" s="8"/>
      <c r="AY571" s="8"/>
      <c r="AZ571" s="8"/>
      <c r="BA571" s="8"/>
      <c r="BB571" s="8"/>
      <c r="BC571" s="8"/>
      <c r="BD571" s="8"/>
      <c r="BE571" s="8"/>
      <c r="BF571" s="8"/>
      <c r="BG571" s="8"/>
      <c r="BH571" s="8"/>
      <c r="BI571" s="8"/>
      <c r="BJ571" s="8"/>
      <c r="BK571" s="8"/>
      <c r="BL571" s="8"/>
      <c r="BM571" s="8"/>
      <c r="BN571" s="8"/>
      <c r="BO571" s="8"/>
      <c r="BP571" s="8"/>
      <c r="BQ571" s="8"/>
      <c r="BR571" s="8"/>
      <c r="BS571" s="8"/>
      <c r="BT571" s="8"/>
      <c r="BU571" s="8"/>
      <c r="BW571" s="7"/>
      <c r="BX571" s="8"/>
      <c r="BY571" s="8"/>
      <c r="BZ571" s="8"/>
      <c r="CA571" s="8"/>
      <c r="CB571" s="8"/>
      <c r="CC571" s="8"/>
      <c r="CJ571" s="23"/>
      <c r="CK571" s="23"/>
      <c r="CL571" s="23"/>
      <c r="CM571" s="23"/>
      <c r="CN571" s="23"/>
      <c r="CO571" s="23"/>
      <c r="CP571" s="23"/>
      <c r="CQ571" s="23"/>
      <c r="CR571" s="23"/>
      <c r="CS571" s="23"/>
      <c r="CT571" s="23"/>
      <c r="CU571" s="23"/>
      <c r="CV571" s="23"/>
      <c r="CW571" s="23"/>
      <c r="CX571" s="23"/>
      <c r="CY571" s="23"/>
    </row>
    <row r="572" spans="2:103" x14ac:dyDescent="0.25">
      <c r="B572" s="7"/>
      <c r="C572" s="8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  <c r="Z572" s="8"/>
      <c r="AA572" s="8"/>
      <c r="AB572" s="8"/>
      <c r="AC572" s="8"/>
      <c r="AD572" s="8"/>
      <c r="AE572" s="8"/>
      <c r="AF572" s="8"/>
      <c r="AG572" s="8"/>
      <c r="AH572" s="8"/>
      <c r="AI572" s="8"/>
      <c r="AJ572" s="8"/>
      <c r="AK572" s="8"/>
      <c r="AL572" s="8"/>
      <c r="AM572" s="8"/>
      <c r="AN572" s="8"/>
      <c r="AO572" s="8"/>
      <c r="AP572" s="8"/>
      <c r="AQ572" s="8"/>
      <c r="AR572" s="8"/>
      <c r="AS572" s="8"/>
      <c r="AT572" s="8"/>
      <c r="AU572" s="8"/>
      <c r="AV572" s="8"/>
      <c r="AW572" s="8"/>
      <c r="AX572" s="8"/>
      <c r="AY572" s="8"/>
      <c r="AZ572" s="8"/>
      <c r="BA572" s="8"/>
      <c r="BB572" s="8"/>
      <c r="BC572" s="8"/>
      <c r="BD572" s="8"/>
      <c r="BE572" s="8"/>
      <c r="BF572" s="8"/>
      <c r="BG572" s="8"/>
      <c r="BH572" s="8"/>
      <c r="BI572" s="8"/>
      <c r="BJ572" s="8"/>
      <c r="BK572" s="8"/>
      <c r="BL572" s="8"/>
      <c r="BM572" s="8"/>
      <c r="BN572" s="8"/>
      <c r="BO572" s="8"/>
      <c r="BP572" s="8"/>
      <c r="BQ572" s="8"/>
      <c r="BR572" s="8"/>
      <c r="BS572" s="8"/>
      <c r="BT572" s="8"/>
      <c r="BU572" s="8"/>
      <c r="BW572" s="7"/>
      <c r="BX572" s="8"/>
      <c r="BY572" s="8"/>
      <c r="BZ572" s="8"/>
      <c r="CA572" s="8"/>
      <c r="CB572" s="8"/>
      <c r="CC572" s="8"/>
      <c r="CJ572" s="23"/>
      <c r="CK572" s="23"/>
      <c r="CL572" s="23"/>
      <c r="CM572" s="23"/>
      <c r="CN572" s="23"/>
      <c r="CO572" s="23"/>
      <c r="CP572" s="23"/>
      <c r="CQ572" s="23"/>
      <c r="CR572" s="23"/>
      <c r="CS572" s="23"/>
      <c r="CT572" s="23"/>
      <c r="CU572" s="23"/>
      <c r="CV572" s="23"/>
      <c r="CW572" s="23"/>
      <c r="CX572" s="23"/>
      <c r="CY572" s="23"/>
    </row>
    <row r="573" spans="2:103" x14ac:dyDescent="0.25">
      <c r="B573" s="7"/>
      <c r="C573" s="8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  <c r="Z573" s="8"/>
      <c r="AA573" s="8"/>
      <c r="AB573" s="8"/>
      <c r="AC573" s="8"/>
      <c r="AD573" s="8"/>
      <c r="AE573" s="8"/>
      <c r="AF573" s="8"/>
      <c r="AG573" s="8"/>
      <c r="AH573" s="8"/>
      <c r="AI573" s="8"/>
      <c r="AJ573" s="8"/>
      <c r="AK573" s="8"/>
      <c r="AL573" s="8"/>
      <c r="AM573" s="8"/>
      <c r="AN573" s="8"/>
      <c r="AO573" s="8"/>
      <c r="AP573" s="8"/>
      <c r="AQ573" s="8"/>
      <c r="AR573" s="8"/>
      <c r="AS573" s="8"/>
      <c r="AT573" s="8"/>
      <c r="AU573" s="8"/>
      <c r="AV573" s="8"/>
      <c r="AW573" s="8"/>
      <c r="AX573" s="8"/>
      <c r="AY573" s="8"/>
      <c r="AZ573" s="8"/>
      <c r="BA573" s="8"/>
      <c r="BB573" s="8"/>
      <c r="BC573" s="8"/>
      <c r="BD573" s="8"/>
      <c r="BE573" s="8"/>
      <c r="BF573" s="8"/>
      <c r="BG573" s="8"/>
      <c r="BH573" s="8"/>
      <c r="BI573" s="8"/>
      <c r="BJ573" s="8"/>
      <c r="BK573" s="8"/>
      <c r="BL573" s="8"/>
      <c r="BM573" s="8"/>
      <c r="BN573" s="8"/>
      <c r="BO573" s="8"/>
      <c r="BP573" s="8"/>
      <c r="BQ573" s="8"/>
      <c r="BR573" s="8"/>
      <c r="BS573" s="8"/>
      <c r="BT573" s="8"/>
      <c r="BU573" s="8"/>
      <c r="BW573" s="7"/>
      <c r="BX573" s="8"/>
      <c r="BY573" s="8"/>
      <c r="BZ573" s="8"/>
      <c r="CA573" s="8"/>
      <c r="CB573" s="8"/>
      <c r="CC573" s="8"/>
      <c r="CJ573" s="23"/>
      <c r="CK573" s="23"/>
      <c r="CL573" s="23"/>
      <c r="CM573" s="23"/>
      <c r="CN573" s="23"/>
      <c r="CO573" s="23"/>
      <c r="CP573" s="23"/>
      <c r="CQ573" s="23"/>
      <c r="CR573" s="23"/>
      <c r="CS573" s="23"/>
      <c r="CT573" s="23"/>
      <c r="CU573" s="23"/>
      <c r="CV573" s="23"/>
      <c r="CW573" s="23"/>
      <c r="CX573" s="23"/>
      <c r="CY573" s="23"/>
    </row>
    <row r="574" spans="2:103" x14ac:dyDescent="0.25">
      <c r="B574" s="7"/>
      <c r="C574" s="8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  <c r="Z574" s="8"/>
      <c r="AA574" s="8"/>
      <c r="AB574" s="8"/>
      <c r="AC574" s="8"/>
      <c r="AD574" s="8"/>
      <c r="AE574" s="8"/>
      <c r="AF574" s="8"/>
      <c r="AG574" s="8"/>
      <c r="AH574" s="8"/>
      <c r="AI574" s="8"/>
      <c r="AJ574" s="8"/>
      <c r="AK574" s="8"/>
      <c r="AL574" s="8"/>
      <c r="AM574" s="8"/>
      <c r="AN574" s="8"/>
      <c r="AO574" s="8"/>
      <c r="AP574" s="8"/>
      <c r="AQ574" s="8"/>
      <c r="AR574" s="8"/>
      <c r="AS574" s="8"/>
      <c r="AT574" s="8"/>
      <c r="AU574" s="8"/>
      <c r="AV574" s="8"/>
      <c r="AW574" s="8"/>
      <c r="AX574" s="8"/>
      <c r="AY574" s="8"/>
      <c r="AZ574" s="8"/>
      <c r="BA574" s="8"/>
      <c r="BB574" s="8"/>
      <c r="BC574" s="8"/>
      <c r="BD574" s="8"/>
      <c r="BE574" s="8"/>
      <c r="BF574" s="8"/>
      <c r="BG574" s="8"/>
      <c r="BH574" s="8"/>
      <c r="BI574" s="8"/>
      <c r="BJ574" s="8"/>
      <c r="BK574" s="8"/>
      <c r="BL574" s="8"/>
      <c r="BM574" s="8"/>
      <c r="BN574" s="8"/>
      <c r="BO574" s="8"/>
      <c r="BP574" s="8"/>
      <c r="BQ574" s="8"/>
      <c r="BR574" s="8"/>
      <c r="BS574" s="8"/>
      <c r="BT574" s="8"/>
      <c r="BU574" s="8"/>
      <c r="BW574" s="7"/>
      <c r="BX574" s="8"/>
      <c r="BY574" s="8"/>
      <c r="BZ574" s="8"/>
      <c r="CA574" s="8"/>
      <c r="CB574" s="8"/>
      <c r="CC574" s="8"/>
      <c r="CJ574" s="23"/>
      <c r="CK574" s="23"/>
      <c r="CL574" s="23"/>
      <c r="CM574" s="23"/>
      <c r="CN574" s="23"/>
      <c r="CO574" s="23"/>
      <c r="CP574" s="23"/>
      <c r="CQ574" s="23"/>
      <c r="CR574" s="23"/>
      <c r="CS574" s="23"/>
      <c r="CT574" s="23"/>
      <c r="CU574" s="23"/>
      <c r="CV574" s="23"/>
      <c r="CW574" s="23"/>
      <c r="CX574" s="23"/>
      <c r="CY574" s="23"/>
    </row>
    <row r="575" spans="2:103" x14ac:dyDescent="0.25">
      <c r="B575" s="7"/>
      <c r="C575" s="8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  <c r="Z575" s="8"/>
      <c r="AA575" s="8"/>
      <c r="AB575" s="8"/>
      <c r="AC575" s="8"/>
      <c r="AD575" s="8"/>
      <c r="AE575" s="8"/>
      <c r="AF575" s="8"/>
      <c r="AG575" s="8"/>
      <c r="AH575" s="8"/>
      <c r="AI575" s="8"/>
      <c r="AJ575" s="8"/>
      <c r="AK575" s="8"/>
      <c r="AL575" s="8"/>
      <c r="AM575" s="8"/>
      <c r="AN575" s="8"/>
      <c r="AO575" s="8"/>
      <c r="AP575" s="8"/>
      <c r="AQ575" s="8"/>
      <c r="AR575" s="8"/>
      <c r="AS575" s="8"/>
      <c r="AT575" s="8"/>
      <c r="AU575" s="8"/>
      <c r="AV575" s="8"/>
      <c r="AW575" s="8"/>
      <c r="AX575" s="8"/>
      <c r="AY575" s="8"/>
      <c r="AZ575" s="8"/>
      <c r="BA575" s="8"/>
      <c r="BB575" s="8"/>
      <c r="BC575" s="8"/>
      <c r="BD575" s="8"/>
      <c r="BE575" s="8"/>
      <c r="BF575" s="8"/>
      <c r="BG575" s="8"/>
      <c r="BH575" s="8"/>
      <c r="BI575" s="8"/>
      <c r="BJ575" s="8"/>
      <c r="BK575" s="8"/>
      <c r="BL575" s="8"/>
      <c r="BM575" s="8"/>
      <c r="BN575" s="8"/>
      <c r="BO575" s="8"/>
      <c r="BP575" s="8"/>
      <c r="BQ575" s="8"/>
      <c r="BR575" s="8"/>
      <c r="BS575" s="8"/>
      <c r="BT575" s="8"/>
      <c r="BU575" s="8"/>
      <c r="BW575" s="7"/>
      <c r="BX575" s="8"/>
      <c r="BY575" s="8"/>
      <c r="BZ575" s="8"/>
      <c r="CA575" s="8"/>
      <c r="CB575" s="8"/>
      <c r="CC575" s="8"/>
      <c r="CJ575" s="23"/>
      <c r="CK575" s="23"/>
      <c r="CL575" s="23"/>
      <c r="CM575" s="23"/>
      <c r="CN575" s="23"/>
      <c r="CO575" s="23"/>
      <c r="CP575" s="23"/>
      <c r="CQ575" s="23"/>
      <c r="CR575" s="23"/>
      <c r="CS575" s="23"/>
      <c r="CT575" s="23"/>
      <c r="CU575" s="23"/>
      <c r="CV575" s="23"/>
      <c r="CW575" s="23"/>
      <c r="CX575" s="23"/>
      <c r="CY575" s="23"/>
    </row>
    <row r="576" spans="2:103" x14ac:dyDescent="0.25">
      <c r="B576" s="7"/>
      <c r="C576" s="8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  <c r="Z576" s="8"/>
      <c r="AA576" s="8"/>
      <c r="AB576" s="8"/>
      <c r="AC576" s="8"/>
      <c r="AD576" s="8"/>
      <c r="AE576" s="8"/>
      <c r="AF576" s="8"/>
      <c r="AG576" s="8"/>
      <c r="AH576" s="8"/>
      <c r="AI576" s="8"/>
      <c r="AJ576" s="8"/>
      <c r="AK576" s="8"/>
      <c r="AL576" s="8"/>
      <c r="AM576" s="8"/>
      <c r="AN576" s="8"/>
      <c r="AO576" s="8"/>
      <c r="AP576" s="8"/>
      <c r="AQ576" s="8"/>
      <c r="AR576" s="8"/>
      <c r="AS576" s="8"/>
      <c r="AT576" s="8"/>
      <c r="AU576" s="8"/>
      <c r="AV576" s="8"/>
      <c r="AW576" s="8"/>
      <c r="AX576" s="8"/>
      <c r="AY576" s="8"/>
      <c r="AZ576" s="8"/>
      <c r="BA576" s="8"/>
      <c r="BB576" s="8"/>
      <c r="BC576" s="8"/>
      <c r="BD576" s="8"/>
      <c r="BE576" s="8"/>
      <c r="BF576" s="8"/>
      <c r="BG576" s="8"/>
      <c r="BH576" s="8"/>
      <c r="BI576" s="8"/>
      <c r="BJ576" s="8"/>
      <c r="BK576" s="8"/>
      <c r="BL576" s="8"/>
      <c r="BM576" s="8"/>
      <c r="BN576" s="8"/>
      <c r="BO576" s="8"/>
      <c r="BP576" s="8"/>
      <c r="BQ576" s="8"/>
      <c r="BR576" s="8"/>
      <c r="BS576" s="8"/>
      <c r="BT576" s="8"/>
      <c r="BU576" s="8"/>
      <c r="BW576" s="7"/>
      <c r="BX576" s="8"/>
      <c r="BY576" s="8"/>
      <c r="BZ576" s="8"/>
      <c r="CA576" s="8"/>
      <c r="CB576" s="8"/>
      <c r="CC576" s="8"/>
      <c r="CJ576" s="23"/>
      <c r="CK576" s="23"/>
      <c r="CL576" s="23"/>
      <c r="CM576" s="23"/>
      <c r="CN576" s="23"/>
      <c r="CO576" s="23"/>
      <c r="CP576" s="23"/>
      <c r="CQ576" s="23"/>
      <c r="CR576" s="23"/>
      <c r="CS576" s="23"/>
      <c r="CT576" s="23"/>
      <c r="CU576" s="23"/>
      <c r="CV576" s="23"/>
      <c r="CW576" s="23"/>
      <c r="CX576" s="23"/>
      <c r="CY576" s="23"/>
    </row>
    <row r="577" spans="2:103" x14ac:dyDescent="0.25">
      <c r="B577" s="7"/>
      <c r="C577" s="8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  <c r="Z577" s="8"/>
      <c r="AA577" s="8"/>
      <c r="AB577" s="8"/>
      <c r="AC577" s="8"/>
      <c r="AD577" s="8"/>
      <c r="AE577" s="8"/>
      <c r="AF577" s="8"/>
      <c r="AG577" s="8"/>
      <c r="AH577" s="8"/>
      <c r="AI577" s="8"/>
      <c r="AJ577" s="8"/>
      <c r="AK577" s="8"/>
      <c r="AL577" s="8"/>
      <c r="AM577" s="8"/>
      <c r="AN577" s="8"/>
      <c r="AO577" s="8"/>
      <c r="AP577" s="8"/>
      <c r="AQ577" s="8"/>
      <c r="AR577" s="8"/>
      <c r="AS577" s="8"/>
      <c r="AT577" s="8"/>
      <c r="AU577" s="8"/>
      <c r="AV577" s="8"/>
      <c r="AW577" s="8"/>
      <c r="AX577" s="8"/>
      <c r="AY577" s="8"/>
      <c r="AZ577" s="8"/>
      <c r="BA577" s="8"/>
      <c r="BB577" s="8"/>
      <c r="BC577" s="8"/>
      <c r="BD577" s="8"/>
      <c r="BE577" s="8"/>
      <c r="BF577" s="8"/>
      <c r="BG577" s="8"/>
      <c r="BH577" s="8"/>
      <c r="BI577" s="8"/>
      <c r="BJ577" s="8"/>
      <c r="BK577" s="8"/>
      <c r="BL577" s="8"/>
      <c r="BM577" s="8"/>
      <c r="BN577" s="8"/>
      <c r="BO577" s="8"/>
      <c r="BP577" s="8"/>
      <c r="BQ577" s="8"/>
      <c r="BR577" s="8"/>
      <c r="BS577" s="8"/>
      <c r="BT577" s="8"/>
      <c r="BU577" s="8"/>
      <c r="BW577" s="7"/>
      <c r="BX577" s="8"/>
      <c r="BY577" s="8"/>
      <c r="BZ577" s="8"/>
      <c r="CA577" s="8"/>
      <c r="CB577" s="8"/>
      <c r="CC577" s="8"/>
      <c r="CJ577" s="23"/>
      <c r="CK577" s="23"/>
      <c r="CL577" s="23"/>
      <c r="CM577" s="23"/>
      <c r="CN577" s="23"/>
      <c r="CO577" s="23"/>
      <c r="CP577" s="23"/>
      <c r="CQ577" s="23"/>
      <c r="CR577" s="23"/>
      <c r="CS577" s="23"/>
      <c r="CT577" s="23"/>
      <c r="CU577" s="23"/>
      <c r="CV577" s="23"/>
      <c r="CW577" s="23"/>
      <c r="CX577" s="23"/>
      <c r="CY577" s="23"/>
    </row>
    <row r="578" spans="2:103" x14ac:dyDescent="0.25">
      <c r="B578" s="7"/>
      <c r="C578" s="8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  <c r="Z578" s="8"/>
      <c r="AA578" s="8"/>
      <c r="AB578" s="8"/>
      <c r="AC578" s="8"/>
      <c r="AD578" s="8"/>
      <c r="AE578" s="8"/>
      <c r="AF578" s="8"/>
      <c r="AG578" s="8"/>
      <c r="AH578" s="8"/>
      <c r="AI578" s="8"/>
      <c r="AJ578" s="8"/>
      <c r="AK578" s="8"/>
      <c r="AL578" s="8"/>
      <c r="AM578" s="8"/>
      <c r="AN578" s="8"/>
      <c r="AO578" s="8"/>
      <c r="AP578" s="8"/>
      <c r="AQ578" s="8"/>
      <c r="AR578" s="8"/>
      <c r="AS578" s="8"/>
      <c r="AT578" s="8"/>
      <c r="AU578" s="8"/>
      <c r="AV578" s="8"/>
      <c r="AW578" s="8"/>
      <c r="AX578" s="8"/>
      <c r="AY578" s="8"/>
      <c r="AZ578" s="8"/>
      <c r="BA578" s="8"/>
      <c r="BB578" s="8"/>
      <c r="BC578" s="8"/>
      <c r="BD578" s="8"/>
      <c r="BE578" s="8"/>
      <c r="BF578" s="8"/>
      <c r="BG578" s="8"/>
      <c r="BH578" s="8"/>
      <c r="BI578" s="8"/>
      <c r="BJ578" s="8"/>
      <c r="BK578" s="8"/>
      <c r="BL578" s="8"/>
      <c r="BM578" s="8"/>
      <c r="BN578" s="8"/>
      <c r="BO578" s="8"/>
      <c r="BP578" s="8"/>
      <c r="BQ578" s="8"/>
      <c r="BR578" s="8"/>
      <c r="BS578" s="8"/>
      <c r="BT578" s="8"/>
      <c r="BU578" s="8"/>
      <c r="BW578" s="7"/>
      <c r="BX578" s="8"/>
      <c r="BY578" s="8"/>
      <c r="BZ578" s="8"/>
      <c r="CA578" s="8"/>
      <c r="CB578" s="8"/>
      <c r="CC578" s="8"/>
      <c r="CJ578" s="23"/>
      <c r="CK578" s="23"/>
      <c r="CL578" s="23"/>
      <c r="CM578" s="23"/>
      <c r="CN578" s="23"/>
      <c r="CO578" s="23"/>
      <c r="CP578" s="23"/>
      <c r="CQ578" s="23"/>
      <c r="CR578" s="23"/>
      <c r="CS578" s="23"/>
      <c r="CT578" s="23"/>
      <c r="CU578" s="23"/>
      <c r="CV578" s="23"/>
      <c r="CW578" s="23"/>
      <c r="CX578" s="23"/>
      <c r="CY578" s="23"/>
    </row>
    <row r="579" spans="2:103" x14ac:dyDescent="0.25">
      <c r="B579" s="7"/>
      <c r="C579" s="8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  <c r="Z579" s="8"/>
      <c r="AA579" s="8"/>
      <c r="AB579" s="8"/>
      <c r="AC579" s="8"/>
      <c r="AD579" s="8"/>
      <c r="AE579" s="8"/>
      <c r="AF579" s="8"/>
      <c r="AG579" s="8"/>
      <c r="AH579" s="8"/>
      <c r="AI579" s="8"/>
      <c r="AJ579" s="8"/>
      <c r="AK579" s="8"/>
      <c r="AL579" s="8"/>
      <c r="AM579" s="8"/>
      <c r="AN579" s="8"/>
      <c r="AO579" s="8"/>
      <c r="AP579" s="8"/>
      <c r="AQ579" s="8"/>
      <c r="AR579" s="8"/>
      <c r="AS579" s="8"/>
      <c r="AT579" s="8"/>
      <c r="AU579" s="8"/>
      <c r="AV579" s="8"/>
      <c r="AW579" s="8"/>
      <c r="AX579" s="8"/>
      <c r="AY579" s="8"/>
      <c r="AZ579" s="8"/>
      <c r="BA579" s="8"/>
      <c r="BB579" s="8"/>
      <c r="BC579" s="8"/>
      <c r="BD579" s="8"/>
      <c r="BE579" s="8"/>
      <c r="BF579" s="8"/>
      <c r="BG579" s="8"/>
      <c r="BH579" s="8"/>
      <c r="BI579" s="8"/>
      <c r="BJ579" s="8"/>
      <c r="BK579" s="8"/>
      <c r="BL579" s="8"/>
      <c r="BM579" s="8"/>
      <c r="BN579" s="8"/>
      <c r="BO579" s="8"/>
      <c r="BP579" s="8"/>
      <c r="BQ579" s="8"/>
      <c r="BR579" s="8"/>
      <c r="BS579" s="8"/>
      <c r="BT579" s="8"/>
      <c r="BU579" s="8"/>
      <c r="BW579" s="7"/>
      <c r="BX579" s="8"/>
      <c r="BY579" s="8"/>
      <c r="BZ579" s="8"/>
      <c r="CA579" s="8"/>
      <c r="CB579" s="8"/>
      <c r="CC579" s="8"/>
      <c r="CJ579" s="23"/>
      <c r="CK579" s="23"/>
      <c r="CL579" s="23"/>
      <c r="CM579" s="23"/>
      <c r="CN579" s="23"/>
      <c r="CO579" s="23"/>
      <c r="CP579" s="23"/>
      <c r="CQ579" s="23"/>
      <c r="CR579" s="23"/>
      <c r="CS579" s="23"/>
      <c r="CT579" s="23"/>
      <c r="CU579" s="23"/>
      <c r="CV579" s="23"/>
      <c r="CW579" s="23"/>
      <c r="CX579" s="23"/>
      <c r="CY579" s="23"/>
    </row>
    <row r="580" spans="2:103" x14ac:dyDescent="0.25">
      <c r="B580" s="7"/>
      <c r="C580" s="8"/>
      <c r="D580" s="8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  <c r="Z580" s="8"/>
      <c r="AA580" s="8"/>
      <c r="AB580" s="8"/>
      <c r="AC580" s="8"/>
      <c r="AD580" s="8"/>
      <c r="AE580" s="8"/>
      <c r="AF580" s="8"/>
      <c r="AG580" s="8"/>
      <c r="AH580" s="8"/>
      <c r="AI580" s="8"/>
      <c r="AJ580" s="8"/>
      <c r="AK580" s="8"/>
      <c r="AL580" s="8"/>
      <c r="AM580" s="8"/>
      <c r="AN580" s="8"/>
      <c r="AO580" s="8"/>
      <c r="AP580" s="8"/>
      <c r="AQ580" s="8"/>
      <c r="AR580" s="8"/>
      <c r="AS580" s="8"/>
      <c r="AT580" s="8"/>
      <c r="AU580" s="8"/>
      <c r="AV580" s="8"/>
      <c r="AW580" s="8"/>
      <c r="AX580" s="8"/>
      <c r="AY580" s="8"/>
      <c r="AZ580" s="8"/>
      <c r="BA580" s="8"/>
      <c r="BB580" s="8"/>
      <c r="BC580" s="8"/>
      <c r="BD580" s="8"/>
      <c r="BE580" s="8"/>
      <c r="BF580" s="8"/>
      <c r="BG580" s="8"/>
      <c r="BH580" s="8"/>
      <c r="BI580" s="8"/>
      <c r="BJ580" s="8"/>
      <c r="BK580" s="8"/>
      <c r="BL580" s="8"/>
      <c r="BM580" s="8"/>
      <c r="BN580" s="8"/>
      <c r="BO580" s="8"/>
      <c r="BP580" s="8"/>
      <c r="BQ580" s="8"/>
      <c r="BR580" s="8"/>
      <c r="BS580" s="8"/>
      <c r="BT580" s="8"/>
      <c r="BU580" s="8"/>
      <c r="BW580" s="7"/>
      <c r="BX580" s="8"/>
      <c r="BY580" s="8"/>
      <c r="BZ580" s="8"/>
      <c r="CA580" s="8"/>
      <c r="CB580" s="8"/>
      <c r="CC580" s="8"/>
      <c r="CJ580" s="23"/>
      <c r="CK580" s="23"/>
      <c r="CL580" s="23"/>
      <c r="CM580" s="23"/>
      <c r="CN580" s="23"/>
      <c r="CO580" s="23"/>
      <c r="CP580" s="23"/>
      <c r="CQ580" s="23"/>
      <c r="CR580" s="23"/>
      <c r="CS580" s="23"/>
      <c r="CT580" s="23"/>
      <c r="CU580" s="23"/>
      <c r="CV580" s="23"/>
      <c r="CW580" s="23"/>
      <c r="CX580" s="23"/>
      <c r="CY580" s="23"/>
    </row>
    <row r="581" spans="2:103" x14ac:dyDescent="0.25">
      <c r="B581" s="7"/>
      <c r="C581" s="8"/>
      <c r="D581" s="8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  <c r="Z581" s="8"/>
      <c r="AA581" s="8"/>
      <c r="AB581" s="8"/>
      <c r="AC581" s="8"/>
      <c r="AD581" s="8"/>
      <c r="AE581" s="8"/>
      <c r="AF581" s="8"/>
      <c r="AG581" s="8"/>
      <c r="AH581" s="8"/>
      <c r="AI581" s="8"/>
      <c r="AJ581" s="8"/>
      <c r="AK581" s="8"/>
      <c r="AL581" s="8"/>
      <c r="AM581" s="8"/>
      <c r="AN581" s="8"/>
      <c r="AO581" s="8"/>
      <c r="AP581" s="8"/>
      <c r="AQ581" s="8"/>
      <c r="AR581" s="8"/>
      <c r="AS581" s="8"/>
      <c r="AT581" s="8"/>
      <c r="AU581" s="8"/>
      <c r="AV581" s="8"/>
      <c r="AW581" s="8"/>
      <c r="AX581" s="8"/>
      <c r="AY581" s="8"/>
      <c r="AZ581" s="8"/>
      <c r="BA581" s="8"/>
      <c r="BB581" s="8"/>
      <c r="BC581" s="8"/>
      <c r="BD581" s="8"/>
      <c r="BE581" s="8"/>
      <c r="BF581" s="8"/>
      <c r="BG581" s="8"/>
      <c r="BH581" s="8"/>
      <c r="BI581" s="8"/>
      <c r="BJ581" s="8"/>
      <c r="BK581" s="8"/>
      <c r="BL581" s="8"/>
      <c r="BM581" s="8"/>
      <c r="BN581" s="8"/>
      <c r="BO581" s="8"/>
      <c r="BP581" s="8"/>
      <c r="BQ581" s="8"/>
      <c r="BR581" s="8"/>
      <c r="BS581" s="8"/>
      <c r="BT581" s="8"/>
      <c r="BU581" s="8"/>
      <c r="BW581" s="7"/>
      <c r="BX581" s="8"/>
      <c r="BY581" s="8"/>
      <c r="BZ581" s="8"/>
      <c r="CA581" s="8"/>
      <c r="CB581" s="8"/>
      <c r="CC581" s="8"/>
      <c r="CJ581" s="23"/>
      <c r="CK581" s="23"/>
      <c r="CL581" s="23"/>
      <c r="CM581" s="23"/>
      <c r="CN581" s="23"/>
      <c r="CO581" s="23"/>
      <c r="CP581" s="23"/>
      <c r="CQ581" s="23"/>
      <c r="CR581" s="23"/>
      <c r="CS581" s="23"/>
      <c r="CT581" s="23"/>
      <c r="CU581" s="23"/>
      <c r="CV581" s="23"/>
      <c r="CW581" s="23"/>
      <c r="CX581" s="23"/>
      <c r="CY581" s="23"/>
    </row>
    <row r="582" spans="2:103" x14ac:dyDescent="0.25">
      <c r="B582" s="7"/>
      <c r="C582" s="8"/>
      <c r="D582" s="8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  <c r="Z582" s="8"/>
      <c r="AA582" s="8"/>
      <c r="AB582" s="8"/>
      <c r="AC582" s="8"/>
      <c r="AD582" s="8"/>
      <c r="AE582" s="8"/>
      <c r="AF582" s="8"/>
      <c r="AG582" s="8"/>
      <c r="AH582" s="8"/>
      <c r="AI582" s="8"/>
      <c r="AJ582" s="8"/>
      <c r="AK582" s="8"/>
      <c r="AL582" s="8"/>
      <c r="AM582" s="8"/>
      <c r="AN582" s="8"/>
      <c r="AO582" s="8"/>
      <c r="AP582" s="8"/>
      <c r="AQ582" s="8"/>
      <c r="AR582" s="8"/>
      <c r="AS582" s="8"/>
      <c r="AT582" s="8"/>
      <c r="AU582" s="8"/>
      <c r="AV582" s="8"/>
      <c r="AW582" s="8"/>
      <c r="AX582" s="8"/>
      <c r="AY582" s="8"/>
      <c r="AZ582" s="8"/>
      <c r="BA582" s="8"/>
      <c r="BB582" s="8"/>
      <c r="BC582" s="8"/>
      <c r="BD582" s="8"/>
      <c r="BE582" s="8"/>
      <c r="BF582" s="8"/>
      <c r="BG582" s="8"/>
      <c r="BH582" s="8"/>
      <c r="BI582" s="8"/>
      <c r="BJ582" s="8"/>
      <c r="BK582" s="8"/>
      <c r="BL582" s="8"/>
      <c r="BM582" s="8"/>
      <c r="BN582" s="8"/>
      <c r="BO582" s="8"/>
      <c r="BP582" s="8"/>
      <c r="BQ582" s="8"/>
      <c r="BR582" s="8"/>
      <c r="BS582" s="8"/>
      <c r="BT582" s="8"/>
      <c r="BU582" s="8"/>
      <c r="BW582" s="7"/>
      <c r="BX582" s="8"/>
      <c r="BY582" s="8"/>
      <c r="BZ582" s="8"/>
      <c r="CA582" s="8"/>
      <c r="CB582" s="8"/>
      <c r="CC582" s="8"/>
      <c r="CJ582" s="23"/>
      <c r="CK582" s="23"/>
      <c r="CL582" s="23"/>
      <c r="CM582" s="23"/>
      <c r="CN582" s="23"/>
      <c r="CO582" s="23"/>
      <c r="CP582" s="23"/>
      <c r="CQ582" s="23"/>
      <c r="CR582" s="23"/>
      <c r="CS582" s="23"/>
      <c r="CT582" s="23"/>
      <c r="CU582" s="23"/>
      <c r="CV582" s="23"/>
      <c r="CW582" s="23"/>
      <c r="CX582" s="23"/>
      <c r="CY582" s="23"/>
    </row>
    <row r="583" spans="2:103" x14ac:dyDescent="0.25">
      <c r="B583" s="7"/>
      <c r="C583" s="8"/>
      <c r="D583" s="8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  <c r="Z583" s="8"/>
      <c r="AA583" s="8"/>
      <c r="AB583" s="8"/>
      <c r="AC583" s="8"/>
      <c r="AD583" s="8"/>
      <c r="AE583" s="8"/>
      <c r="AF583" s="8"/>
      <c r="AG583" s="8"/>
      <c r="AH583" s="8"/>
      <c r="AI583" s="8"/>
      <c r="AJ583" s="8"/>
      <c r="AK583" s="8"/>
      <c r="AL583" s="8"/>
      <c r="AM583" s="8"/>
      <c r="AN583" s="8"/>
      <c r="AO583" s="8"/>
      <c r="AP583" s="8"/>
      <c r="AQ583" s="8"/>
      <c r="AR583" s="8"/>
      <c r="AS583" s="8"/>
      <c r="AT583" s="8"/>
      <c r="AU583" s="8"/>
      <c r="AV583" s="8"/>
      <c r="AW583" s="8"/>
      <c r="AX583" s="8"/>
      <c r="AY583" s="8"/>
      <c r="AZ583" s="8"/>
      <c r="BA583" s="8"/>
      <c r="BB583" s="8"/>
      <c r="BC583" s="8"/>
      <c r="BD583" s="8"/>
      <c r="BE583" s="8"/>
      <c r="BF583" s="8"/>
      <c r="BG583" s="8"/>
      <c r="BH583" s="8"/>
      <c r="BI583" s="8"/>
      <c r="BJ583" s="8"/>
      <c r="BK583" s="8"/>
      <c r="BL583" s="8"/>
      <c r="BM583" s="8"/>
      <c r="BN583" s="8"/>
      <c r="BO583" s="8"/>
      <c r="BP583" s="8"/>
      <c r="BQ583" s="8"/>
      <c r="BR583" s="8"/>
      <c r="BS583" s="8"/>
      <c r="BT583" s="8"/>
      <c r="BU583" s="8"/>
      <c r="BW583" s="7"/>
      <c r="BX583" s="8"/>
      <c r="BY583" s="8"/>
      <c r="BZ583" s="8"/>
      <c r="CA583" s="8"/>
      <c r="CB583" s="8"/>
      <c r="CC583" s="8"/>
      <c r="CJ583" s="23"/>
      <c r="CK583" s="23"/>
      <c r="CL583" s="23"/>
      <c r="CM583" s="23"/>
      <c r="CN583" s="23"/>
      <c r="CO583" s="23"/>
      <c r="CP583" s="23"/>
      <c r="CQ583" s="23"/>
      <c r="CR583" s="23"/>
      <c r="CS583" s="23"/>
      <c r="CT583" s="23"/>
      <c r="CU583" s="23"/>
      <c r="CV583" s="23"/>
      <c r="CW583" s="23"/>
      <c r="CX583" s="23"/>
      <c r="CY583" s="23"/>
    </row>
    <row r="584" spans="2:103" x14ac:dyDescent="0.25">
      <c r="B584" s="7"/>
      <c r="C584" s="8"/>
      <c r="D584" s="8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  <c r="Z584" s="8"/>
      <c r="AA584" s="8"/>
      <c r="AB584" s="8"/>
      <c r="AC584" s="8"/>
      <c r="AD584" s="8"/>
      <c r="AE584" s="8"/>
      <c r="AF584" s="8"/>
      <c r="AG584" s="8"/>
      <c r="AH584" s="8"/>
      <c r="AI584" s="8"/>
      <c r="AJ584" s="8"/>
      <c r="AK584" s="8"/>
      <c r="AL584" s="8"/>
      <c r="AM584" s="8"/>
      <c r="AN584" s="8"/>
      <c r="AO584" s="8"/>
      <c r="AP584" s="8"/>
      <c r="AQ584" s="8"/>
      <c r="AR584" s="8"/>
      <c r="AS584" s="8"/>
      <c r="AT584" s="8"/>
      <c r="AU584" s="8"/>
      <c r="AV584" s="8"/>
      <c r="AW584" s="8"/>
      <c r="AX584" s="8"/>
      <c r="AY584" s="8"/>
      <c r="AZ584" s="8"/>
      <c r="BA584" s="8"/>
      <c r="BB584" s="8"/>
      <c r="BC584" s="8"/>
      <c r="BD584" s="8"/>
      <c r="BE584" s="8"/>
      <c r="BF584" s="8"/>
      <c r="BG584" s="8"/>
      <c r="BH584" s="8"/>
      <c r="BI584" s="8"/>
      <c r="BJ584" s="8"/>
      <c r="BK584" s="8"/>
      <c r="BL584" s="8"/>
      <c r="BM584" s="8"/>
      <c r="BN584" s="8"/>
      <c r="BO584" s="8"/>
      <c r="BP584" s="8"/>
      <c r="BQ584" s="8"/>
      <c r="BR584" s="8"/>
      <c r="BS584" s="8"/>
      <c r="BT584" s="8"/>
      <c r="BU584" s="8"/>
      <c r="BW584" s="7"/>
      <c r="BX584" s="8"/>
      <c r="BY584" s="8"/>
      <c r="BZ584" s="8"/>
      <c r="CA584" s="8"/>
      <c r="CB584" s="8"/>
      <c r="CC584" s="8"/>
      <c r="CJ584" s="23"/>
      <c r="CK584" s="23"/>
      <c r="CL584" s="23"/>
      <c r="CM584" s="23"/>
      <c r="CN584" s="23"/>
      <c r="CO584" s="23"/>
      <c r="CP584" s="23"/>
      <c r="CQ584" s="23"/>
      <c r="CR584" s="23"/>
      <c r="CS584" s="23"/>
      <c r="CT584" s="23"/>
      <c r="CU584" s="23"/>
      <c r="CV584" s="23"/>
      <c r="CW584" s="23"/>
      <c r="CX584" s="23"/>
      <c r="CY584" s="23"/>
    </row>
    <row r="585" spans="2:103" x14ac:dyDescent="0.25">
      <c r="B585" s="7"/>
      <c r="C585" s="8"/>
      <c r="D585" s="8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  <c r="Z585" s="8"/>
      <c r="AA585" s="8"/>
      <c r="AB585" s="8"/>
      <c r="AC585" s="8"/>
      <c r="AD585" s="8"/>
      <c r="AE585" s="8"/>
      <c r="AF585" s="8"/>
      <c r="AG585" s="8"/>
      <c r="AH585" s="8"/>
      <c r="AI585" s="8"/>
      <c r="AJ585" s="8"/>
      <c r="AK585" s="8"/>
      <c r="AL585" s="8"/>
      <c r="AM585" s="8"/>
      <c r="AN585" s="8"/>
      <c r="AO585" s="8"/>
      <c r="AP585" s="8"/>
      <c r="AQ585" s="8"/>
      <c r="AR585" s="8"/>
      <c r="AS585" s="8"/>
      <c r="AT585" s="8"/>
      <c r="AU585" s="8"/>
      <c r="AV585" s="8"/>
      <c r="AW585" s="8"/>
      <c r="AX585" s="8"/>
      <c r="AY585" s="8"/>
      <c r="AZ585" s="8"/>
      <c r="BA585" s="8"/>
      <c r="BB585" s="8"/>
      <c r="BC585" s="8"/>
      <c r="BD585" s="8"/>
      <c r="BE585" s="8"/>
      <c r="BF585" s="8"/>
      <c r="BG585" s="8"/>
      <c r="BH585" s="8"/>
      <c r="BI585" s="8"/>
      <c r="BJ585" s="8"/>
      <c r="BK585" s="8"/>
      <c r="BL585" s="8"/>
      <c r="BM585" s="8"/>
      <c r="BN585" s="8"/>
      <c r="BO585" s="8"/>
      <c r="BP585" s="8"/>
      <c r="BQ585" s="8"/>
      <c r="BR585" s="8"/>
      <c r="BS585" s="8"/>
      <c r="BT585" s="8"/>
      <c r="BU585" s="8"/>
      <c r="BW585" s="7"/>
      <c r="BX585" s="8"/>
      <c r="BY585" s="8"/>
      <c r="BZ585" s="8"/>
      <c r="CA585" s="8"/>
      <c r="CB585" s="8"/>
      <c r="CC585" s="8"/>
      <c r="CJ585" s="23"/>
      <c r="CK585" s="23"/>
      <c r="CL585" s="23"/>
      <c r="CM585" s="23"/>
      <c r="CN585" s="23"/>
      <c r="CO585" s="23"/>
      <c r="CP585" s="23"/>
      <c r="CQ585" s="23"/>
      <c r="CR585" s="23"/>
      <c r="CS585" s="23"/>
      <c r="CT585" s="23"/>
      <c r="CU585" s="23"/>
      <c r="CV585" s="23"/>
      <c r="CW585" s="23"/>
      <c r="CX585" s="23"/>
      <c r="CY585" s="23"/>
    </row>
    <row r="586" spans="2:103" x14ac:dyDescent="0.25">
      <c r="B586" s="7"/>
      <c r="C586" s="8"/>
      <c r="D586" s="8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  <c r="Z586" s="8"/>
      <c r="AA586" s="8"/>
      <c r="AB586" s="8"/>
      <c r="AC586" s="8"/>
      <c r="AD586" s="8"/>
      <c r="AE586" s="8"/>
      <c r="AF586" s="8"/>
      <c r="AG586" s="8"/>
      <c r="AH586" s="8"/>
      <c r="AI586" s="8"/>
      <c r="AJ586" s="8"/>
      <c r="AK586" s="8"/>
      <c r="AL586" s="8"/>
      <c r="AM586" s="8"/>
      <c r="AN586" s="8"/>
      <c r="AO586" s="8"/>
      <c r="AP586" s="8"/>
      <c r="AQ586" s="8"/>
      <c r="AR586" s="8"/>
      <c r="AS586" s="8"/>
      <c r="AT586" s="8"/>
      <c r="AU586" s="8"/>
      <c r="AV586" s="8"/>
      <c r="AW586" s="8"/>
      <c r="AX586" s="8"/>
      <c r="AY586" s="8"/>
      <c r="AZ586" s="8"/>
      <c r="BA586" s="8"/>
      <c r="BB586" s="8"/>
      <c r="BC586" s="8"/>
      <c r="BD586" s="8"/>
      <c r="BE586" s="8"/>
      <c r="BF586" s="8"/>
      <c r="BG586" s="8"/>
      <c r="BH586" s="8"/>
      <c r="BI586" s="8"/>
      <c r="BJ586" s="8"/>
      <c r="BK586" s="8"/>
      <c r="BL586" s="8"/>
      <c r="BM586" s="8"/>
      <c r="BN586" s="8"/>
      <c r="BO586" s="8"/>
      <c r="BP586" s="8"/>
      <c r="BQ586" s="8"/>
      <c r="BR586" s="8"/>
      <c r="BS586" s="8"/>
      <c r="BT586" s="8"/>
      <c r="BU586" s="8"/>
      <c r="BW586" s="7"/>
      <c r="BX586" s="8"/>
      <c r="BY586" s="8"/>
      <c r="BZ586" s="8"/>
      <c r="CA586" s="8"/>
      <c r="CB586" s="8"/>
      <c r="CC586" s="8"/>
      <c r="CJ586" s="23"/>
      <c r="CK586" s="23"/>
      <c r="CL586" s="23"/>
      <c r="CM586" s="23"/>
      <c r="CN586" s="23"/>
      <c r="CO586" s="23"/>
      <c r="CP586" s="23"/>
      <c r="CQ586" s="23"/>
      <c r="CR586" s="23"/>
      <c r="CS586" s="23"/>
      <c r="CT586" s="23"/>
      <c r="CU586" s="23"/>
      <c r="CV586" s="23"/>
      <c r="CW586" s="23"/>
      <c r="CX586" s="23"/>
      <c r="CY586" s="23"/>
    </row>
    <row r="587" spans="2:103" x14ac:dyDescent="0.25">
      <c r="B587" s="7"/>
      <c r="C587" s="8"/>
      <c r="D587" s="8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  <c r="Z587" s="8"/>
      <c r="AA587" s="8"/>
      <c r="AB587" s="8"/>
      <c r="AC587" s="8"/>
      <c r="AD587" s="8"/>
      <c r="AE587" s="8"/>
      <c r="AF587" s="8"/>
      <c r="AG587" s="8"/>
      <c r="AH587" s="8"/>
      <c r="AI587" s="8"/>
      <c r="AJ587" s="8"/>
      <c r="AK587" s="8"/>
      <c r="AL587" s="8"/>
      <c r="AM587" s="8"/>
      <c r="AN587" s="8"/>
      <c r="AO587" s="8"/>
      <c r="AP587" s="8"/>
      <c r="AQ587" s="8"/>
      <c r="AR587" s="8"/>
      <c r="AS587" s="8"/>
      <c r="AT587" s="8"/>
      <c r="AU587" s="8"/>
      <c r="AV587" s="8"/>
      <c r="AW587" s="8"/>
      <c r="AX587" s="8"/>
      <c r="AY587" s="8"/>
      <c r="AZ587" s="8"/>
      <c r="BA587" s="8"/>
      <c r="BB587" s="8"/>
      <c r="BC587" s="8"/>
      <c r="BD587" s="8"/>
      <c r="BE587" s="8"/>
      <c r="BF587" s="8"/>
      <c r="BG587" s="8"/>
      <c r="BH587" s="8"/>
      <c r="BI587" s="8"/>
      <c r="BJ587" s="8"/>
      <c r="BK587" s="8"/>
      <c r="BL587" s="8"/>
      <c r="BM587" s="8"/>
      <c r="BN587" s="8"/>
      <c r="BO587" s="8"/>
      <c r="BP587" s="8"/>
      <c r="BQ587" s="8"/>
      <c r="BR587" s="8"/>
      <c r="BS587" s="8"/>
      <c r="BT587" s="8"/>
      <c r="BU587" s="8"/>
      <c r="BW587" s="7"/>
      <c r="BX587" s="8"/>
      <c r="BY587" s="8"/>
      <c r="BZ587" s="8"/>
      <c r="CA587" s="8"/>
      <c r="CB587" s="8"/>
      <c r="CC587" s="8"/>
      <c r="CJ587" s="23"/>
      <c r="CK587" s="23"/>
      <c r="CL587" s="23"/>
      <c r="CM587" s="23"/>
      <c r="CN587" s="23"/>
      <c r="CO587" s="23"/>
      <c r="CP587" s="23"/>
      <c r="CQ587" s="23"/>
      <c r="CR587" s="23"/>
      <c r="CS587" s="23"/>
      <c r="CT587" s="23"/>
      <c r="CU587" s="23"/>
      <c r="CV587" s="23"/>
      <c r="CW587" s="23"/>
      <c r="CX587" s="23"/>
      <c r="CY587" s="23"/>
    </row>
    <row r="588" spans="2:103" x14ac:dyDescent="0.25">
      <c r="B588" s="7"/>
      <c r="C588" s="8"/>
      <c r="D588" s="8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  <c r="Z588" s="8"/>
      <c r="AA588" s="8"/>
      <c r="AB588" s="8"/>
      <c r="AC588" s="8"/>
      <c r="AD588" s="8"/>
      <c r="AE588" s="8"/>
      <c r="AF588" s="8"/>
      <c r="AG588" s="8"/>
      <c r="AH588" s="8"/>
      <c r="AI588" s="8"/>
      <c r="AJ588" s="8"/>
      <c r="AK588" s="8"/>
      <c r="AL588" s="8"/>
      <c r="AM588" s="8"/>
      <c r="AN588" s="8"/>
      <c r="AO588" s="8"/>
      <c r="AP588" s="8"/>
      <c r="AQ588" s="8"/>
      <c r="AR588" s="8"/>
      <c r="AS588" s="8"/>
      <c r="AT588" s="8"/>
      <c r="AU588" s="8"/>
      <c r="AV588" s="8"/>
      <c r="AW588" s="8"/>
      <c r="AX588" s="8"/>
      <c r="AY588" s="8"/>
      <c r="AZ588" s="8"/>
      <c r="BA588" s="8"/>
      <c r="BB588" s="8"/>
      <c r="BC588" s="8"/>
      <c r="BD588" s="8"/>
      <c r="BE588" s="8"/>
      <c r="BF588" s="8"/>
      <c r="BG588" s="8"/>
      <c r="BH588" s="8"/>
      <c r="BI588" s="8"/>
      <c r="BJ588" s="8"/>
      <c r="BK588" s="8"/>
      <c r="BL588" s="8"/>
      <c r="BM588" s="8"/>
      <c r="BN588" s="8"/>
      <c r="BO588" s="8"/>
      <c r="BP588" s="8"/>
      <c r="BQ588" s="8"/>
      <c r="BR588" s="8"/>
      <c r="BS588" s="8"/>
      <c r="BT588" s="8"/>
      <c r="BU588" s="8"/>
      <c r="BW588" s="7"/>
      <c r="BX588" s="8"/>
      <c r="BY588" s="8"/>
      <c r="BZ588" s="8"/>
      <c r="CA588" s="8"/>
      <c r="CB588" s="8"/>
      <c r="CC588" s="8"/>
      <c r="CJ588" s="23"/>
      <c r="CK588" s="23"/>
      <c r="CL588" s="23"/>
      <c r="CM588" s="23"/>
      <c r="CN588" s="23"/>
      <c r="CO588" s="23"/>
      <c r="CP588" s="23"/>
      <c r="CQ588" s="23"/>
      <c r="CR588" s="23"/>
      <c r="CS588" s="23"/>
      <c r="CT588" s="23"/>
      <c r="CU588" s="23"/>
      <c r="CV588" s="23"/>
      <c r="CW588" s="23"/>
      <c r="CX588" s="23"/>
      <c r="CY588" s="23"/>
    </row>
    <row r="589" spans="2:103" x14ac:dyDescent="0.25">
      <c r="B589" s="7"/>
      <c r="C589" s="8"/>
      <c r="D589" s="8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  <c r="Z589" s="8"/>
      <c r="AA589" s="8"/>
      <c r="AB589" s="8"/>
      <c r="AC589" s="8"/>
      <c r="AD589" s="8"/>
      <c r="AE589" s="8"/>
      <c r="AF589" s="8"/>
      <c r="AG589" s="8"/>
      <c r="AH589" s="8"/>
      <c r="AI589" s="8"/>
      <c r="AJ589" s="8"/>
      <c r="AK589" s="8"/>
      <c r="AL589" s="8"/>
      <c r="AM589" s="8"/>
      <c r="AN589" s="8"/>
      <c r="AO589" s="8"/>
      <c r="AP589" s="8"/>
      <c r="AQ589" s="8"/>
      <c r="AR589" s="8"/>
      <c r="AS589" s="8"/>
      <c r="AT589" s="8"/>
      <c r="AU589" s="8"/>
      <c r="AV589" s="8"/>
      <c r="AW589" s="8"/>
      <c r="AX589" s="8"/>
      <c r="AY589" s="8"/>
      <c r="AZ589" s="8"/>
      <c r="BA589" s="8"/>
      <c r="BB589" s="8"/>
      <c r="BC589" s="8"/>
      <c r="BD589" s="8"/>
      <c r="BE589" s="8"/>
      <c r="BF589" s="8"/>
      <c r="BG589" s="8"/>
      <c r="BH589" s="8"/>
      <c r="BI589" s="8"/>
      <c r="BJ589" s="8"/>
      <c r="BK589" s="8"/>
      <c r="BL589" s="8"/>
      <c r="BM589" s="8"/>
      <c r="BN589" s="8"/>
      <c r="BO589" s="8"/>
      <c r="BP589" s="8"/>
      <c r="BQ589" s="8"/>
      <c r="BR589" s="8"/>
      <c r="BS589" s="8"/>
      <c r="BT589" s="8"/>
      <c r="BU589" s="8"/>
      <c r="BW589" s="7"/>
      <c r="BX589" s="8"/>
      <c r="BY589" s="8"/>
      <c r="BZ589" s="8"/>
      <c r="CA589" s="8"/>
      <c r="CB589" s="8"/>
      <c r="CC589" s="8"/>
      <c r="CJ589" s="23"/>
      <c r="CK589" s="23"/>
      <c r="CL589" s="23"/>
      <c r="CM589" s="23"/>
      <c r="CN589" s="23"/>
      <c r="CO589" s="23"/>
      <c r="CP589" s="23"/>
      <c r="CQ589" s="23"/>
      <c r="CR589" s="23"/>
      <c r="CS589" s="23"/>
      <c r="CT589" s="23"/>
      <c r="CU589" s="23"/>
      <c r="CV589" s="23"/>
      <c r="CW589" s="23"/>
      <c r="CX589" s="23"/>
      <c r="CY589" s="23"/>
    </row>
    <row r="590" spans="2:103" x14ac:dyDescent="0.25">
      <c r="B590" s="7"/>
      <c r="C590" s="8"/>
      <c r="D590" s="8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  <c r="Z590" s="8"/>
      <c r="AA590" s="8"/>
      <c r="AB590" s="8"/>
      <c r="AC590" s="8"/>
      <c r="AD590" s="8"/>
      <c r="AE590" s="8"/>
      <c r="AF590" s="8"/>
      <c r="AG590" s="8"/>
      <c r="AH590" s="8"/>
      <c r="AI590" s="8"/>
      <c r="AJ590" s="8"/>
      <c r="AK590" s="8"/>
      <c r="AL590" s="8"/>
      <c r="AM590" s="8"/>
      <c r="AN590" s="8"/>
      <c r="AO590" s="8"/>
      <c r="AP590" s="8"/>
      <c r="AQ590" s="8"/>
      <c r="AR590" s="8"/>
      <c r="AS590" s="8"/>
      <c r="AT590" s="8"/>
      <c r="AU590" s="8"/>
      <c r="AV590" s="8"/>
      <c r="AW590" s="8"/>
      <c r="AX590" s="8"/>
      <c r="AY590" s="8"/>
      <c r="AZ590" s="8"/>
      <c r="BA590" s="8"/>
      <c r="BB590" s="8"/>
      <c r="BC590" s="8"/>
      <c r="BD590" s="8"/>
      <c r="BE590" s="8"/>
      <c r="BF590" s="8"/>
      <c r="BG590" s="8"/>
      <c r="BH590" s="8"/>
      <c r="BI590" s="8"/>
      <c r="BJ590" s="8"/>
      <c r="BK590" s="8"/>
      <c r="BL590" s="8"/>
      <c r="BM590" s="8"/>
      <c r="BN590" s="8"/>
      <c r="BO590" s="8"/>
      <c r="BP590" s="8"/>
      <c r="BQ590" s="8"/>
      <c r="BR590" s="8"/>
      <c r="BS590" s="8"/>
      <c r="BT590" s="8"/>
      <c r="BU590" s="8"/>
      <c r="BW590" s="7"/>
      <c r="BX590" s="8"/>
      <c r="BY590" s="8"/>
      <c r="BZ590" s="8"/>
      <c r="CA590" s="8"/>
      <c r="CB590" s="8"/>
      <c r="CC590" s="8"/>
      <c r="CJ590" s="23"/>
      <c r="CK590" s="23"/>
      <c r="CL590" s="23"/>
      <c r="CM590" s="23"/>
      <c r="CN590" s="23"/>
      <c r="CO590" s="23"/>
      <c r="CP590" s="23"/>
      <c r="CQ590" s="23"/>
      <c r="CR590" s="23"/>
      <c r="CS590" s="23"/>
      <c r="CT590" s="23"/>
      <c r="CU590" s="23"/>
      <c r="CV590" s="23"/>
      <c r="CW590" s="23"/>
      <c r="CX590" s="23"/>
      <c r="CY590" s="23"/>
    </row>
    <row r="591" spans="2:103" x14ac:dyDescent="0.25">
      <c r="B591" s="7"/>
      <c r="C591" s="8"/>
      <c r="D591" s="8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  <c r="Z591" s="8"/>
      <c r="AA591" s="8"/>
      <c r="AB591" s="8"/>
      <c r="AC591" s="8"/>
      <c r="AD591" s="8"/>
      <c r="AE591" s="8"/>
      <c r="AF591" s="8"/>
      <c r="AG591" s="8"/>
      <c r="AH591" s="8"/>
      <c r="AI591" s="8"/>
      <c r="AJ591" s="8"/>
      <c r="AK591" s="8"/>
      <c r="AL591" s="8"/>
      <c r="AM591" s="8"/>
      <c r="AN591" s="8"/>
      <c r="AO591" s="8"/>
      <c r="AP591" s="8"/>
      <c r="AQ591" s="8"/>
      <c r="AR591" s="8"/>
      <c r="AS591" s="8"/>
      <c r="AT591" s="8"/>
      <c r="AU591" s="8"/>
      <c r="AV591" s="8"/>
      <c r="AW591" s="8"/>
      <c r="AX591" s="8"/>
      <c r="AY591" s="8"/>
      <c r="AZ591" s="8"/>
      <c r="BA591" s="8"/>
      <c r="BB591" s="8"/>
      <c r="BC591" s="8"/>
      <c r="BD591" s="8"/>
      <c r="BE591" s="8"/>
      <c r="BF591" s="8"/>
      <c r="BG591" s="8"/>
      <c r="BH591" s="8"/>
      <c r="BI591" s="8"/>
      <c r="BJ591" s="8"/>
      <c r="BK591" s="8"/>
      <c r="BL591" s="8"/>
      <c r="BM591" s="8"/>
      <c r="BN591" s="8"/>
      <c r="BO591" s="8"/>
      <c r="BP591" s="8"/>
      <c r="BQ591" s="8"/>
      <c r="BR591" s="8"/>
      <c r="BS591" s="8"/>
      <c r="BT591" s="8"/>
      <c r="BU591" s="8"/>
      <c r="BW591" s="7"/>
      <c r="BX591" s="8"/>
      <c r="BY591" s="8"/>
      <c r="BZ591" s="8"/>
      <c r="CA591" s="8"/>
      <c r="CB591" s="8"/>
      <c r="CC591" s="8"/>
      <c r="CJ591" s="23"/>
      <c r="CK591" s="23"/>
      <c r="CL591" s="23"/>
      <c r="CM591" s="23"/>
      <c r="CN591" s="23"/>
      <c r="CO591" s="23"/>
      <c r="CP591" s="23"/>
      <c r="CQ591" s="23"/>
      <c r="CR591" s="23"/>
      <c r="CS591" s="23"/>
      <c r="CT591" s="23"/>
      <c r="CU591" s="23"/>
      <c r="CV591" s="23"/>
      <c r="CW591" s="23"/>
      <c r="CX591" s="23"/>
      <c r="CY591" s="23"/>
    </row>
    <row r="592" spans="2:103" x14ac:dyDescent="0.25">
      <c r="B592" s="7"/>
      <c r="C592" s="8"/>
      <c r="D592" s="8"/>
      <c r="E592" s="8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  <c r="Z592" s="8"/>
      <c r="AA592" s="8"/>
      <c r="AB592" s="8"/>
      <c r="AC592" s="8"/>
      <c r="AD592" s="8"/>
      <c r="AE592" s="8"/>
      <c r="AF592" s="8"/>
      <c r="AG592" s="8"/>
      <c r="AH592" s="8"/>
      <c r="AI592" s="8"/>
      <c r="AJ592" s="8"/>
      <c r="AK592" s="8"/>
      <c r="AL592" s="8"/>
      <c r="AM592" s="8"/>
      <c r="AN592" s="8"/>
      <c r="AO592" s="8"/>
      <c r="AP592" s="8"/>
      <c r="AQ592" s="8"/>
      <c r="AR592" s="8"/>
      <c r="AS592" s="8"/>
      <c r="AT592" s="8"/>
      <c r="AU592" s="8"/>
      <c r="AV592" s="8"/>
      <c r="AW592" s="8"/>
      <c r="AX592" s="8"/>
      <c r="AY592" s="8"/>
      <c r="AZ592" s="8"/>
      <c r="BA592" s="8"/>
      <c r="BB592" s="8"/>
      <c r="BC592" s="8"/>
      <c r="BD592" s="8"/>
      <c r="BE592" s="8"/>
      <c r="BF592" s="8"/>
      <c r="BG592" s="8"/>
      <c r="BH592" s="8"/>
      <c r="BI592" s="8"/>
      <c r="BJ592" s="8"/>
      <c r="BK592" s="8"/>
      <c r="BL592" s="8"/>
      <c r="BM592" s="8"/>
      <c r="BN592" s="8"/>
      <c r="BO592" s="8"/>
      <c r="BP592" s="8"/>
      <c r="BQ592" s="8"/>
      <c r="BR592" s="8"/>
      <c r="BS592" s="8"/>
      <c r="BT592" s="8"/>
      <c r="BU592" s="8"/>
      <c r="BW592" s="7"/>
      <c r="BX592" s="8"/>
      <c r="BY592" s="8"/>
      <c r="BZ592" s="8"/>
      <c r="CA592" s="8"/>
      <c r="CB592" s="8"/>
      <c r="CC592" s="8"/>
      <c r="CJ592" s="23"/>
      <c r="CK592" s="23"/>
      <c r="CL592" s="23"/>
      <c r="CM592" s="23"/>
      <c r="CN592" s="23"/>
      <c r="CO592" s="23"/>
      <c r="CP592" s="23"/>
      <c r="CQ592" s="23"/>
      <c r="CR592" s="23"/>
      <c r="CS592" s="23"/>
      <c r="CT592" s="23"/>
      <c r="CU592" s="23"/>
      <c r="CV592" s="23"/>
      <c r="CW592" s="23"/>
      <c r="CX592" s="23"/>
      <c r="CY592" s="23"/>
    </row>
    <row r="593" spans="2:103" x14ac:dyDescent="0.25">
      <c r="B593" s="7"/>
      <c r="C593" s="8"/>
      <c r="D593" s="8"/>
      <c r="E593" s="8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  <c r="Z593" s="8"/>
      <c r="AA593" s="8"/>
      <c r="AB593" s="8"/>
      <c r="AC593" s="8"/>
      <c r="AD593" s="8"/>
      <c r="AE593" s="8"/>
      <c r="AF593" s="8"/>
      <c r="AG593" s="8"/>
      <c r="AH593" s="8"/>
      <c r="AI593" s="8"/>
      <c r="AJ593" s="8"/>
      <c r="AK593" s="8"/>
      <c r="AL593" s="8"/>
      <c r="AM593" s="8"/>
      <c r="AN593" s="8"/>
      <c r="AO593" s="8"/>
      <c r="AP593" s="8"/>
      <c r="AQ593" s="8"/>
      <c r="AR593" s="8"/>
      <c r="AS593" s="8"/>
      <c r="AT593" s="8"/>
      <c r="AU593" s="8"/>
      <c r="AV593" s="8"/>
      <c r="AW593" s="8"/>
      <c r="AX593" s="8"/>
      <c r="AY593" s="8"/>
      <c r="AZ593" s="8"/>
      <c r="BA593" s="8"/>
      <c r="BB593" s="8"/>
      <c r="BC593" s="8"/>
      <c r="BD593" s="8"/>
      <c r="BE593" s="8"/>
      <c r="BF593" s="8"/>
      <c r="BG593" s="8"/>
      <c r="BH593" s="8"/>
      <c r="BI593" s="8"/>
      <c r="BJ593" s="8"/>
      <c r="BK593" s="8"/>
      <c r="BL593" s="8"/>
      <c r="BM593" s="8"/>
      <c r="BN593" s="8"/>
      <c r="BO593" s="8"/>
      <c r="BP593" s="8"/>
      <c r="BQ593" s="8"/>
      <c r="BR593" s="8"/>
      <c r="BS593" s="8"/>
      <c r="BT593" s="8"/>
      <c r="BU593" s="8"/>
      <c r="BW593" s="7"/>
      <c r="BX593" s="8"/>
      <c r="BY593" s="8"/>
      <c r="BZ593" s="8"/>
      <c r="CA593" s="8"/>
      <c r="CB593" s="8"/>
      <c r="CC593" s="8"/>
      <c r="CJ593" s="23"/>
      <c r="CK593" s="23"/>
      <c r="CL593" s="23"/>
      <c r="CM593" s="23"/>
      <c r="CN593" s="23"/>
      <c r="CO593" s="23"/>
      <c r="CP593" s="23"/>
      <c r="CQ593" s="23"/>
      <c r="CR593" s="23"/>
      <c r="CS593" s="23"/>
      <c r="CT593" s="23"/>
      <c r="CU593" s="23"/>
      <c r="CV593" s="23"/>
      <c r="CW593" s="23"/>
      <c r="CX593" s="23"/>
      <c r="CY593" s="23"/>
    </row>
    <row r="594" spans="2:103" x14ac:dyDescent="0.25">
      <c r="B594" s="7"/>
      <c r="C594" s="8"/>
      <c r="D594" s="8"/>
      <c r="E594" s="8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  <c r="Z594" s="8"/>
      <c r="AA594" s="8"/>
      <c r="AB594" s="8"/>
      <c r="AC594" s="8"/>
      <c r="AD594" s="8"/>
      <c r="AE594" s="8"/>
      <c r="AF594" s="8"/>
      <c r="AG594" s="8"/>
      <c r="AH594" s="8"/>
      <c r="AI594" s="8"/>
      <c r="AJ594" s="8"/>
      <c r="AK594" s="8"/>
      <c r="AL594" s="8"/>
      <c r="AM594" s="8"/>
      <c r="AN594" s="8"/>
      <c r="AO594" s="8"/>
      <c r="AP594" s="8"/>
      <c r="AQ594" s="8"/>
      <c r="AR594" s="8"/>
      <c r="AS594" s="8"/>
      <c r="AT594" s="8"/>
      <c r="AU594" s="8"/>
      <c r="AV594" s="8"/>
      <c r="AW594" s="8"/>
      <c r="AX594" s="8"/>
      <c r="AY594" s="8"/>
      <c r="AZ594" s="8"/>
      <c r="BA594" s="8"/>
      <c r="BB594" s="8"/>
      <c r="BC594" s="8"/>
      <c r="BD594" s="8"/>
      <c r="BE594" s="8"/>
      <c r="BF594" s="8"/>
      <c r="BG594" s="8"/>
      <c r="BH594" s="8"/>
      <c r="BI594" s="8"/>
      <c r="BJ594" s="8"/>
      <c r="BK594" s="8"/>
      <c r="BL594" s="8"/>
      <c r="BM594" s="8"/>
      <c r="BN594" s="8"/>
      <c r="BO594" s="8"/>
      <c r="BP594" s="8"/>
      <c r="BQ594" s="8"/>
      <c r="BR594" s="8"/>
      <c r="BS594" s="8"/>
      <c r="BT594" s="8"/>
      <c r="BU594" s="8"/>
      <c r="BW594" s="7"/>
      <c r="BX594" s="8"/>
      <c r="BY594" s="8"/>
      <c r="BZ594" s="8"/>
      <c r="CA594" s="8"/>
      <c r="CB594" s="8"/>
      <c r="CC594" s="8"/>
      <c r="CJ594" s="23"/>
      <c r="CK594" s="23"/>
      <c r="CL594" s="23"/>
      <c r="CM594" s="23"/>
      <c r="CN594" s="23"/>
      <c r="CO594" s="23"/>
      <c r="CP594" s="23"/>
      <c r="CQ594" s="23"/>
      <c r="CR594" s="23"/>
      <c r="CS594" s="23"/>
      <c r="CT594" s="23"/>
      <c r="CU594" s="23"/>
      <c r="CV594" s="23"/>
      <c r="CW594" s="23"/>
      <c r="CX594" s="23"/>
      <c r="CY594" s="23"/>
    </row>
    <row r="595" spans="2:103" x14ac:dyDescent="0.25">
      <c r="B595" s="7"/>
      <c r="C595" s="8"/>
      <c r="D595" s="8"/>
      <c r="E595" s="8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  <c r="Z595" s="8"/>
      <c r="AA595" s="8"/>
      <c r="AB595" s="8"/>
      <c r="AC595" s="8"/>
      <c r="AD595" s="8"/>
      <c r="AE595" s="8"/>
      <c r="AF595" s="8"/>
      <c r="AG595" s="8"/>
      <c r="AH595" s="8"/>
      <c r="AI595" s="8"/>
      <c r="AJ595" s="8"/>
      <c r="AK595" s="8"/>
      <c r="AL595" s="8"/>
      <c r="AM595" s="8"/>
      <c r="AN595" s="8"/>
      <c r="AO595" s="8"/>
      <c r="AP595" s="8"/>
      <c r="AQ595" s="8"/>
      <c r="AR595" s="8"/>
      <c r="AS595" s="8"/>
      <c r="AT595" s="8"/>
      <c r="AU595" s="8"/>
      <c r="AV595" s="8"/>
      <c r="AW595" s="8"/>
      <c r="AX595" s="8"/>
      <c r="AY595" s="8"/>
      <c r="AZ595" s="8"/>
      <c r="BA595" s="8"/>
      <c r="BB595" s="8"/>
      <c r="BC595" s="8"/>
      <c r="BD595" s="8"/>
      <c r="BE595" s="8"/>
      <c r="BF595" s="8"/>
      <c r="BG595" s="8"/>
      <c r="BH595" s="8"/>
      <c r="BI595" s="8"/>
      <c r="BJ595" s="8"/>
      <c r="BK595" s="8"/>
      <c r="BL595" s="8"/>
      <c r="BM595" s="8"/>
      <c r="BN595" s="8"/>
      <c r="BO595" s="8"/>
      <c r="BP595" s="8"/>
      <c r="BQ595" s="8"/>
      <c r="BR595" s="8"/>
      <c r="BS595" s="8"/>
      <c r="BT595" s="8"/>
      <c r="BU595" s="8"/>
      <c r="BW595" s="7"/>
      <c r="BX595" s="8"/>
      <c r="BY595" s="8"/>
      <c r="BZ595" s="8"/>
      <c r="CA595" s="8"/>
      <c r="CB595" s="8"/>
      <c r="CC595" s="8"/>
      <c r="CJ595" s="23"/>
      <c r="CK595" s="23"/>
      <c r="CL595" s="23"/>
      <c r="CM595" s="23"/>
      <c r="CN595" s="23"/>
      <c r="CO595" s="23"/>
      <c r="CP595" s="23"/>
      <c r="CQ595" s="23"/>
      <c r="CR595" s="23"/>
      <c r="CS595" s="23"/>
      <c r="CT595" s="23"/>
      <c r="CU595" s="23"/>
      <c r="CV595" s="23"/>
      <c r="CW595" s="23"/>
      <c r="CX595" s="23"/>
      <c r="CY595" s="23"/>
    </row>
    <row r="596" spans="2:103" x14ac:dyDescent="0.25">
      <c r="B596" s="7"/>
      <c r="C596" s="8"/>
      <c r="D596" s="8"/>
      <c r="E596" s="8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  <c r="Z596" s="8"/>
      <c r="AA596" s="8"/>
      <c r="AB596" s="8"/>
      <c r="AC596" s="8"/>
      <c r="AD596" s="8"/>
      <c r="AE596" s="8"/>
      <c r="AF596" s="8"/>
      <c r="AG596" s="8"/>
      <c r="AH596" s="8"/>
      <c r="AI596" s="8"/>
      <c r="AJ596" s="8"/>
      <c r="AK596" s="8"/>
      <c r="AL596" s="8"/>
      <c r="AM596" s="8"/>
      <c r="AN596" s="8"/>
      <c r="AO596" s="8"/>
      <c r="AP596" s="8"/>
      <c r="AQ596" s="8"/>
      <c r="AR596" s="8"/>
      <c r="AS596" s="8"/>
      <c r="AT596" s="8"/>
      <c r="AU596" s="8"/>
      <c r="AV596" s="8"/>
      <c r="AW596" s="8"/>
      <c r="AX596" s="8"/>
      <c r="AY596" s="8"/>
      <c r="AZ596" s="8"/>
      <c r="BA596" s="8"/>
      <c r="BB596" s="8"/>
      <c r="BC596" s="8"/>
      <c r="BD596" s="8"/>
      <c r="BE596" s="8"/>
      <c r="BF596" s="8"/>
      <c r="BG596" s="8"/>
      <c r="BH596" s="8"/>
      <c r="BI596" s="8"/>
      <c r="BJ596" s="8"/>
      <c r="BK596" s="8"/>
      <c r="BL596" s="8"/>
      <c r="BM596" s="8"/>
      <c r="BN596" s="8"/>
      <c r="BO596" s="8"/>
      <c r="BP596" s="8"/>
      <c r="BQ596" s="8"/>
      <c r="BR596" s="8"/>
      <c r="BS596" s="8"/>
      <c r="BT596" s="8"/>
      <c r="BU596" s="8"/>
      <c r="BW596" s="7"/>
      <c r="BX596" s="8"/>
      <c r="BY596" s="8"/>
      <c r="BZ596" s="8"/>
      <c r="CA596" s="8"/>
      <c r="CB596" s="8"/>
      <c r="CC596" s="8"/>
      <c r="CJ596" s="23"/>
      <c r="CK596" s="23"/>
      <c r="CL596" s="23"/>
      <c r="CM596" s="23"/>
      <c r="CN596" s="23"/>
      <c r="CO596" s="23"/>
      <c r="CP596" s="23"/>
      <c r="CQ596" s="23"/>
      <c r="CR596" s="23"/>
      <c r="CS596" s="23"/>
      <c r="CT596" s="23"/>
      <c r="CU596" s="23"/>
      <c r="CV596" s="23"/>
      <c r="CW596" s="23"/>
      <c r="CX596" s="23"/>
      <c r="CY596" s="23"/>
    </row>
    <row r="597" spans="2:103" x14ac:dyDescent="0.25">
      <c r="B597" s="7"/>
      <c r="C597" s="8"/>
      <c r="D597" s="8"/>
      <c r="E597" s="8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  <c r="Z597" s="8"/>
      <c r="AA597" s="8"/>
      <c r="AB597" s="8"/>
      <c r="AC597" s="8"/>
      <c r="AD597" s="8"/>
      <c r="AE597" s="8"/>
      <c r="AF597" s="8"/>
      <c r="AG597" s="8"/>
      <c r="AH597" s="8"/>
      <c r="AI597" s="8"/>
      <c r="AJ597" s="8"/>
      <c r="AK597" s="8"/>
      <c r="AL597" s="8"/>
      <c r="AM597" s="8"/>
      <c r="AN597" s="8"/>
      <c r="AO597" s="8"/>
      <c r="AP597" s="8"/>
      <c r="AQ597" s="8"/>
      <c r="AR597" s="8"/>
      <c r="AS597" s="8"/>
      <c r="AT597" s="8"/>
      <c r="AU597" s="8"/>
      <c r="AV597" s="8"/>
      <c r="AW597" s="8"/>
      <c r="AX597" s="8"/>
      <c r="AY597" s="8"/>
      <c r="AZ597" s="8"/>
      <c r="BA597" s="8"/>
      <c r="BB597" s="8"/>
      <c r="BC597" s="8"/>
      <c r="BD597" s="8"/>
      <c r="BE597" s="8"/>
      <c r="BF597" s="8"/>
      <c r="BG597" s="8"/>
      <c r="BH597" s="8"/>
      <c r="BI597" s="8"/>
      <c r="BJ597" s="8"/>
      <c r="BK597" s="8"/>
      <c r="BL597" s="8"/>
      <c r="BM597" s="8"/>
      <c r="BN597" s="8"/>
      <c r="BO597" s="8"/>
      <c r="BP597" s="8"/>
      <c r="BQ597" s="8"/>
      <c r="BR597" s="8"/>
      <c r="BS597" s="8"/>
      <c r="BT597" s="8"/>
      <c r="BU597" s="8"/>
      <c r="BW597" s="7"/>
      <c r="BX597" s="8"/>
      <c r="BY597" s="8"/>
      <c r="BZ597" s="8"/>
      <c r="CA597" s="8"/>
      <c r="CB597" s="8"/>
      <c r="CC597" s="8"/>
      <c r="CJ597" s="23"/>
      <c r="CK597" s="23"/>
      <c r="CL597" s="23"/>
      <c r="CM597" s="23"/>
      <c r="CN597" s="23"/>
      <c r="CO597" s="23"/>
      <c r="CP597" s="23"/>
      <c r="CQ597" s="23"/>
      <c r="CR597" s="23"/>
      <c r="CS597" s="23"/>
      <c r="CT597" s="23"/>
      <c r="CU597" s="23"/>
      <c r="CV597" s="23"/>
      <c r="CW597" s="23"/>
      <c r="CX597" s="23"/>
      <c r="CY597" s="23"/>
    </row>
    <row r="598" spans="2:103" x14ac:dyDescent="0.25">
      <c r="B598" s="7"/>
      <c r="C598" s="8"/>
      <c r="D598" s="8"/>
      <c r="E598" s="8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  <c r="Z598" s="8"/>
      <c r="AA598" s="8"/>
      <c r="AB598" s="8"/>
      <c r="AC598" s="8"/>
      <c r="AD598" s="8"/>
      <c r="AE598" s="8"/>
      <c r="AF598" s="8"/>
      <c r="AG598" s="8"/>
      <c r="AH598" s="8"/>
      <c r="AI598" s="8"/>
      <c r="AJ598" s="8"/>
      <c r="AK598" s="8"/>
      <c r="AL598" s="8"/>
      <c r="AM598" s="8"/>
      <c r="AN598" s="8"/>
      <c r="AO598" s="8"/>
      <c r="AP598" s="8"/>
      <c r="AQ598" s="8"/>
      <c r="AR598" s="8"/>
      <c r="AS598" s="8"/>
      <c r="AT598" s="8"/>
      <c r="AU598" s="8"/>
      <c r="AV598" s="8"/>
      <c r="AW598" s="8"/>
      <c r="AX598" s="8"/>
      <c r="AY598" s="8"/>
      <c r="AZ598" s="8"/>
      <c r="BA598" s="8"/>
      <c r="BB598" s="8"/>
      <c r="BC598" s="8"/>
      <c r="BD598" s="8"/>
      <c r="BE598" s="8"/>
      <c r="BF598" s="8"/>
      <c r="BG598" s="8"/>
      <c r="BH598" s="8"/>
      <c r="BI598" s="8"/>
      <c r="BJ598" s="8"/>
      <c r="BK598" s="8"/>
      <c r="BL598" s="8"/>
      <c r="BM598" s="8"/>
      <c r="BN598" s="8"/>
      <c r="BO598" s="8"/>
      <c r="BP598" s="8"/>
      <c r="BQ598" s="8"/>
      <c r="BR598" s="8"/>
      <c r="BS598" s="8"/>
      <c r="BT598" s="8"/>
      <c r="BU598" s="8"/>
      <c r="BW598" s="7"/>
      <c r="BX598" s="8"/>
      <c r="BY598" s="8"/>
      <c r="BZ598" s="8"/>
      <c r="CA598" s="8"/>
      <c r="CB598" s="8"/>
      <c r="CC598" s="8"/>
      <c r="CJ598" s="23"/>
      <c r="CK598" s="23"/>
      <c r="CL598" s="23"/>
      <c r="CM598" s="23"/>
      <c r="CN598" s="23"/>
      <c r="CO598" s="23"/>
      <c r="CP598" s="23"/>
      <c r="CQ598" s="23"/>
      <c r="CR598" s="23"/>
      <c r="CS598" s="23"/>
      <c r="CT598" s="23"/>
      <c r="CU598" s="23"/>
      <c r="CV598" s="23"/>
      <c r="CW598" s="23"/>
      <c r="CX598" s="23"/>
      <c r="CY598" s="23"/>
    </row>
    <row r="599" spans="2:103" x14ac:dyDescent="0.25">
      <c r="B599" s="7"/>
      <c r="C599" s="8"/>
      <c r="D599" s="8"/>
      <c r="E599" s="8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  <c r="Z599" s="8"/>
      <c r="AA599" s="8"/>
      <c r="AB599" s="8"/>
      <c r="AC599" s="8"/>
      <c r="AD599" s="8"/>
      <c r="AE599" s="8"/>
      <c r="AF599" s="8"/>
      <c r="AG599" s="8"/>
      <c r="AH599" s="8"/>
      <c r="AI599" s="8"/>
      <c r="AJ599" s="8"/>
      <c r="AK599" s="8"/>
      <c r="AL599" s="8"/>
      <c r="AM599" s="8"/>
      <c r="AN599" s="8"/>
      <c r="AO599" s="8"/>
      <c r="AP599" s="8"/>
      <c r="AQ599" s="8"/>
      <c r="AR599" s="8"/>
      <c r="AS599" s="8"/>
      <c r="AT599" s="8"/>
      <c r="AU599" s="8"/>
      <c r="AV599" s="8"/>
      <c r="AW599" s="8"/>
      <c r="AX599" s="8"/>
      <c r="AY599" s="8"/>
      <c r="AZ599" s="8"/>
      <c r="BA599" s="8"/>
      <c r="BB599" s="8"/>
      <c r="BC599" s="8"/>
      <c r="BD599" s="8"/>
      <c r="BE599" s="8"/>
      <c r="BF599" s="8"/>
      <c r="BG599" s="8"/>
      <c r="BH599" s="8"/>
      <c r="BI599" s="8"/>
      <c r="BJ599" s="8"/>
      <c r="BK599" s="8"/>
      <c r="BL599" s="8"/>
      <c r="BM599" s="8"/>
      <c r="BN599" s="8"/>
      <c r="BO599" s="8"/>
      <c r="BP599" s="8"/>
      <c r="BQ599" s="8"/>
      <c r="BR599" s="8"/>
      <c r="BS599" s="8"/>
      <c r="BT599" s="8"/>
      <c r="BU599" s="8"/>
      <c r="BW599" s="7"/>
      <c r="BX599" s="8"/>
      <c r="BY599" s="8"/>
      <c r="BZ599" s="8"/>
      <c r="CA599" s="8"/>
      <c r="CB599" s="8"/>
      <c r="CC599" s="8"/>
      <c r="CJ599" s="23"/>
      <c r="CK599" s="23"/>
      <c r="CL599" s="23"/>
      <c r="CM599" s="23"/>
      <c r="CN599" s="23"/>
      <c r="CO599" s="23"/>
      <c r="CP599" s="23"/>
      <c r="CQ599" s="23"/>
      <c r="CR599" s="23"/>
      <c r="CS599" s="23"/>
      <c r="CT599" s="23"/>
      <c r="CU599" s="23"/>
      <c r="CV599" s="23"/>
      <c r="CW599" s="23"/>
      <c r="CX599" s="23"/>
      <c r="CY599" s="23"/>
    </row>
    <row r="600" spans="2:103" x14ac:dyDescent="0.25">
      <c r="B600" s="7"/>
      <c r="C600" s="8"/>
      <c r="D600" s="8"/>
      <c r="E600" s="8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  <c r="Z600" s="8"/>
      <c r="AA600" s="8"/>
      <c r="AB600" s="8"/>
      <c r="AC600" s="8"/>
      <c r="AD600" s="8"/>
      <c r="AE600" s="8"/>
      <c r="AF600" s="8"/>
      <c r="AG600" s="8"/>
      <c r="AH600" s="8"/>
      <c r="AI600" s="8"/>
      <c r="AJ600" s="8"/>
      <c r="AK600" s="8"/>
      <c r="AL600" s="8"/>
      <c r="AM600" s="8"/>
      <c r="AN600" s="8"/>
      <c r="AO600" s="8"/>
      <c r="AP600" s="8"/>
      <c r="AQ600" s="8"/>
      <c r="AR600" s="8"/>
      <c r="AS600" s="8"/>
      <c r="AT600" s="8"/>
      <c r="AU600" s="8"/>
      <c r="AV600" s="8"/>
      <c r="AW600" s="8"/>
      <c r="AX600" s="8"/>
      <c r="AY600" s="8"/>
      <c r="AZ600" s="8"/>
      <c r="BA600" s="8"/>
      <c r="BB600" s="8"/>
      <c r="BC600" s="8"/>
      <c r="BD600" s="8"/>
      <c r="BE600" s="8"/>
      <c r="BF600" s="8"/>
      <c r="BG600" s="8"/>
      <c r="BH600" s="8"/>
      <c r="BI600" s="8"/>
      <c r="BJ600" s="8"/>
      <c r="BK600" s="8"/>
      <c r="BL600" s="8"/>
      <c r="BM600" s="8"/>
      <c r="BN600" s="8"/>
      <c r="BO600" s="8"/>
      <c r="BP600" s="8"/>
      <c r="BQ600" s="8"/>
      <c r="BR600" s="8"/>
      <c r="BS600" s="8"/>
      <c r="BT600" s="8"/>
      <c r="BU600" s="8"/>
      <c r="BW600" s="7"/>
      <c r="BX600" s="8"/>
      <c r="BY600" s="8"/>
      <c r="BZ600" s="8"/>
      <c r="CA600" s="8"/>
      <c r="CB600" s="8"/>
      <c r="CC600" s="8"/>
      <c r="CJ600" s="23"/>
      <c r="CK600" s="23"/>
      <c r="CL600" s="23"/>
      <c r="CM600" s="23"/>
      <c r="CN600" s="23"/>
      <c r="CO600" s="23"/>
      <c r="CP600" s="23"/>
      <c r="CQ600" s="23"/>
      <c r="CR600" s="23"/>
      <c r="CS600" s="23"/>
      <c r="CT600" s="23"/>
      <c r="CU600" s="23"/>
      <c r="CV600" s="23"/>
      <c r="CW600" s="23"/>
      <c r="CX600" s="23"/>
      <c r="CY600" s="23"/>
    </row>
    <row r="601" spans="2:103" x14ac:dyDescent="0.25">
      <c r="B601" s="7"/>
      <c r="C601" s="8"/>
      <c r="D601" s="8"/>
      <c r="E601" s="8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  <c r="Z601" s="8"/>
      <c r="AA601" s="8"/>
      <c r="AB601" s="8"/>
      <c r="AC601" s="8"/>
      <c r="AD601" s="8"/>
      <c r="AE601" s="8"/>
      <c r="AF601" s="8"/>
      <c r="AG601" s="8"/>
      <c r="AH601" s="8"/>
      <c r="AI601" s="8"/>
      <c r="AJ601" s="8"/>
      <c r="AK601" s="8"/>
      <c r="AL601" s="8"/>
      <c r="AM601" s="8"/>
      <c r="AN601" s="8"/>
      <c r="AO601" s="8"/>
      <c r="AP601" s="8"/>
      <c r="AQ601" s="8"/>
      <c r="AR601" s="8"/>
      <c r="AS601" s="8"/>
      <c r="AT601" s="8"/>
      <c r="AU601" s="8"/>
      <c r="AV601" s="8"/>
      <c r="AW601" s="8"/>
      <c r="AX601" s="8"/>
      <c r="AY601" s="8"/>
      <c r="AZ601" s="8"/>
      <c r="BA601" s="8"/>
      <c r="BB601" s="8"/>
      <c r="BC601" s="8"/>
      <c r="BD601" s="8"/>
      <c r="BE601" s="8"/>
      <c r="BF601" s="8"/>
      <c r="BG601" s="8"/>
      <c r="BH601" s="8"/>
      <c r="BI601" s="8"/>
      <c r="BJ601" s="8"/>
      <c r="BK601" s="8"/>
      <c r="BL601" s="8"/>
      <c r="BM601" s="8"/>
      <c r="BN601" s="8"/>
      <c r="BO601" s="8"/>
      <c r="BP601" s="8"/>
      <c r="BQ601" s="8"/>
      <c r="BR601" s="8"/>
      <c r="BS601" s="8"/>
      <c r="BT601" s="8"/>
      <c r="BU601" s="8"/>
      <c r="BW601" s="7"/>
      <c r="BX601" s="8"/>
      <c r="BY601" s="8"/>
      <c r="BZ601" s="8"/>
      <c r="CA601" s="8"/>
      <c r="CB601" s="8"/>
      <c r="CC601" s="8"/>
      <c r="CJ601" s="23"/>
      <c r="CK601" s="23"/>
      <c r="CL601" s="23"/>
      <c r="CM601" s="23"/>
      <c r="CN601" s="23"/>
      <c r="CO601" s="23"/>
      <c r="CP601" s="23"/>
      <c r="CQ601" s="23"/>
      <c r="CR601" s="23"/>
      <c r="CS601" s="23"/>
      <c r="CT601" s="23"/>
      <c r="CU601" s="23"/>
      <c r="CV601" s="23"/>
      <c r="CW601" s="23"/>
      <c r="CX601" s="23"/>
      <c r="CY601" s="23"/>
    </row>
    <row r="602" spans="2:103" x14ac:dyDescent="0.25">
      <c r="B602" s="7"/>
      <c r="C602" s="8"/>
      <c r="D602" s="8"/>
      <c r="E602" s="8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  <c r="Z602" s="8"/>
      <c r="AA602" s="8"/>
      <c r="AB602" s="8"/>
      <c r="AC602" s="8"/>
      <c r="AD602" s="8"/>
      <c r="AE602" s="8"/>
      <c r="AF602" s="8"/>
      <c r="AG602" s="8"/>
      <c r="AH602" s="8"/>
      <c r="AI602" s="8"/>
      <c r="AJ602" s="8"/>
      <c r="AK602" s="8"/>
      <c r="AL602" s="8"/>
      <c r="AM602" s="8"/>
      <c r="AN602" s="8"/>
      <c r="AO602" s="8"/>
      <c r="AP602" s="8"/>
      <c r="AQ602" s="8"/>
      <c r="AR602" s="8"/>
      <c r="AS602" s="8"/>
      <c r="AT602" s="8"/>
      <c r="AU602" s="8"/>
      <c r="AV602" s="8"/>
      <c r="AW602" s="8"/>
      <c r="AX602" s="8"/>
      <c r="AY602" s="8"/>
      <c r="AZ602" s="8"/>
      <c r="BA602" s="8"/>
      <c r="BB602" s="8"/>
      <c r="BC602" s="8"/>
      <c r="BD602" s="8"/>
      <c r="BE602" s="8"/>
      <c r="BF602" s="8"/>
      <c r="BG602" s="8"/>
      <c r="BH602" s="8"/>
      <c r="BI602" s="8"/>
      <c r="BJ602" s="8"/>
      <c r="BK602" s="8"/>
      <c r="BL602" s="8"/>
      <c r="BM602" s="8"/>
      <c r="BN602" s="8"/>
      <c r="BO602" s="8"/>
      <c r="BP602" s="8"/>
      <c r="BQ602" s="8"/>
      <c r="BR602" s="8"/>
      <c r="BS602" s="8"/>
      <c r="BT602" s="8"/>
      <c r="BU602" s="8"/>
      <c r="BW602" s="7"/>
      <c r="BX602" s="8"/>
      <c r="BY602" s="8"/>
      <c r="BZ602" s="8"/>
      <c r="CA602" s="8"/>
      <c r="CB602" s="8"/>
      <c r="CC602" s="8"/>
      <c r="CJ602" s="23"/>
      <c r="CK602" s="23"/>
      <c r="CL602" s="23"/>
      <c r="CM602" s="23"/>
      <c r="CN602" s="23"/>
      <c r="CO602" s="23"/>
      <c r="CP602" s="23"/>
      <c r="CQ602" s="23"/>
      <c r="CR602" s="23"/>
      <c r="CS602" s="23"/>
      <c r="CT602" s="23"/>
      <c r="CU602" s="23"/>
      <c r="CV602" s="23"/>
      <c r="CW602" s="23"/>
      <c r="CX602" s="23"/>
      <c r="CY602" s="23"/>
    </row>
    <row r="603" spans="2:103" x14ac:dyDescent="0.25">
      <c r="B603" s="7"/>
      <c r="C603" s="8"/>
      <c r="D603" s="8"/>
      <c r="E603" s="8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  <c r="Z603" s="8"/>
      <c r="AA603" s="8"/>
      <c r="AB603" s="8"/>
      <c r="AC603" s="8"/>
      <c r="AD603" s="8"/>
      <c r="AE603" s="8"/>
      <c r="AF603" s="8"/>
      <c r="AG603" s="8"/>
      <c r="AH603" s="8"/>
      <c r="AI603" s="8"/>
      <c r="AJ603" s="8"/>
      <c r="AK603" s="8"/>
      <c r="AL603" s="8"/>
      <c r="AM603" s="8"/>
      <c r="AN603" s="8"/>
      <c r="AO603" s="8"/>
      <c r="AP603" s="8"/>
      <c r="AQ603" s="8"/>
      <c r="AR603" s="8"/>
      <c r="AS603" s="8"/>
      <c r="AT603" s="8"/>
      <c r="AU603" s="8"/>
      <c r="AV603" s="8"/>
      <c r="AW603" s="8"/>
      <c r="AX603" s="8"/>
      <c r="AY603" s="8"/>
      <c r="AZ603" s="8"/>
      <c r="BA603" s="8"/>
      <c r="BB603" s="8"/>
      <c r="BC603" s="8"/>
      <c r="BD603" s="8"/>
      <c r="BE603" s="8"/>
      <c r="BF603" s="8"/>
      <c r="BG603" s="8"/>
      <c r="BH603" s="8"/>
      <c r="BI603" s="8"/>
      <c r="BJ603" s="8"/>
      <c r="BK603" s="8"/>
      <c r="BL603" s="8"/>
      <c r="BM603" s="8"/>
      <c r="BN603" s="8"/>
      <c r="BO603" s="8"/>
      <c r="BP603" s="8"/>
      <c r="BQ603" s="8"/>
      <c r="BR603" s="8"/>
      <c r="BS603" s="8"/>
      <c r="BT603" s="8"/>
      <c r="BU603" s="8"/>
      <c r="BW603" s="7"/>
      <c r="BX603" s="8"/>
      <c r="BY603" s="8"/>
      <c r="BZ603" s="8"/>
      <c r="CA603" s="8"/>
      <c r="CB603" s="8"/>
      <c r="CC603" s="8"/>
      <c r="CJ603" s="23"/>
      <c r="CK603" s="23"/>
      <c r="CL603" s="23"/>
      <c r="CM603" s="23"/>
      <c r="CN603" s="23"/>
      <c r="CO603" s="23"/>
      <c r="CP603" s="23"/>
      <c r="CQ603" s="23"/>
      <c r="CR603" s="23"/>
      <c r="CS603" s="23"/>
      <c r="CT603" s="23"/>
      <c r="CU603" s="23"/>
      <c r="CV603" s="23"/>
      <c r="CW603" s="23"/>
      <c r="CX603" s="23"/>
      <c r="CY603" s="23"/>
    </row>
    <row r="604" spans="2:103" x14ac:dyDescent="0.25">
      <c r="B604" s="7"/>
      <c r="C604" s="8"/>
      <c r="D604" s="8"/>
      <c r="E604" s="8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  <c r="Z604" s="8"/>
      <c r="AA604" s="8"/>
      <c r="AB604" s="8"/>
      <c r="AC604" s="8"/>
      <c r="AD604" s="8"/>
      <c r="AE604" s="8"/>
      <c r="AF604" s="8"/>
      <c r="AG604" s="8"/>
      <c r="AH604" s="8"/>
      <c r="AI604" s="8"/>
      <c r="AJ604" s="8"/>
      <c r="AK604" s="8"/>
      <c r="AL604" s="8"/>
      <c r="AM604" s="8"/>
      <c r="AN604" s="8"/>
      <c r="AO604" s="8"/>
      <c r="AP604" s="8"/>
      <c r="AQ604" s="8"/>
      <c r="AR604" s="8"/>
      <c r="AS604" s="8"/>
      <c r="AT604" s="8"/>
      <c r="AU604" s="8"/>
      <c r="AV604" s="8"/>
      <c r="AW604" s="8"/>
      <c r="AX604" s="8"/>
      <c r="AY604" s="8"/>
      <c r="AZ604" s="8"/>
      <c r="BA604" s="8"/>
      <c r="BB604" s="8"/>
      <c r="BC604" s="8"/>
      <c r="BD604" s="8"/>
      <c r="BE604" s="8"/>
      <c r="BF604" s="8"/>
      <c r="BG604" s="8"/>
      <c r="BH604" s="8"/>
      <c r="BI604" s="8"/>
      <c r="BJ604" s="8"/>
      <c r="BK604" s="8"/>
      <c r="BL604" s="8"/>
      <c r="BM604" s="8"/>
      <c r="BN604" s="8"/>
      <c r="BO604" s="8"/>
      <c r="BP604" s="8"/>
      <c r="BQ604" s="8"/>
      <c r="BR604" s="8"/>
      <c r="BS604" s="8"/>
      <c r="BT604" s="8"/>
      <c r="BU604" s="8"/>
      <c r="BW604" s="7"/>
      <c r="BX604" s="8"/>
      <c r="BY604" s="8"/>
      <c r="BZ604" s="8"/>
      <c r="CA604" s="8"/>
      <c r="CB604" s="8"/>
      <c r="CC604" s="8"/>
      <c r="CJ604" s="23"/>
      <c r="CK604" s="23"/>
      <c r="CL604" s="23"/>
      <c r="CM604" s="23"/>
      <c r="CN604" s="23"/>
      <c r="CO604" s="23"/>
      <c r="CP604" s="23"/>
      <c r="CQ604" s="23"/>
      <c r="CR604" s="23"/>
      <c r="CS604" s="23"/>
      <c r="CT604" s="23"/>
      <c r="CU604" s="23"/>
      <c r="CV604" s="23"/>
      <c r="CW604" s="23"/>
      <c r="CX604" s="23"/>
      <c r="CY604" s="23"/>
    </row>
    <row r="605" spans="2:103" x14ac:dyDescent="0.25">
      <c r="B605" s="7"/>
      <c r="C605" s="8"/>
      <c r="D605" s="8"/>
      <c r="E605" s="8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  <c r="Z605" s="8"/>
      <c r="AA605" s="8"/>
      <c r="AB605" s="8"/>
      <c r="AC605" s="8"/>
      <c r="AD605" s="8"/>
      <c r="AE605" s="8"/>
      <c r="AF605" s="8"/>
      <c r="AG605" s="8"/>
      <c r="AH605" s="8"/>
      <c r="AI605" s="8"/>
      <c r="AJ605" s="8"/>
      <c r="AK605" s="8"/>
      <c r="AL605" s="8"/>
      <c r="AM605" s="8"/>
      <c r="AN605" s="8"/>
      <c r="AO605" s="8"/>
      <c r="AP605" s="8"/>
      <c r="AQ605" s="8"/>
      <c r="AR605" s="8"/>
      <c r="AS605" s="8"/>
      <c r="AT605" s="8"/>
      <c r="AU605" s="8"/>
      <c r="AV605" s="8"/>
      <c r="AW605" s="8"/>
      <c r="AX605" s="8"/>
      <c r="AY605" s="8"/>
      <c r="AZ605" s="8"/>
      <c r="BA605" s="8"/>
      <c r="BB605" s="8"/>
      <c r="BC605" s="8"/>
      <c r="BD605" s="8"/>
      <c r="BE605" s="8"/>
      <c r="BF605" s="8"/>
      <c r="BG605" s="8"/>
      <c r="BH605" s="8"/>
      <c r="BI605" s="8"/>
      <c r="BJ605" s="8"/>
      <c r="BK605" s="8"/>
      <c r="BL605" s="8"/>
      <c r="BM605" s="8"/>
      <c r="BN605" s="8"/>
      <c r="BO605" s="8"/>
      <c r="BP605" s="8"/>
      <c r="BQ605" s="8"/>
      <c r="BR605" s="8"/>
      <c r="BS605" s="8"/>
      <c r="BT605" s="8"/>
      <c r="BU605" s="8"/>
      <c r="BW605" s="7"/>
      <c r="BX605" s="8"/>
      <c r="BY605" s="8"/>
      <c r="BZ605" s="8"/>
      <c r="CA605" s="8"/>
      <c r="CB605" s="8"/>
      <c r="CC605" s="8"/>
      <c r="CJ605" s="23"/>
      <c r="CK605" s="23"/>
      <c r="CL605" s="23"/>
      <c r="CM605" s="23"/>
      <c r="CN605" s="23"/>
      <c r="CO605" s="23"/>
      <c r="CP605" s="23"/>
      <c r="CQ605" s="23"/>
      <c r="CR605" s="23"/>
      <c r="CS605" s="23"/>
      <c r="CT605" s="23"/>
      <c r="CU605" s="23"/>
      <c r="CV605" s="23"/>
      <c r="CW605" s="23"/>
      <c r="CX605" s="23"/>
      <c r="CY605" s="23"/>
    </row>
    <row r="606" spans="2:103" x14ac:dyDescent="0.25">
      <c r="B606" s="7"/>
      <c r="C606" s="8"/>
      <c r="D606" s="8"/>
      <c r="E606" s="8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  <c r="Z606" s="8"/>
      <c r="AA606" s="8"/>
      <c r="AB606" s="8"/>
      <c r="AC606" s="8"/>
      <c r="AD606" s="8"/>
      <c r="AE606" s="8"/>
      <c r="AF606" s="8"/>
      <c r="AG606" s="8"/>
      <c r="AH606" s="8"/>
      <c r="AI606" s="8"/>
      <c r="AJ606" s="8"/>
      <c r="AK606" s="8"/>
      <c r="AL606" s="8"/>
      <c r="AM606" s="8"/>
      <c r="AN606" s="8"/>
      <c r="AO606" s="8"/>
      <c r="AP606" s="8"/>
      <c r="AQ606" s="8"/>
      <c r="AR606" s="8"/>
      <c r="AS606" s="8"/>
      <c r="AT606" s="8"/>
      <c r="AU606" s="8"/>
      <c r="AV606" s="8"/>
      <c r="AW606" s="8"/>
      <c r="AX606" s="8"/>
      <c r="AY606" s="8"/>
      <c r="AZ606" s="8"/>
      <c r="BA606" s="8"/>
      <c r="BB606" s="8"/>
      <c r="BC606" s="8"/>
      <c r="BD606" s="8"/>
      <c r="BE606" s="8"/>
      <c r="BF606" s="8"/>
      <c r="BG606" s="8"/>
      <c r="BH606" s="8"/>
      <c r="BI606" s="8"/>
      <c r="BJ606" s="8"/>
      <c r="BK606" s="8"/>
      <c r="BL606" s="8"/>
      <c r="BM606" s="8"/>
      <c r="BN606" s="8"/>
      <c r="BO606" s="8"/>
      <c r="BP606" s="8"/>
      <c r="BQ606" s="8"/>
      <c r="BR606" s="8"/>
      <c r="BS606" s="8"/>
      <c r="BT606" s="8"/>
      <c r="BU606" s="8"/>
      <c r="BW606" s="7"/>
      <c r="BX606" s="8"/>
      <c r="BY606" s="8"/>
      <c r="BZ606" s="8"/>
      <c r="CA606" s="8"/>
      <c r="CB606" s="8"/>
      <c r="CC606" s="8"/>
      <c r="CJ606" s="23"/>
      <c r="CK606" s="23"/>
      <c r="CL606" s="23"/>
      <c r="CM606" s="23"/>
      <c r="CN606" s="23"/>
      <c r="CO606" s="23"/>
      <c r="CP606" s="23"/>
      <c r="CQ606" s="23"/>
      <c r="CR606" s="23"/>
      <c r="CS606" s="23"/>
      <c r="CT606" s="23"/>
      <c r="CU606" s="23"/>
      <c r="CV606" s="23"/>
      <c r="CW606" s="23"/>
      <c r="CX606" s="23"/>
      <c r="CY606" s="23"/>
    </row>
    <row r="607" spans="2:103" x14ac:dyDescent="0.25">
      <c r="B607" s="7"/>
      <c r="C607" s="8"/>
      <c r="D607" s="8"/>
      <c r="E607" s="8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  <c r="Z607" s="8"/>
      <c r="AA607" s="8"/>
      <c r="AB607" s="8"/>
      <c r="AC607" s="8"/>
      <c r="AD607" s="8"/>
      <c r="AE607" s="8"/>
      <c r="AF607" s="8"/>
      <c r="AG607" s="8"/>
      <c r="AH607" s="8"/>
      <c r="AI607" s="8"/>
      <c r="AJ607" s="8"/>
      <c r="AK607" s="8"/>
      <c r="AL607" s="8"/>
      <c r="AM607" s="8"/>
      <c r="AN607" s="8"/>
      <c r="AO607" s="8"/>
      <c r="AP607" s="8"/>
      <c r="AQ607" s="8"/>
      <c r="AR607" s="8"/>
      <c r="AS607" s="8"/>
      <c r="AT607" s="8"/>
      <c r="AU607" s="8"/>
      <c r="AV607" s="8"/>
      <c r="AW607" s="8"/>
      <c r="AX607" s="8"/>
      <c r="AY607" s="8"/>
      <c r="AZ607" s="8"/>
      <c r="BA607" s="8"/>
      <c r="BB607" s="8"/>
      <c r="BC607" s="8"/>
      <c r="BD607" s="8"/>
      <c r="BE607" s="8"/>
      <c r="BF607" s="8"/>
      <c r="BG607" s="8"/>
      <c r="BH607" s="8"/>
      <c r="BI607" s="8"/>
      <c r="BJ607" s="8"/>
      <c r="BK607" s="8"/>
      <c r="BL607" s="8"/>
      <c r="BM607" s="8"/>
      <c r="BN607" s="8"/>
      <c r="BO607" s="8"/>
      <c r="BP607" s="8"/>
      <c r="BQ607" s="8"/>
      <c r="BR607" s="8"/>
      <c r="BS607" s="8"/>
      <c r="BT607" s="8"/>
      <c r="BU607" s="8"/>
      <c r="BW607" s="7"/>
      <c r="BX607" s="8"/>
      <c r="BY607" s="8"/>
      <c r="BZ607" s="8"/>
      <c r="CA607" s="8"/>
      <c r="CB607" s="8"/>
      <c r="CC607" s="8"/>
      <c r="CJ607" s="23"/>
      <c r="CK607" s="23"/>
      <c r="CL607" s="23"/>
      <c r="CM607" s="23"/>
      <c r="CN607" s="23"/>
      <c r="CO607" s="23"/>
      <c r="CP607" s="23"/>
      <c r="CQ607" s="23"/>
      <c r="CR607" s="23"/>
      <c r="CS607" s="23"/>
      <c r="CT607" s="23"/>
      <c r="CU607" s="23"/>
      <c r="CV607" s="23"/>
      <c r="CW607" s="23"/>
      <c r="CX607" s="23"/>
      <c r="CY607" s="23"/>
    </row>
    <row r="608" spans="2:103" x14ac:dyDescent="0.25">
      <c r="B608" s="7"/>
      <c r="C608" s="8"/>
      <c r="D608" s="8"/>
      <c r="E608" s="8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  <c r="Z608" s="8"/>
      <c r="AA608" s="8"/>
      <c r="AB608" s="8"/>
      <c r="AC608" s="8"/>
      <c r="AD608" s="8"/>
      <c r="AE608" s="8"/>
      <c r="AF608" s="8"/>
      <c r="AG608" s="8"/>
      <c r="AH608" s="8"/>
      <c r="AI608" s="8"/>
      <c r="AJ608" s="8"/>
      <c r="AK608" s="8"/>
      <c r="AL608" s="8"/>
      <c r="AM608" s="8"/>
      <c r="AN608" s="8"/>
      <c r="AO608" s="8"/>
      <c r="AP608" s="8"/>
      <c r="AQ608" s="8"/>
      <c r="AR608" s="8"/>
      <c r="AS608" s="8"/>
      <c r="AT608" s="8"/>
      <c r="AU608" s="8"/>
      <c r="AV608" s="8"/>
      <c r="AW608" s="8"/>
      <c r="AX608" s="8"/>
      <c r="AY608" s="8"/>
      <c r="AZ608" s="8"/>
      <c r="BA608" s="8"/>
      <c r="BB608" s="8"/>
      <c r="BC608" s="8"/>
      <c r="BD608" s="8"/>
      <c r="BE608" s="8"/>
      <c r="BF608" s="8"/>
      <c r="BG608" s="8"/>
      <c r="BH608" s="8"/>
      <c r="BI608" s="8"/>
      <c r="BJ608" s="8"/>
      <c r="BK608" s="8"/>
      <c r="BL608" s="8"/>
      <c r="BM608" s="8"/>
      <c r="BN608" s="8"/>
      <c r="BO608" s="8"/>
      <c r="BP608" s="8"/>
      <c r="BQ608" s="8"/>
      <c r="BR608" s="8"/>
      <c r="BS608" s="8"/>
      <c r="BT608" s="8"/>
      <c r="BU608" s="8"/>
      <c r="BW608" s="7"/>
      <c r="BX608" s="8"/>
      <c r="BY608" s="8"/>
      <c r="BZ608" s="8"/>
      <c r="CA608" s="8"/>
      <c r="CB608" s="8"/>
      <c r="CC608" s="8"/>
      <c r="CJ608" s="23"/>
      <c r="CK608" s="23"/>
      <c r="CL608" s="23"/>
      <c r="CM608" s="23"/>
      <c r="CN608" s="23"/>
      <c r="CO608" s="23"/>
      <c r="CP608" s="23"/>
      <c r="CQ608" s="23"/>
      <c r="CR608" s="23"/>
      <c r="CS608" s="23"/>
      <c r="CT608" s="23"/>
      <c r="CU608" s="23"/>
      <c r="CV608" s="23"/>
      <c r="CW608" s="23"/>
      <c r="CX608" s="23"/>
      <c r="CY608" s="23"/>
    </row>
    <row r="609" spans="2:103" x14ac:dyDescent="0.25">
      <c r="B609" s="7"/>
      <c r="C609" s="8"/>
      <c r="D609" s="8"/>
      <c r="E609" s="8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  <c r="Z609" s="8"/>
      <c r="AA609" s="8"/>
      <c r="AB609" s="8"/>
      <c r="AC609" s="8"/>
      <c r="AD609" s="8"/>
      <c r="AE609" s="8"/>
      <c r="AF609" s="8"/>
      <c r="AG609" s="8"/>
      <c r="AH609" s="8"/>
      <c r="AI609" s="8"/>
      <c r="AJ609" s="8"/>
      <c r="AK609" s="8"/>
      <c r="AL609" s="8"/>
      <c r="AM609" s="8"/>
      <c r="AN609" s="8"/>
      <c r="AO609" s="8"/>
      <c r="AP609" s="8"/>
      <c r="AQ609" s="8"/>
      <c r="AR609" s="8"/>
      <c r="AS609" s="8"/>
      <c r="AT609" s="8"/>
      <c r="AU609" s="8"/>
      <c r="AV609" s="8"/>
      <c r="AW609" s="8"/>
      <c r="AX609" s="8"/>
      <c r="AY609" s="8"/>
      <c r="AZ609" s="8"/>
      <c r="BA609" s="8"/>
      <c r="BB609" s="8"/>
      <c r="BC609" s="8"/>
      <c r="BD609" s="8"/>
      <c r="BE609" s="8"/>
      <c r="BF609" s="8"/>
      <c r="BG609" s="8"/>
      <c r="BH609" s="8"/>
      <c r="BI609" s="8"/>
      <c r="BJ609" s="8"/>
      <c r="BK609" s="8"/>
      <c r="BL609" s="8"/>
      <c r="BM609" s="8"/>
      <c r="BN609" s="8"/>
      <c r="BO609" s="8"/>
      <c r="BP609" s="8"/>
      <c r="BQ609" s="8"/>
      <c r="BR609" s="8"/>
      <c r="BS609" s="8"/>
      <c r="BT609" s="8"/>
      <c r="BU609" s="8"/>
      <c r="BW609" s="7"/>
      <c r="BX609" s="8"/>
      <c r="BY609" s="8"/>
      <c r="BZ609" s="8"/>
      <c r="CA609" s="8"/>
      <c r="CB609" s="8"/>
      <c r="CC609" s="8"/>
      <c r="CJ609" s="23"/>
      <c r="CK609" s="23"/>
      <c r="CL609" s="23"/>
      <c r="CM609" s="23"/>
      <c r="CN609" s="23"/>
      <c r="CO609" s="23"/>
      <c r="CP609" s="23"/>
      <c r="CQ609" s="23"/>
      <c r="CR609" s="23"/>
      <c r="CS609" s="23"/>
      <c r="CT609" s="23"/>
      <c r="CU609" s="23"/>
      <c r="CV609" s="23"/>
      <c r="CW609" s="23"/>
      <c r="CX609" s="23"/>
      <c r="CY609" s="23"/>
    </row>
    <row r="610" spans="2:103" x14ac:dyDescent="0.25">
      <c r="B610" s="7"/>
      <c r="C610" s="8"/>
      <c r="D610" s="8"/>
      <c r="E610" s="8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  <c r="Z610" s="8"/>
      <c r="AA610" s="8"/>
      <c r="AB610" s="8"/>
      <c r="AC610" s="8"/>
      <c r="AD610" s="8"/>
      <c r="AE610" s="8"/>
      <c r="AF610" s="8"/>
      <c r="AG610" s="8"/>
      <c r="AH610" s="8"/>
      <c r="AI610" s="8"/>
      <c r="AJ610" s="8"/>
      <c r="AK610" s="8"/>
      <c r="AL610" s="8"/>
      <c r="AM610" s="8"/>
      <c r="AN610" s="8"/>
      <c r="AO610" s="8"/>
      <c r="AP610" s="8"/>
      <c r="AQ610" s="8"/>
      <c r="AR610" s="8"/>
      <c r="AS610" s="8"/>
      <c r="AT610" s="8"/>
      <c r="AU610" s="8"/>
      <c r="AV610" s="8"/>
      <c r="AW610" s="8"/>
      <c r="AX610" s="8"/>
      <c r="AY610" s="8"/>
      <c r="AZ610" s="8"/>
      <c r="BA610" s="8"/>
      <c r="BB610" s="8"/>
      <c r="BC610" s="8"/>
      <c r="BD610" s="8"/>
      <c r="BE610" s="8"/>
      <c r="BF610" s="8"/>
      <c r="BG610" s="8"/>
      <c r="BH610" s="8"/>
      <c r="BI610" s="8"/>
      <c r="BJ610" s="8"/>
      <c r="BK610" s="8"/>
      <c r="BL610" s="8"/>
      <c r="BM610" s="8"/>
      <c r="BN610" s="8"/>
      <c r="BO610" s="8"/>
      <c r="BP610" s="8"/>
      <c r="BQ610" s="8"/>
      <c r="BR610" s="8"/>
      <c r="BS610" s="8"/>
      <c r="BT610" s="8"/>
      <c r="BU610" s="8"/>
      <c r="BW610" s="7"/>
      <c r="BX610" s="8"/>
      <c r="BY610" s="8"/>
      <c r="BZ610" s="8"/>
      <c r="CA610" s="8"/>
      <c r="CB610" s="8"/>
      <c r="CC610" s="8"/>
      <c r="CJ610" s="23"/>
      <c r="CK610" s="23"/>
      <c r="CL610" s="23"/>
      <c r="CM610" s="23"/>
      <c r="CN610" s="23"/>
      <c r="CO610" s="23"/>
      <c r="CP610" s="23"/>
      <c r="CQ610" s="23"/>
      <c r="CR610" s="23"/>
      <c r="CS610" s="23"/>
      <c r="CT610" s="23"/>
      <c r="CU610" s="23"/>
      <c r="CV610" s="23"/>
      <c r="CW610" s="23"/>
      <c r="CX610" s="23"/>
      <c r="CY610" s="23"/>
    </row>
    <row r="611" spans="2:103" x14ac:dyDescent="0.25">
      <c r="B611" s="7"/>
      <c r="C611" s="8"/>
      <c r="D611" s="8"/>
      <c r="E611" s="8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  <c r="Z611" s="8"/>
      <c r="AA611" s="8"/>
      <c r="AB611" s="8"/>
      <c r="AC611" s="8"/>
      <c r="AD611" s="8"/>
      <c r="AE611" s="8"/>
      <c r="AF611" s="8"/>
      <c r="AG611" s="8"/>
      <c r="AH611" s="8"/>
      <c r="AI611" s="8"/>
      <c r="AJ611" s="8"/>
      <c r="AK611" s="8"/>
      <c r="AL611" s="8"/>
      <c r="AM611" s="8"/>
      <c r="AN611" s="8"/>
      <c r="AO611" s="8"/>
      <c r="AP611" s="8"/>
      <c r="AQ611" s="8"/>
      <c r="AR611" s="8"/>
      <c r="AS611" s="8"/>
      <c r="AT611" s="8"/>
      <c r="AU611" s="8"/>
      <c r="AV611" s="8"/>
      <c r="AW611" s="8"/>
      <c r="AX611" s="8"/>
      <c r="AY611" s="8"/>
      <c r="AZ611" s="8"/>
      <c r="BA611" s="8"/>
      <c r="BB611" s="8"/>
      <c r="BC611" s="8"/>
      <c r="BD611" s="8"/>
      <c r="BE611" s="8"/>
      <c r="BF611" s="8"/>
      <c r="BG611" s="8"/>
      <c r="BH611" s="8"/>
      <c r="BI611" s="8"/>
      <c r="BJ611" s="8"/>
      <c r="BK611" s="8"/>
      <c r="BL611" s="8"/>
      <c r="BM611" s="8"/>
      <c r="BN611" s="8"/>
      <c r="BO611" s="8"/>
      <c r="BP611" s="8"/>
      <c r="BQ611" s="8"/>
      <c r="BR611" s="8"/>
      <c r="BS611" s="8"/>
      <c r="BT611" s="8"/>
      <c r="BU611" s="8"/>
      <c r="BW611" s="7"/>
      <c r="BX611" s="8"/>
      <c r="BY611" s="8"/>
      <c r="BZ611" s="8"/>
      <c r="CA611" s="8"/>
      <c r="CB611" s="8"/>
      <c r="CC611" s="8"/>
      <c r="CJ611" s="23"/>
      <c r="CK611" s="23"/>
      <c r="CL611" s="23"/>
      <c r="CM611" s="23"/>
      <c r="CN611" s="23"/>
      <c r="CO611" s="23"/>
      <c r="CP611" s="23"/>
      <c r="CQ611" s="23"/>
      <c r="CR611" s="23"/>
      <c r="CS611" s="23"/>
      <c r="CT611" s="23"/>
      <c r="CU611" s="23"/>
      <c r="CV611" s="23"/>
      <c r="CW611" s="23"/>
      <c r="CX611" s="23"/>
      <c r="CY611" s="23"/>
    </row>
    <row r="612" spans="2:103" x14ac:dyDescent="0.25">
      <c r="B612" s="7"/>
      <c r="C612" s="8"/>
      <c r="D612" s="8"/>
      <c r="E612" s="8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  <c r="Z612" s="8"/>
      <c r="AA612" s="8"/>
      <c r="AB612" s="8"/>
      <c r="AC612" s="8"/>
      <c r="AD612" s="8"/>
      <c r="AE612" s="8"/>
      <c r="AF612" s="8"/>
      <c r="AG612" s="8"/>
      <c r="AH612" s="8"/>
      <c r="AI612" s="8"/>
      <c r="AJ612" s="8"/>
      <c r="AK612" s="8"/>
      <c r="AL612" s="8"/>
      <c r="AM612" s="8"/>
      <c r="AN612" s="8"/>
      <c r="AO612" s="8"/>
      <c r="AP612" s="8"/>
      <c r="AQ612" s="8"/>
      <c r="AR612" s="8"/>
      <c r="AS612" s="8"/>
      <c r="AT612" s="8"/>
      <c r="AU612" s="8"/>
      <c r="AV612" s="8"/>
      <c r="AW612" s="8"/>
      <c r="AX612" s="8"/>
      <c r="AY612" s="8"/>
      <c r="AZ612" s="8"/>
      <c r="BA612" s="8"/>
      <c r="BB612" s="8"/>
      <c r="BC612" s="8"/>
      <c r="BD612" s="8"/>
      <c r="BE612" s="8"/>
      <c r="BF612" s="8"/>
      <c r="BG612" s="8"/>
      <c r="BH612" s="8"/>
      <c r="BI612" s="8"/>
      <c r="BJ612" s="8"/>
      <c r="BK612" s="8"/>
      <c r="BL612" s="8"/>
      <c r="BM612" s="8"/>
      <c r="BN612" s="8"/>
      <c r="BO612" s="8"/>
      <c r="BP612" s="8"/>
      <c r="BQ612" s="8"/>
      <c r="BR612" s="8"/>
      <c r="BS612" s="8"/>
      <c r="BT612" s="8"/>
      <c r="BU612" s="8"/>
      <c r="BW612" s="7"/>
      <c r="BX612" s="8"/>
      <c r="BY612" s="8"/>
      <c r="BZ612" s="8"/>
      <c r="CA612" s="8"/>
      <c r="CB612" s="8"/>
      <c r="CC612" s="8"/>
      <c r="CJ612" s="23"/>
      <c r="CK612" s="23"/>
      <c r="CL612" s="23"/>
      <c r="CM612" s="23"/>
      <c r="CN612" s="23"/>
      <c r="CO612" s="23"/>
      <c r="CP612" s="23"/>
      <c r="CQ612" s="23"/>
      <c r="CR612" s="23"/>
      <c r="CS612" s="23"/>
      <c r="CT612" s="23"/>
      <c r="CU612" s="23"/>
      <c r="CV612" s="23"/>
      <c r="CW612" s="23"/>
      <c r="CX612" s="23"/>
      <c r="CY612" s="23"/>
    </row>
    <row r="613" spans="2:103" x14ac:dyDescent="0.25">
      <c r="B613" s="7"/>
      <c r="C613" s="8"/>
      <c r="D613" s="8"/>
      <c r="E613" s="8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  <c r="Z613" s="8"/>
      <c r="AA613" s="8"/>
      <c r="AB613" s="8"/>
      <c r="AC613" s="8"/>
      <c r="AD613" s="8"/>
      <c r="AE613" s="8"/>
      <c r="AF613" s="8"/>
      <c r="AG613" s="8"/>
      <c r="AH613" s="8"/>
      <c r="AI613" s="8"/>
      <c r="AJ613" s="8"/>
      <c r="AK613" s="8"/>
      <c r="AL613" s="8"/>
      <c r="AM613" s="8"/>
      <c r="AN613" s="8"/>
      <c r="AO613" s="8"/>
      <c r="AP613" s="8"/>
      <c r="AQ613" s="8"/>
      <c r="AR613" s="8"/>
      <c r="AS613" s="8"/>
      <c r="AT613" s="8"/>
      <c r="AU613" s="8"/>
      <c r="AV613" s="8"/>
      <c r="AW613" s="8"/>
      <c r="AX613" s="8"/>
      <c r="AY613" s="8"/>
      <c r="AZ613" s="8"/>
      <c r="BA613" s="8"/>
      <c r="BB613" s="8"/>
      <c r="BC613" s="8"/>
      <c r="BD613" s="8"/>
      <c r="BE613" s="8"/>
      <c r="BF613" s="8"/>
      <c r="BG613" s="8"/>
      <c r="BH613" s="8"/>
      <c r="BI613" s="8"/>
      <c r="BJ613" s="8"/>
      <c r="BK613" s="8"/>
      <c r="BL613" s="8"/>
      <c r="BM613" s="8"/>
      <c r="BN613" s="8"/>
      <c r="BO613" s="8"/>
      <c r="BP613" s="8"/>
      <c r="BQ613" s="8"/>
      <c r="BR613" s="8"/>
      <c r="BS613" s="8"/>
      <c r="BT613" s="8"/>
      <c r="BU613" s="8"/>
      <c r="BW613" s="7"/>
      <c r="BX613" s="8"/>
      <c r="BY613" s="8"/>
      <c r="BZ613" s="8"/>
      <c r="CA613" s="8"/>
      <c r="CB613" s="8"/>
      <c r="CC613" s="8"/>
      <c r="CJ613" s="23"/>
      <c r="CK613" s="23"/>
      <c r="CL613" s="23"/>
      <c r="CM613" s="23"/>
      <c r="CN613" s="23"/>
      <c r="CO613" s="23"/>
      <c r="CP613" s="23"/>
      <c r="CQ613" s="23"/>
      <c r="CR613" s="23"/>
      <c r="CS613" s="23"/>
      <c r="CT613" s="23"/>
      <c r="CU613" s="23"/>
      <c r="CV613" s="23"/>
      <c r="CW613" s="23"/>
      <c r="CX613" s="23"/>
      <c r="CY613" s="23"/>
    </row>
    <row r="614" spans="2:103" x14ac:dyDescent="0.25">
      <c r="B614" s="7"/>
      <c r="C614" s="8"/>
      <c r="D614" s="8"/>
      <c r="E614" s="8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  <c r="Z614" s="8"/>
      <c r="AA614" s="8"/>
      <c r="AB614" s="8"/>
      <c r="AC614" s="8"/>
      <c r="AD614" s="8"/>
      <c r="AE614" s="8"/>
      <c r="AF614" s="8"/>
      <c r="AG614" s="8"/>
      <c r="AH614" s="8"/>
      <c r="AI614" s="8"/>
      <c r="AJ614" s="8"/>
      <c r="AK614" s="8"/>
      <c r="AL614" s="8"/>
      <c r="AM614" s="8"/>
      <c r="AN614" s="8"/>
      <c r="AO614" s="8"/>
      <c r="AP614" s="8"/>
      <c r="AQ614" s="8"/>
      <c r="AR614" s="8"/>
      <c r="AS614" s="8"/>
      <c r="AT614" s="8"/>
      <c r="AU614" s="8"/>
      <c r="AV614" s="8"/>
      <c r="AW614" s="8"/>
      <c r="AX614" s="8"/>
      <c r="AY614" s="8"/>
      <c r="AZ614" s="8"/>
      <c r="BA614" s="8"/>
      <c r="BB614" s="8"/>
      <c r="BC614" s="8"/>
      <c r="BD614" s="8"/>
      <c r="BE614" s="8"/>
      <c r="BF614" s="8"/>
      <c r="BG614" s="8"/>
      <c r="BH614" s="8"/>
      <c r="BI614" s="8"/>
      <c r="BJ614" s="8"/>
      <c r="BK614" s="8"/>
      <c r="BL614" s="8"/>
      <c r="BM614" s="8"/>
      <c r="BN614" s="8"/>
      <c r="BO614" s="8"/>
      <c r="BP614" s="8"/>
      <c r="BQ614" s="8"/>
      <c r="BR614" s="8"/>
      <c r="BS614" s="8"/>
      <c r="BT614" s="8"/>
      <c r="BU614" s="8"/>
      <c r="BW614" s="7"/>
      <c r="BX614" s="8"/>
      <c r="BY614" s="8"/>
      <c r="BZ614" s="8"/>
      <c r="CA614" s="8"/>
      <c r="CB614" s="8"/>
      <c r="CC614" s="8"/>
      <c r="CJ614" s="23"/>
      <c r="CK614" s="23"/>
      <c r="CL614" s="23"/>
      <c r="CM614" s="23"/>
      <c r="CN614" s="23"/>
      <c r="CO614" s="23"/>
      <c r="CP614" s="23"/>
      <c r="CQ614" s="23"/>
      <c r="CR614" s="23"/>
      <c r="CS614" s="23"/>
      <c r="CT614" s="23"/>
      <c r="CU614" s="23"/>
      <c r="CV614" s="23"/>
      <c r="CW614" s="23"/>
      <c r="CX614" s="23"/>
      <c r="CY614" s="23"/>
    </row>
    <row r="615" spans="2:103" x14ac:dyDescent="0.25">
      <c r="B615" s="7"/>
      <c r="C615" s="8"/>
      <c r="D615" s="8"/>
      <c r="E615" s="8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  <c r="Z615" s="8"/>
      <c r="AA615" s="8"/>
      <c r="AB615" s="8"/>
      <c r="AC615" s="8"/>
      <c r="AD615" s="8"/>
      <c r="AE615" s="8"/>
      <c r="AF615" s="8"/>
      <c r="AG615" s="8"/>
      <c r="AH615" s="8"/>
      <c r="AI615" s="8"/>
      <c r="AJ615" s="8"/>
      <c r="AK615" s="8"/>
      <c r="AL615" s="8"/>
      <c r="AM615" s="8"/>
      <c r="AN615" s="8"/>
      <c r="AO615" s="8"/>
      <c r="AP615" s="8"/>
      <c r="AQ615" s="8"/>
      <c r="AR615" s="8"/>
      <c r="AS615" s="8"/>
      <c r="AT615" s="8"/>
      <c r="AU615" s="8"/>
      <c r="AV615" s="8"/>
      <c r="AW615" s="8"/>
      <c r="AX615" s="8"/>
      <c r="AY615" s="8"/>
      <c r="AZ615" s="8"/>
      <c r="BA615" s="8"/>
      <c r="BB615" s="8"/>
      <c r="BC615" s="8"/>
      <c r="BD615" s="8"/>
      <c r="BE615" s="8"/>
      <c r="BF615" s="8"/>
      <c r="BG615" s="8"/>
      <c r="BH615" s="8"/>
      <c r="BI615" s="8"/>
      <c r="BJ615" s="8"/>
      <c r="BK615" s="8"/>
      <c r="BL615" s="8"/>
      <c r="BM615" s="8"/>
      <c r="BN615" s="8"/>
      <c r="BO615" s="8"/>
      <c r="BP615" s="8"/>
      <c r="BQ615" s="8"/>
      <c r="BR615" s="8"/>
      <c r="BS615" s="8"/>
      <c r="BT615" s="8"/>
      <c r="BU615" s="8"/>
      <c r="BW615" s="7"/>
      <c r="BX615" s="8"/>
      <c r="BY615" s="8"/>
      <c r="BZ615" s="8"/>
      <c r="CA615" s="8"/>
      <c r="CB615" s="8"/>
      <c r="CC615" s="8"/>
      <c r="CJ615" s="23"/>
      <c r="CK615" s="23"/>
      <c r="CL615" s="23"/>
      <c r="CM615" s="23"/>
      <c r="CN615" s="23"/>
      <c r="CO615" s="23"/>
      <c r="CP615" s="23"/>
      <c r="CQ615" s="23"/>
      <c r="CR615" s="23"/>
      <c r="CS615" s="23"/>
      <c r="CT615" s="23"/>
      <c r="CU615" s="23"/>
      <c r="CV615" s="23"/>
      <c r="CW615" s="23"/>
      <c r="CX615" s="23"/>
      <c r="CY615" s="23"/>
    </row>
    <row r="616" spans="2:103" x14ac:dyDescent="0.25">
      <c r="B616" s="7"/>
      <c r="C616" s="8"/>
      <c r="D616" s="8"/>
      <c r="E616" s="8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  <c r="Z616" s="8"/>
      <c r="AA616" s="8"/>
      <c r="AB616" s="8"/>
      <c r="AC616" s="8"/>
      <c r="AD616" s="8"/>
      <c r="AE616" s="8"/>
      <c r="AF616" s="8"/>
      <c r="AG616" s="8"/>
      <c r="AH616" s="8"/>
      <c r="AI616" s="8"/>
      <c r="AJ616" s="8"/>
      <c r="AK616" s="8"/>
      <c r="AL616" s="8"/>
      <c r="AM616" s="8"/>
      <c r="AN616" s="8"/>
      <c r="AO616" s="8"/>
      <c r="AP616" s="8"/>
      <c r="AQ616" s="8"/>
      <c r="AR616" s="8"/>
      <c r="AS616" s="8"/>
      <c r="AT616" s="8"/>
      <c r="AU616" s="8"/>
      <c r="AV616" s="8"/>
      <c r="AW616" s="8"/>
      <c r="AX616" s="8"/>
      <c r="AY616" s="8"/>
      <c r="AZ616" s="8"/>
      <c r="BA616" s="8"/>
      <c r="BB616" s="8"/>
      <c r="BC616" s="8"/>
      <c r="BD616" s="8"/>
      <c r="BE616" s="8"/>
      <c r="BF616" s="8"/>
      <c r="BG616" s="8"/>
      <c r="BH616" s="8"/>
      <c r="BI616" s="8"/>
      <c r="BJ616" s="8"/>
      <c r="BK616" s="8"/>
      <c r="BL616" s="8"/>
      <c r="BM616" s="8"/>
      <c r="BN616" s="8"/>
      <c r="BO616" s="8"/>
      <c r="BP616" s="8"/>
      <c r="BQ616" s="8"/>
      <c r="BR616" s="8"/>
      <c r="BS616" s="8"/>
      <c r="BT616" s="8"/>
      <c r="BU616" s="8"/>
      <c r="BW616" s="7"/>
      <c r="BX616" s="8"/>
      <c r="BY616" s="8"/>
      <c r="BZ616" s="8"/>
      <c r="CA616" s="8"/>
      <c r="CB616" s="8"/>
      <c r="CC616" s="8"/>
      <c r="CJ616" s="23"/>
      <c r="CK616" s="23"/>
      <c r="CL616" s="23"/>
      <c r="CM616" s="23"/>
      <c r="CN616" s="23"/>
      <c r="CO616" s="23"/>
      <c r="CP616" s="23"/>
      <c r="CQ616" s="23"/>
      <c r="CR616" s="23"/>
      <c r="CS616" s="23"/>
      <c r="CT616" s="23"/>
      <c r="CU616" s="23"/>
      <c r="CV616" s="23"/>
      <c r="CW616" s="23"/>
      <c r="CX616" s="23"/>
      <c r="CY616" s="23"/>
    </row>
    <row r="617" spans="2:103" x14ac:dyDescent="0.25">
      <c r="B617" s="7"/>
      <c r="C617" s="8"/>
      <c r="D617" s="8"/>
      <c r="E617" s="8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  <c r="Z617" s="8"/>
      <c r="AA617" s="8"/>
      <c r="AB617" s="8"/>
      <c r="AC617" s="8"/>
      <c r="AD617" s="8"/>
      <c r="AE617" s="8"/>
      <c r="AF617" s="8"/>
      <c r="AG617" s="8"/>
      <c r="AH617" s="8"/>
      <c r="AI617" s="8"/>
      <c r="AJ617" s="8"/>
      <c r="AK617" s="8"/>
      <c r="AL617" s="8"/>
      <c r="AM617" s="8"/>
      <c r="AN617" s="8"/>
      <c r="AO617" s="8"/>
      <c r="AP617" s="8"/>
      <c r="AQ617" s="8"/>
      <c r="AR617" s="8"/>
      <c r="AS617" s="8"/>
      <c r="AT617" s="8"/>
      <c r="AU617" s="8"/>
      <c r="AV617" s="8"/>
      <c r="AW617" s="8"/>
      <c r="AX617" s="8"/>
      <c r="AY617" s="8"/>
      <c r="AZ617" s="8"/>
      <c r="BA617" s="8"/>
      <c r="BB617" s="8"/>
      <c r="BC617" s="8"/>
      <c r="BD617" s="8"/>
      <c r="BE617" s="8"/>
      <c r="BF617" s="8"/>
      <c r="BG617" s="8"/>
      <c r="BH617" s="8"/>
      <c r="BI617" s="8"/>
      <c r="BJ617" s="8"/>
      <c r="BK617" s="8"/>
      <c r="BL617" s="8"/>
      <c r="BM617" s="8"/>
      <c r="BN617" s="8"/>
      <c r="BO617" s="8"/>
      <c r="BP617" s="8"/>
      <c r="BQ617" s="8"/>
      <c r="BR617" s="8"/>
      <c r="BS617" s="8"/>
      <c r="BT617" s="8"/>
      <c r="BU617" s="8"/>
      <c r="BW617" s="7"/>
      <c r="BX617" s="8"/>
      <c r="BY617" s="8"/>
      <c r="BZ617" s="8"/>
      <c r="CA617" s="8"/>
      <c r="CB617" s="8"/>
      <c r="CC617" s="8"/>
      <c r="CJ617" s="23"/>
      <c r="CK617" s="23"/>
      <c r="CL617" s="23"/>
      <c r="CM617" s="23"/>
      <c r="CN617" s="23"/>
      <c r="CO617" s="23"/>
      <c r="CP617" s="23"/>
      <c r="CQ617" s="23"/>
      <c r="CR617" s="23"/>
      <c r="CS617" s="23"/>
      <c r="CT617" s="23"/>
      <c r="CU617" s="23"/>
      <c r="CV617" s="23"/>
      <c r="CW617" s="23"/>
      <c r="CX617" s="23"/>
      <c r="CY617" s="23"/>
    </row>
    <row r="618" spans="2:103" x14ac:dyDescent="0.25">
      <c r="B618" s="7"/>
      <c r="C618" s="8"/>
      <c r="D618" s="8"/>
      <c r="E618" s="8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  <c r="Z618" s="8"/>
      <c r="AA618" s="8"/>
      <c r="AB618" s="8"/>
      <c r="AC618" s="8"/>
      <c r="AD618" s="8"/>
      <c r="AE618" s="8"/>
      <c r="AF618" s="8"/>
      <c r="AG618" s="8"/>
      <c r="AH618" s="8"/>
      <c r="AI618" s="8"/>
      <c r="AJ618" s="8"/>
      <c r="AK618" s="8"/>
      <c r="AL618" s="8"/>
      <c r="AM618" s="8"/>
      <c r="AN618" s="8"/>
      <c r="AO618" s="8"/>
      <c r="AP618" s="8"/>
      <c r="AQ618" s="8"/>
      <c r="AR618" s="8"/>
      <c r="AS618" s="8"/>
      <c r="AT618" s="8"/>
      <c r="AU618" s="8"/>
      <c r="AV618" s="8"/>
      <c r="AW618" s="8"/>
      <c r="AX618" s="8"/>
      <c r="AY618" s="8"/>
      <c r="AZ618" s="8"/>
      <c r="BA618" s="8"/>
      <c r="BB618" s="8"/>
      <c r="BC618" s="8"/>
      <c r="BD618" s="8"/>
      <c r="BE618" s="8"/>
      <c r="BF618" s="8"/>
      <c r="BG618" s="8"/>
      <c r="BH618" s="8"/>
      <c r="BI618" s="8"/>
      <c r="BJ618" s="8"/>
      <c r="BK618" s="8"/>
      <c r="BL618" s="8"/>
      <c r="BM618" s="8"/>
      <c r="BN618" s="8"/>
      <c r="BO618" s="8"/>
      <c r="BP618" s="8"/>
      <c r="BQ618" s="8"/>
      <c r="BR618" s="8"/>
      <c r="BS618" s="8"/>
      <c r="BT618" s="8"/>
      <c r="BU618" s="8"/>
      <c r="BW618" s="7"/>
      <c r="BX618" s="8"/>
      <c r="BY618" s="8"/>
      <c r="BZ618" s="8"/>
      <c r="CA618" s="8"/>
      <c r="CB618" s="8"/>
      <c r="CC618" s="8"/>
      <c r="CJ618" s="23"/>
      <c r="CK618" s="23"/>
      <c r="CL618" s="23"/>
      <c r="CM618" s="23"/>
      <c r="CN618" s="23"/>
      <c r="CO618" s="23"/>
      <c r="CP618" s="23"/>
      <c r="CQ618" s="23"/>
      <c r="CR618" s="23"/>
      <c r="CS618" s="23"/>
      <c r="CT618" s="23"/>
      <c r="CU618" s="23"/>
      <c r="CV618" s="23"/>
      <c r="CW618" s="23"/>
      <c r="CX618" s="23"/>
      <c r="CY618" s="23"/>
    </row>
    <row r="619" spans="2:103" x14ac:dyDescent="0.25">
      <c r="B619" s="7"/>
      <c r="C619" s="8"/>
      <c r="D619" s="8"/>
      <c r="E619" s="8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  <c r="Z619" s="8"/>
      <c r="AA619" s="8"/>
      <c r="AB619" s="8"/>
      <c r="AC619" s="8"/>
      <c r="AD619" s="8"/>
      <c r="AE619" s="8"/>
      <c r="AF619" s="8"/>
      <c r="AG619" s="8"/>
      <c r="AH619" s="8"/>
      <c r="AI619" s="8"/>
      <c r="AJ619" s="8"/>
      <c r="AK619" s="8"/>
      <c r="AL619" s="8"/>
      <c r="AM619" s="8"/>
      <c r="AN619" s="8"/>
      <c r="AO619" s="8"/>
      <c r="AP619" s="8"/>
      <c r="AQ619" s="8"/>
      <c r="AR619" s="8"/>
      <c r="AS619" s="8"/>
      <c r="AT619" s="8"/>
      <c r="AU619" s="8"/>
      <c r="AV619" s="8"/>
      <c r="AW619" s="8"/>
      <c r="AX619" s="8"/>
      <c r="AY619" s="8"/>
      <c r="AZ619" s="8"/>
      <c r="BA619" s="8"/>
      <c r="BB619" s="8"/>
      <c r="BC619" s="8"/>
      <c r="BD619" s="8"/>
      <c r="BE619" s="8"/>
      <c r="BF619" s="8"/>
      <c r="BG619" s="8"/>
      <c r="BH619" s="8"/>
      <c r="BI619" s="8"/>
      <c r="BJ619" s="8"/>
      <c r="BK619" s="8"/>
      <c r="BL619" s="8"/>
      <c r="BM619" s="8"/>
      <c r="BN619" s="8"/>
      <c r="BO619" s="8"/>
      <c r="BP619" s="8"/>
      <c r="BQ619" s="8"/>
      <c r="BR619" s="8"/>
      <c r="BS619" s="8"/>
      <c r="BT619" s="8"/>
      <c r="BU619" s="8"/>
      <c r="BW619" s="7"/>
      <c r="BX619" s="8"/>
      <c r="BY619" s="8"/>
      <c r="BZ619" s="8"/>
      <c r="CA619" s="8"/>
      <c r="CB619" s="8"/>
      <c r="CC619" s="8"/>
      <c r="CJ619" s="23"/>
      <c r="CK619" s="23"/>
      <c r="CL619" s="23"/>
      <c r="CM619" s="23"/>
      <c r="CN619" s="23"/>
      <c r="CO619" s="23"/>
      <c r="CP619" s="23"/>
      <c r="CQ619" s="23"/>
      <c r="CR619" s="23"/>
      <c r="CS619" s="23"/>
      <c r="CT619" s="23"/>
      <c r="CU619" s="23"/>
      <c r="CV619" s="23"/>
      <c r="CW619" s="23"/>
      <c r="CX619" s="23"/>
      <c r="CY619" s="23"/>
    </row>
    <row r="620" spans="2:103" x14ac:dyDescent="0.25">
      <c r="B620" s="7"/>
      <c r="C620" s="8"/>
      <c r="D620" s="8"/>
      <c r="E620" s="8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  <c r="Z620" s="8"/>
      <c r="AA620" s="8"/>
      <c r="AB620" s="8"/>
      <c r="AC620" s="8"/>
      <c r="AD620" s="8"/>
      <c r="AE620" s="8"/>
      <c r="AF620" s="8"/>
      <c r="AG620" s="8"/>
      <c r="AH620" s="8"/>
      <c r="AI620" s="8"/>
      <c r="AJ620" s="8"/>
      <c r="AK620" s="8"/>
      <c r="AL620" s="8"/>
      <c r="AM620" s="8"/>
      <c r="AN620" s="8"/>
      <c r="AO620" s="8"/>
      <c r="AP620" s="8"/>
      <c r="AQ620" s="8"/>
      <c r="AR620" s="8"/>
      <c r="AS620" s="8"/>
      <c r="AT620" s="8"/>
      <c r="AU620" s="8"/>
      <c r="AV620" s="8"/>
      <c r="AW620" s="8"/>
      <c r="AX620" s="8"/>
      <c r="AY620" s="8"/>
      <c r="AZ620" s="8"/>
      <c r="BA620" s="8"/>
      <c r="BB620" s="8"/>
      <c r="BC620" s="8"/>
      <c r="BD620" s="8"/>
      <c r="BE620" s="8"/>
      <c r="BF620" s="8"/>
      <c r="BG620" s="8"/>
      <c r="BH620" s="8"/>
      <c r="BI620" s="8"/>
      <c r="BJ620" s="8"/>
      <c r="BK620" s="8"/>
      <c r="BL620" s="8"/>
      <c r="BM620" s="8"/>
      <c r="BN620" s="8"/>
      <c r="BO620" s="8"/>
      <c r="BP620" s="8"/>
      <c r="BQ620" s="8"/>
      <c r="BR620" s="8"/>
      <c r="BS620" s="8"/>
      <c r="BT620" s="8"/>
      <c r="BU620" s="8"/>
      <c r="BW620" s="7"/>
      <c r="BX620" s="8"/>
      <c r="BY620" s="8"/>
      <c r="BZ620" s="8"/>
      <c r="CA620" s="8"/>
      <c r="CB620" s="8"/>
      <c r="CC620" s="8"/>
      <c r="CJ620" s="23"/>
      <c r="CK620" s="23"/>
      <c r="CL620" s="23"/>
      <c r="CM620" s="23"/>
      <c r="CN620" s="23"/>
      <c r="CO620" s="23"/>
      <c r="CP620" s="23"/>
      <c r="CQ620" s="23"/>
      <c r="CR620" s="23"/>
      <c r="CS620" s="23"/>
      <c r="CT620" s="23"/>
      <c r="CU620" s="23"/>
      <c r="CV620" s="23"/>
      <c r="CW620" s="23"/>
      <c r="CX620" s="23"/>
      <c r="CY620" s="23"/>
    </row>
    <row r="621" spans="2:103" x14ac:dyDescent="0.25">
      <c r="B621" s="7"/>
      <c r="C621" s="8"/>
      <c r="D621" s="8"/>
      <c r="E621" s="8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  <c r="Z621" s="8"/>
      <c r="AA621" s="8"/>
      <c r="AB621" s="8"/>
      <c r="AC621" s="8"/>
      <c r="AD621" s="8"/>
      <c r="AE621" s="8"/>
      <c r="AF621" s="8"/>
      <c r="AG621" s="8"/>
      <c r="AH621" s="8"/>
      <c r="AI621" s="8"/>
      <c r="AJ621" s="8"/>
      <c r="AK621" s="8"/>
      <c r="AL621" s="8"/>
      <c r="AM621" s="8"/>
      <c r="AN621" s="8"/>
      <c r="AO621" s="8"/>
      <c r="AP621" s="8"/>
      <c r="AQ621" s="8"/>
      <c r="AR621" s="8"/>
      <c r="AS621" s="8"/>
      <c r="AT621" s="8"/>
      <c r="AU621" s="8"/>
      <c r="AV621" s="8"/>
      <c r="AW621" s="8"/>
      <c r="AX621" s="8"/>
      <c r="AY621" s="8"/>
      <c r="AZ621" s="8"/>
      <c r="BA621" s="8"/>
      <c r="BB621" s="8"/>
      <c r="BC621" s="8"/>
      <c r="BD621" s="8"/>
      <c r="BE621" s="8"/>
      <c r="BF621" s="8"/>
      <c r="BG621" s="8"/>
      <c r="BH621" s="8"/>
      <c r="BI621" s="8"/>
      <c r="BJ621" s="8"/>
      <c r="BK621" s="8"/>
      <c r="BL621" s="8"/>
      <c r="BM621" s="8"/>
      <c r="BN621" s="8"/>
      <c r="BO621" s="8"/>
      <c r="BP621" s="8"/>
      <c r="BQ621" s="8"/>
      <c r="BR621" s="8"/>
      <c r="BS621" s="8"/>
      <c r="BT621" s="8"/>
      <c r="BU621" s="8"/>
      <c r="BW621" s="7"/>
      <c r="BX621" s="8"/>
      <c r="BY621" s="8"/>
      <c r="BZ621" s="8"/>
      <c r="CA621" s="8"/>
      <c r="CB621" s="8"/>
      <c r="CC621" s="8"/>
      <c r="CJ621" s="23"/>
      <c r="CK621" s="23"/>
      <c r="CL621" s="23"/>
      <c r="CM621" s="23"/>
      <c r="CN621" s="23"/>
      <c r="CO621" s="23"/>
      <c r="CP621" s="23"/>
      <c r="CQ621" s="23"/>
      <c r="CR621" s="23"/>
      <c r="CS621" s="23"/>
      <c r="CT621" s="23"/>
      <c r="CU621" s="23"/>
      <c r="CV621" s="23"/>
      <c r="CW621" s="23"/>
      <c r="CX621" s="23"/>
      <c r="CY621" s="23"/>
    </row>
    <row r="622" spans="2:103" x14ac:dyDescent="0.25">
      <c r="B622" s="7"/>
      <c r="C622" s="8"/>
      <c r="D622" s="8"/>
      <c r="E622" s="8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  <c r="Z622" s="8"/>
      <c r="AA622" s="8"/>
      <c r="AB622" s="8"/>
      <c r="AC622" s="8"/>
      <c r="AD622" s="8"/>
      <c r="AE622" s="8"/>
      <c r="AF622" s="8"/>
      <c r="AG622" s="8"/>
      <c r="AH622" s="8"/>
      <c r="AI622" s="8"/>
      <c r="AJ622" s="8"/>
      <c r="AK622" s="8"/>
      <c r="AL622" s="8"/>
      <c r="AM622" s="8"/>
      <c r="AN622" s="8"/>
      <c r="AO622" s="8"/>
      <c r="AP622" s="8"/>
      <c r="AQ622" s="8"/>
      <c r="AR622" s="8"/>
      <c r="AS622" s="8"/>
      <c r="AT622" s="8"/>
      <c r="AU622" s="8"/>
      <c r="AV622" s="8"/>
      <c r="AW622" s="8"/>
      <c r="AX622" s="8"/>
      <c r="AY622" s="8"/>
      <c r="AZ622" s="8"/>
      <c r="BA622" s="8"/>
      <c r="BB622" s="8"/>
      <c r="BC622" s="8"/>
      <c r="BD622" s="8"/>
      <c r="BE622" s="8"/>
      <c r="BF622" s="8"/>
      <c r="BG622" s="8"/>
      <c r="BH622" s="8"/>
      <c r="BI622" s="8"/>
      <c r="BJ622" s="8"/>
      <c r="BK622" s="8"/>
      <c r="BL622" s="8"/>
      <c r="BM622" s="8"/>
      <c r="BN622" s="8"/>
      <c r="BO622" s="8"/>
      <c r="BP622" s="8"/>
      <c r="BQ622" s="8"/>
      <c r="BR622" s="8"/>
      <c r="BS622" s="8"/>
      <c r="BT622" s="8"/>
      <c r="BU622" s="8"/>
      <c r="BW622" s="7"/>
      <c r="BX622" s="8"/>
      <c r="BY622" s="8"/>
      <c r="BZ622" s="8"/>
      <c r="CA622" s="8"/>
      <c r="CB622" s="8"/>
      <c r="CC622" s="8"/>
      <c r="CJ622" s="23"/>
      <c r="CK622" s="23"/>
      <c r="CL622" s="23"/>
      <c r="CM622" s="23"/>
      <c r="CN622" s="23"/>
      <c r="CO622" s="23"/>
      <c r="CP622" s="23"/>
      <c r="CQ622" s="23"/>
      <c r="CR622" s="23"/>
      <c r="CS622" s="23"/>
      <c r="CT622" s="23"/>
      <c r="CU622" s="23"/>
      <c r="CV622" s="23"/>
      <c r="CW622" s="23"/>
      <c r="CX622" s="23"/>
      <c r="CY622" s="23"/>
    </row>
    <row r="623" spans="2:103" x14ac:dyDescent="0.25">
      <c r="B623" s="7"/>
      <c r="C623" s="8"/>
      <c r="D623" s="8"/>
      <c r="E623" s="8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  <c r="Z623" s="8"/>
      <c r="AA623" s="8"/>
      <c r="AB623" s="8"/>
      <c r="AC623" s="8"/>
      <c r="AD623" s="8"/>
      <c r="AE623" s="8"/>
      <c r="AF623" s="8"/>
      <c r="AG623" s="8"/>
      <c r="AH623" s="8"/>
      <c r="AI623" s="8"/>
      <c r="AJ623" s="8"/>
      <c r="AK623" s="8"/>
      <c r="AL623" s="8"/>
      <c r="AM623" s="8"/>
      <c r="AN623" s="8"/>
      <c r="AO623" s="8"/>
      <c r="AP623" s="8"/>
      <c r="AQ623" s="8"/>
      <c r="AR623" s="8"/>
      <c r="AS623" s="8"/>
      <c r="AT623" s="8"/>
      <c r="AU623" s="8"/>
      <c r="AV623" s="8"/>
      <c r="AW623" s="8"/>
      <c r="AX623" s="8"/>
      <c r="AY623" s="8"/>
      <c r="AZ623" s="8"/>
      <c r="BA623" s="8"/>
      <c r="BB623" s="8"/>
      <c r="BC623" s="8"/>
      <c r="BD623" s="8"/>
      <c r="BE623" s="8"/>
      <c r="BF623" s="8"/>
      <c r="BG623" s="8"/>
      <c r="BH623" s="8"/>
      <c r="BI623" s="8"/>
      <c r="BJ623" s="8"/>
      <c r="BK623" s="8"/>
      <c r="BL623" s="8"/>
      <c r="BM623" s="8"/>
      <c r="BN623" s="8"/>
      <c r="BO623" s="8"/>
      <c r="BP623" s="8"/>
      <c r="BQ623" s="8"/>
      <c r="BR623" s="8"/>
      <c r="BS623" s="8"/>
      <c r="BT623" s="8"/>
      <c r="BU623" s="8"/>
      <c r="BW623" s="7"/>
      <c r="BX623" s="8"/>
      <c r="BY623" s="8"/>
      <c r="BZ623" s="8"/>
      <c r="CA623" s="8"/>
      <c r="CB623" s="8"/>
      <c r="CC623" s="8"/>
      <c r="CJ623" s="23"/>
      <c r="CK623" s="23"/>
      <c r="CL623" s="23"/>
      <c r="CM623" s="23"/>
      <c r="CN623" s="23"/>
      <c r="CO623" s="23"/>
      <c r="CP623" s="23"/>
      <c r="CQ623" s="23"/>
      <c r="CR623" s="23"/>
      <c r="CS623" s="23"/>
      <c r="CT623" s="23"/>
      <c r="CU623" s="23"/>
      <c r="CV623" s="23"/>
      <c r="CW623" s="23"/>
      <c r="CX623" s="23"/>
      <c r="CY623" s="23"/>
    </row>
    <row r="624" spans="2:103" x14ac:dyDescent="0.25">
      <c r="B624" s="7"/>
      <c r="C624" s="8"/>
      <c r="D624" s="8"/>
      <c r="E624" s="8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  <c r="Z624" s="8"/>
      <c r="AA624" s="8"/>
      <c r="AB624" s="8"/>
      <c r="AC624" s="8"/>
      <c r="AD624" s="8"/>
      <c r="AE624" s="8"/>
      <c r="AF624" s="8"/>
      <c r="AG624" s="8"/>
      <c r="AH624" s="8"/>
      <c r="AI624" s="8"/>
      <c r="AJ624" s="8"/>
      <c r="AK624" s="8"/>
      <c r="AL624" s="8"/>
      <c r="AM624" s="8"/>
      <c r="AN624" s="8"/>
      <c r="AO624" s="8"/>
      <c r="AP624" s="8"/>
      <c r="AQ624" s="8"/>
      <c r="AR624" s="8"/>
      <c r="AS624" s="8"/>
      <c r="AT624" s="8"/>
      <c r="AU624" s="8"/>
      <c r="AV624" s="8"/>
      <c r="AW624" s="8"/>
      <c r="AX624" s="8"/>
      <c r="AY624" s="8"/>
      <c r="AZ624" s="8"/>
      <c r="BA624" s="8"/>
      <c r="BB624" s="8"/>
      <c r="BC624" s="8"/>
      <c r="BD624" s="8"/>
      <c r="BE624" s="8"/>
      <c r="BF624" s="8"/>
      <c r="BG624" s="8"/>
      <c r="BH624" s="8"/>
      <c r="BI624" s="8"/>
      <c r="BJ624" s="8"/>
      <c r="BK624" s="8"/>
      <c r="BL624" s="8"/>
      <c r="BM624" s="8"/>
      <c r="BN624" s="8"/>
      <c r="BO624" s="8"/>
      <c r="BP624" s="8"/>
      <c r="BQ624" s="8"/>
      <c r="BR624" s="8"/>
      <c r="BS624" s="8"/>
      <c r="BT624" s="8"/>
      <c r="BU624" s="8"/>
      <c r="BW624" s="7"/>
      <c r="BX624" s="8"/>
      <c r="BY624" s="8"/>
      <c r="BZ624" s="8"/>
      <c r="CA624" s="8"/>
      <c r="CB624" s="8"/>
      <c r="CC624" s="8"/>
      <c r="CJ624" s="23"/>
      <c r="CK624" s="23"/>
      <c r="CL624" s="23"/>
      <c r="CM624" s="23"/>
      <c r="CN624" s="23"/>
      <c r="CO624" s="23"/>
      <c r="CP624" s="23"/>
      <c r="CQ624" s="23"/>
      <c r="CR624" s="23"/>
      <c r="CS624" s="23"/>
      <c r="CT624" s="23"/>
      <c r="CU624" s="23"/>
      <c r="CV624" s="23"/>
      <c r="CW624" s="23"/>
      <c r="CX624" s="23"/>
      <c r="CY624" s="23"/>
    </row>
    <row r="625" spans="2:103" x14ac:dyDescent="0.25">
      <c r="B625" s="7"/>
      <c r="C625" s="8"/>
      <c r="D625" s="8"/>
      <c r="E625" s="8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  <c r="Z625" s="8"/>
      <c r="AA625" s="8"/>
      <c r="AB625" s="8"/>
      <c r="AC625" s="8"/>
      <c r="AD625" s="8"/>
      <c r="AE625" s="8"/>
      <c r="AF625" s="8"/>
      <c r="AG625" s="8"/>
      <c r="AH625" s="8"/>
      <c r="AI625" s="8"/>
      <c r="AJ625" s="8"/>
      <c r="AK625" s="8"/>
      <c r="AL625" s="8"/>
      <c r="AM625" s="8"/>
      <c r="AN625" s="8"/>
      <c r="AO625" s="8"/>
      <c r="AP625" s="8"/>
      <c r="AQ625" s="8"/>
      <c r="AR625" s="8"/>
      <c r="AS625" s="8"/>
      <c r="AT625" s="8"/>
      <c r="AU625" s="8"/>
      <c r="AV625" s="8"/>
      <c r="AW625" s="8"/>
      <c r="AX625" s="8"/>
      <c r="AY625" s="8"/>
      <c r="AZ625" s="8"/>
      <c r="BA625" s="8"/>
      <c r="BB625" s="8"/>
      <c r="BC625" s="8"/>
      <c r="BD625" s="8"/>
      <c r="BE625" s="8"/>
      <c r="BF625" s="8"/>
      <c r="BG625" s="8"/>
      <c r="BH625" s="8"/>
      <c r="BI625" s="8"/>
      <c r="BJ625" s="8"/>
      <c r="BK625" s="8"/>
      <c r="BL625" s="8"/>
      <c r="BM625" s="8"/>
      <c r="BN625" s="8"/>
      <c r="BO625" s="8"/>
      <c r="BP625" s="8"/>
      <c r="BQ625" s="8"/>
      <c r="BR625" s="8"/>
      <c r="BS625" s="8"/>
      <c r="BT625" s="8"/>
      <c r="BU625" s="8"/>
      <c r="BW625" s="7"/>
      <c r="BX625" s="8"/>
      <c r="BY625" s="8"/>
      <c r="BZ625" s="8"/>
      <c r="CA625" s="8"/>
      <c r="CB625" s="8"/>
      <c r="CC625" s="8"/>
      <c r="CJ625" s="23"/>
      <c r="CK625" s="23"/>
      <c r="CL625" s="23"/>
      <c r="CM625" s="23"/>
      <c r="CN625" s="23"/>
      <c r="CO625" s="23"/>
      <c r="CP625" s="23"/>
      <c r="CQ625" s="23"/>
      <c r="CR625" s="23"/>
      <c r="CS625" s="23"/>
      <c r="CT625" s="23"/>
      <c r="CU625" s="23"/>
      <c r="CV625" s="23"/>
      <c r="CW625" s="23"/>
      <c r="CX625" s="23"/>
      <c r="CY625" s="23"/>
    </row>
    <row r="626" spans="2:103" x14ac:dyDescent="0.25">
      <c r="B626" s="7"/>
      <c r="C626" s="8"/>
      <c r="D626" s="8"/>
      <c r="E626" s="8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  <c r="Z626" s="8"/>
      <c r="AA626" s="8"/>
      <c r="AB626" s="8"/>
      <c r="AC626" s="8"/>
      <c r="AD626" s="8"/>
      <c r="AE626" s="8"/>
      <c r="AF626" s="8"/>
      <c r="AG626" s="8"/>
      <c r="AH626" s="8"/>
      <c r="AI626" s="8"/>
      <c r="AJ626" s="8"/>
      <c r="AK626" s="8"/>
      <c r="AL626" s="8"/>
      <c r="AM626" s="8"/>
      <c r="AN626" s="8"/>
      <c r="AO626" s="8"/>
      <c r="AP626" s="8"/>
      <c r="AQ626" s="8"/>
      <c r="AR626" s="8"/>
      <c r="AS626" s="8"/>
      <c r="AT626" s="8"/>
      <c r="AU626" s="8"/>
      <c r="AV626" s="8"/>
      <c r="AW626" s="8"/>
      <c r="AX626" s="8"/>
      <c r="AY626" s="8"/>
      <c r="AZ626" s="8"/>
      <c r="BA626" s="8"/>
      <c r="BB626" s="8"/>
      <c r="BC626" s="8"/>
      <c r="BD626" s="8"/>
      <c r="BE626" s="8"/>
      <c r="BF626" s="8"/>
      <c r="BG626" s="8"/>
      <c r="BH626" s="8"/>
      <c r="BI626" s="8"/>
      <c r="BJ626" s="8"/>
      <c r="BK626" s="8"/>
      <c r="BL626" s="8"/>
      <c r="BM626" s="8"/>
      <c r="BN626" s="8"/>
      <c r="BO626" s="8"/>
      <c r="BP626" s="8"/>
      <c r="BQ626" s="8"/>
      <c r="BR626" s="8"/>
      <c r="BS626" s="8"/>
      <c r="BT626" s="8"/>
      <c r="BU626" s="8"/>
      <c r="BW626" s="7"/>
      <c r="BX626" s="8"/>
      <c r="BY626" s="8"/>
      <c r="BZ626" s="8"/>
      <c r="CA626" s="8"/>
      <c r="CB626" s="8"/>
      <c r="CC626" s="8"/>
      <c r="CJ626" s="23"/>
      <c r="CK626" s="23"/>
      <c r="CL626" s="23"/>
      <c r="CM626" s="23"/>
      <c r="CN626" s="23"/>
      <c r="CO626" s="23"/>
      <c r="CP626" s="23"/>
      <c r="CQ626" s="23"/>
      <c r="CR626" s="23"/>
      <c r="CS626" s="23"/>
      <c r="CT626" s="23"/>
      <c r="CU626" s="23"/>
      <c r="CV626" s="23"/>
      <c r="CW626" s="23"/>
      <c r="CX626" s="23"/>
      <c r="CY626" s="23"/>
    </row>
    <row r="627" spans="2:103" x14ac:dyDescent="0.25">
      <c r="B627" s="7"/>
      <c r="C627" s="8"/>
      <c r="D627" s="8"/>
      <c r="E627" s="8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  <c r="Z627" s="8"/>
      <c r="AA627" s="8"/>
      <c r="AB627" s="8"/>
      <c r="AC627" s="8"/>
      <c r="AD627" s="8"/>
      <c r="AE627" s="8"/>
      <c r="AF627" s="8"/>
      <c r="AG627" s="8"/>
      <c r="AH627" s="8"/>
      <c r="AI627" s="8"/>
      <c r="AJ627" s="8"/>
      <c r="AK627" s="8"/>
      <c r="AL627" s="8"/>
      <c r="AM627" s="8"/>
      <c r="AN627" s="8"/>
      <c r="AO627" s="8"/>
      <c r="AP627" s="8"/>
      <c r="AQ627" s="8"/>
      <c r="AR627" s="8"/>
      <c r="AS627" s="8"/>
      <c r="AT627" s="8"/>
      <c r="AU627" s="8"/>
      <c r="AV627" s="8"/>
      <c r="AW627" s="8"/>
      <c r="AX627" s="8"/>
      <c r="AY627" s="8"/>
      <c r="AZ627" s="8"/>
      <c r="BA627" s="8"/>
      <c r="BB627" s="8"/>
      <c r="BC627" s="8"/>
      <c r="BD627" s="8"/>
      <c r="BE627" s="8"/>
      <c r="BF627" s="8"/>
      <c r="BG627" s="8"/>
      <c r="BH627" s="8"/>
      <c r="BI627" s="8"/>
      <c r="BJ627" s="8"/>
      <c r="BK627" s="8"/>
      <c r="BL627" s="8"/>
      <c r="BM627" s="8"/>
      <c r="BN627" s="8"/>
      <c r="BO627" s="8"/>
      <c r="BP627" s="8"/>
      <c r="BQ627" s="8"/>
      <c r="BR627" s="8"/>
      <c r="BS627" s="8"/>
      <c r="BT627" s="8"/>
      <c r="BU627" s="8"/>
      <c r="BW627" s="7"/>
      <c r="BX627" s="8"/>
      <c r="BY627" s="8"/>
      <c r="BZ627" s="8"/>
      <c r="CA627" s="8"/>
      <c r="CB627" s="8"/>
      <c r="CC627" s="8"/>
      <c r="CJ627" s="23"/>
      <c r="CK627" s="23"/>
      <c r="CL627" s="23"/>
      <c r="CM627" s="23"/>
      <c r="CN627" s="23"/>
      <c r="CO627" s="23"/>
      <c r="CP627" s="23"/>
      <c r="CQ627" s="23"/>
      <c r="CR627" s="23"/>
      <c r="CS627" s="23"/>
      <c r="CT627" s="23"/>
      <c r="CU627" s="23"/>
      <c r="CV627" s="23"/>
      <c r="CW627" s="23"/>
      <c r="CX627" s="23"/>
      <c r="CY627" s="23"/>
    </row>
    <row r="628" spans="2:103" x14ac:dyDescent="0.25">
      <c r="B628" s="7"/>
      <c r="C628" s="8"/>
      <c r="D628" s="8"/>
      <c r="E628" s="8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  <c r="Z628" s="8"/>
      <c r="AA628" s="8"/>
      <c r="AB628" s="8"/>
      <c r="AC628" s="8"/>
      <c r="AD628" s="8"/>
      <c r="AE628" s="8"/>
      <c r="AF628" s="8"/>
      <c r="AG628" s="8"/>
      <c r="AH628" s="8"/>
      <c r="AI628" s="8"/>
      <c r="AJ628" s="8"/>
      <c r="AK628" s="8"/>
      <c r="AL628" s="8"/>
      <c r="AM628" s="8"/>
      <c r="AN628" s="8"/>
      <c r="AO628" s="8"/>
      <c r="AP628" s="8"/>
      <c r="AQ628" s="8"/>
      <c r="AR628" s="8"/>
      <c r="AS628" s="8"/>
      <c r="AT628" s="8"/>
      <c r="AU628" s="8"/>
      <c r="AV628" s="8"/>
      <c r="AW628" s="8"/>
      <c r="AX628" s="8"/>
      <c r="AY628" s="8"/>
      <c r="AZ628" s="8"/>
      <c r="BA628" s="8"/>
      <c r="BB628" s="8"/>
      <c r="BC628" s="8"/>
      <c r="BD628" s="8"/>
      <c r="BE628" s="8"/>
      <c r="BF628" s="8"/>
      <c r="BG628" s="8"/>
      <c r="BH628" s="8"/>
      <c r="BI628" s="8"/>
      <c r="BJ628" s="8"/>
      <c r="BK628" s="8"/>
      <c r="BL628" s="8"/>
      <c r="BM628" s="8"/>
      <c r="BN628" s="8"/>
      <c r="BO628" s="8"/>
      <c r="BP628" s="8"/>
      <c r="BQ628" s="8"/>
      <c r="BR628" s="8"/>
      <c r="BS628" s="8"/>
      <c r="BT628" s="8"/>
      <c r="BU628" s="8"/>
      <c r="BW628" s="7"/>
      <c r="BX628" s="8"/>
      <c r="BY628" s="8"/>
      <c r="BZ628" s="8"/>
      <c r="CA628" s="8"/>
      <c r="CB628" s="8"/>
      <c r="CC628" s="8"/>
      <c r="CJ628" s="23"/>
      <c r="CK628" s="23"/>
      <c r="CL628" s="23"/>
      <c r="CM628" s="23"/>
      <c r="CN628" s="23"/>
      <c r="CO628" s="23"/>
      <c r="CP628" s="23"/>
      <c r="CQ628" s="23"/>
      <c r="CR628" s="23"/>
      <c r="CS628" s="23"/>
      <c r="CT628" s="23"/>
      <c r="CU628" s="23"/>
      <c r="CV628" s="23"/>
      <c r="CW628" s="23"/>
      <c r="CX628" s="23"/>
      <c r="CY628" s="23"/>
    </row>
    <row r="629" spans="2:103" x14ac:dyDescent="0.25">
      <c r="B629" s="7"/>
      <c r="C629" s="8"/>
      <c r="D629" s="8"/>
      <c r="E629" s="8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  <c r="Z629" s="8"/>
      <c r="AA629" s="8"/>
      <c r="AB629" s="8"/>
      <c r="AC629" s="8"/>
      <c r="AD629" s="8"/>
      <c r="AE629" s="8"/>
      <c r="AF629" s="8"/>
      <c r="AG629" s="8"/>
      <c r="AH629" s="8"/>
      <c r="AI629" s="8"/>
      <c r="AJ629" s="8"/>
      <c r="AK629" s="8"/>
      <c r="AL629" s="8"/>
      <c r="AM629" s="8"/>
      <c r="AN629" s="8"/>
      <c r="AO629" s="8"/>
      <c r="AP629" s="8"/>
      <c r="AQ629" s="8"/>
      <c r="AR629" s="8"/>
      <c r="AS629" s="8"/>
      <c r="AT629" s="8"/>
      <c r="AU629" s="8"/>
      <c r="AV629" s="8"/>
      <c r="AW629" s="8"/>
      <c r="AX629" s="8"/>
      <c r="AY629" s="8"/>
      <c r="AZ629" s="8"/>
      <c r="BA629" s="8"/>
      <c r="BB629" s="8"/>
      <c r="BC629" s="8"/>
      <c r="BD629" s="8"/>
      <c r="BE629" s="8"/>
      <c r="BF629" s="8"/>
      <c r="BG629" s="8"/>
      <c r="BH629" s="8"/>
      <c r="BI629" s="8"/>
      <c r="BJ629" s="8"/>
      <c r="BK629" s="8"/>
      <c r="BL629" s="8"/>
      <c r="BM629" s="8"/>
      <c r="BN629" s="8"/>
      <c r="BO629" s="8"/>
      <c r="BP629" s="8"/>
      <c r="BQ629" s="8"/>
      <c r="BR629" s="8"/>
      <c r="BS629" s="8"/>
      <c r="BT629" s="8"/>
      <c r="BU629" s="8"/>
      <c r="BW629" s="7"/>
      <c r="BX629" s="8"/>
      <c r="BY629" s="8"/>
      <c r="BZ629" s="8"/>
      <c r="CA629" s="8"/>
      <c r="CB629" s="8"/>
      <c r="CC629" s="8"/>
      <c r="CJ629" s="23"/>
      <c r="CK629" s="23"/>
      <c r="CL629" s="23"/>
      <c r="CM629" s="23"/>
      <c r="CN629" s="23"/>
      <c r="CO629" s="23"/>
      <c r="CP629" s="23"/>
      <c r="CQ629" s="23"/>
      <c r="CR629" s="23"/>
      <c r="CS629" s="23"/>
      <c r="CT629" s="23"/>
      <c r="CU629" s="23"/>
      <c r="CV629" s="23"/>
      <c r="CW629" s="23"/>
      <c r="CX629" s="23"/>
      <c r="CY629" s="23"/>
    </row>
    <row r="630" spans="2:103" x14ac:dyDescent="0.25">
      <c r="B630" s="7"/>
      <c r="C630" s="8"/>
      <c r="D630" s="8"/>
      <c r="E630" s="8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  <c r="Z630" s="8"/>
      <c r="AA630" s="8"/>
      <c r="AB630" s="8"/>
      <c r="AC630" s="8"/>
      <c r="AD630" s="8"/>
      <c r="AE630" s="8"/>
      <c r="AF630" s="8"/>
      <c r="AG630" s="8"/>
      <c r="AH630" s="8"/>
      <c r="AI630" s="8"/>
      <c r="AJ630" s="8"/>
      <c r="AK630" s="8"/>
      <c r="AL630" s="8"/>
      <c r="AM630" s="8"/>
      <c r="AN630" s="8"/>
      <c r="AO630" s="8"/>
      <c r="AP630" s="8"/>
      <c r="AQ630" s="8"/>
      <c r="AR630" s="8"/>
      <c r="AS630" s="8"/>
      <c r="AT630" s="8"/>
      <c r="AU630" s="8"/>
      <c r="AV630" s="8"/>
      <c r="AW630" s="8"/>
      <c r="AX630" s="8"/>
      <c r="AY630" s="8"/>
      <c r="AZ630" s="8"/>
      <c r="BA630" s="8"/>
      <c r="BB630" s="8"/>
      <c r="BC630" s="8"/>
      <c r="BD630" s="8"/>
      <c r="BE630" s="8"/>
      <c r="BF630" s="8"/>
      <c r="BG630" s="8"/>
      <c r="BH630" s="8"/>
      <c r="BI630" s="8"/>
      <c r="BJ630" s="8"/>
      <c r="BK630" s="8"/>
      <c r="BL630" s="8"/>
      <c r="BM630" s="8"/>
      <c r="BN630" s="8"/>
      <c r="BO630" s="8"/>
      <c r="BP630" s="8"/>
      <c r="BQ630" s="8"/>
      <c r="BR630" s="8"/>
      <c r="BS630" s="8"/>
      <c r="BT630" s="8"/>
      <c r="BU630" s="8"/>
      <c r="BW630" s="7"/>
      <c r="BX630" s="8"/>
      <c r="BY630" s="8"/>
      <c r="BZ630" s="8"/>
      <c r="CA630" s="8"/>
      <c r="CB630" s="8"/>
      <c r="CC630" s="8"/>
      <c r="CJ630" s="23"/>
      <c r="CK630" s="23"/>
      <c r="CL630" s="23"/>
      <c r="CM630" s="23"/>
      <c r="CN630" s="23"/>
      <c r="CO630" s="23"/>
      <c r="CP630" s="23"/>
      <c r="CQ630" s="23"/>
      <c r="CR630" s="23"/>
      <c r="CS630" s="23"/>
      <c r="CT630" s="23"/>
      <c r="CU630" s="23"/>
      <c r="CV630" s="23"/>
      <c r="CW630" s="23"/>
      <c r="CX630" s="23"/>
      <c r="CY630" s="23"/>
    </row>
    <row r="631" spans="2:103" x14ac:dyDescent="0.25">
      <c r="B631" s="7"/>
      <c r="C631" s="8"/>
      <c r="D631" s="8"/>
      <c r="E631" s="8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  <c r="Z631" s="8"/>
      <c r="AA631" s="8"/>
      <c r="AB631" s="8"/>
      <c r="AC631" s="8"/>
      <c r="AD631" s="8"/>
      <c r="AE631" s="8"/>
      <c r="AF631" s="8"/>
      <c r="AG631" s="8"/>
      <c r="AH631" s="8"/>
      <c r="AI631" s="8"/>
      <c r="AJ631" s="8"/>
      <c r="AK631" s="8"/>
      <c r="AL631" s="8"/>
      <c r="AM631" s="8"/>
      <c r="AN631" s="8"/>
      <c r="AO631" s="8"/>
      <c r="AP631" s="8"/>
      <c r="AQ631" s="8"/>
      <c r="AR631" s="8"/>
      <c r="AS631" s="8"/>
      <c r="AT631" s="8"/>
      <c r="AU631" s="8"/>
      <c r="AV631" s="8"/>
      <c r="AW631" s="8"/>
      <c r="AX631" s="8"/>
      <c r="AY631" s="8"/>
      <c r="AZ631" s="8"/>
      <c r="BA631" s="8"/>
      <c r="BB631" s="8"/>
      <c r="BC631" s="8"/>
      <c r="BD631" s="8"/>
      <c r="BE631" s="8"/>
      <c r="BF631" s="8"/>
      <c r="BG631" s="8"/>
      <c r="BH631" s="8"/>
      <c r="BI631" s="8"/>
      <c r="BJ631" s="8"/>
      <c r="BK631" s="8"/>
      <c r="BL631" s="8"/>
      <c r="BM631" s="8"/>
      <c r="BN631" s="8"/>
      <c r="BO631" s="8"/>
      <c r="BP631" s="8"/>
      <c r="BQ631" s="8"/>
      <c r="BR631" s="8"/>
      <c r="BS631" s="8"/>
      <c r="BT631" s="8"/>
      <c r="BU631" s="8"/>
      <c r="BW631" s="7"/>
      <c r="BX631" s="8"/>
      <c r="BY631" s="8"/>
      <c r="BZ631" s="8"/>
      <c r="CA631" s="8"/>
      <c r="CB631" s="8"/>
      <c r="CC631" s="8"/>
      <c r="CJ631" s="23"/>
      <c r="CK631" s="23"/>
      <c r="CL631" s="23"/>
      <c r="CM631" s="23"/>
      <c r="CN631" s="23"/>
      <c r="CO631" s="23"/>
      <c r="CP631" s="23"/>
      <c r="CQ631" s="23"/>
      <c r="CR631" s="23"/>
      <c r="CS631" s="23"/>
      <c r="CT631" s="23"/>
      <c r="CU631" s="23"/>
      <c r="CV631" s="23"/>
      <c r="CW631" s="23"/>
      <c r="CX631" s="23"/>
      <c r="CY631" s="23"/>
    </row>
    <row r="632" spans="2:103" x14ac:dyDescent="0.25">
      <c r="B632" s="7"/>
      <c r="C632" s="8"/>
      <c r="D632" s="8"/>
      <c r="E632" s="8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  <c r="Z632" s="8"/>
      <c r="AA632" s="8"/>
      <c r="AB632" s="8"/>
      <c r="AC632" s="8"/>
      <c r="AD632" s="8"/>
      <c r="AE632" s="8"/>
      <c r="AF632" s="8"/>
      <c r="AG632" s="8"/>
      <c r="AH632" s="8"/>
      <c r="AI632" s="8"/>
      <c r="AJ632" s="8"/>
      <c r="AK632" s="8"/>
      <c r="AL632" s="8"/>
      <c r="AM632" s="8"/>
      <c r="AN632" s="8"/>
      <c r="AO632" s="8"/>
      <c r="AP632" s="8"/>
      <c r="AQ632" s="8"/>
      <c r="AR632" s="8"/>
      <c r="AS632" s="8"/>
      <c r="AT632" s="8"/>
      <c r="AU632" s="8"/>
      <c r="AV632" s="8"/>
      <c r="AW632" s="8"/>
      <c r="AX632" s="8"/>
      <c r="AY632" s="8"/>
      <c r="AZ632" s="8"/>
      <c r="BA632" s="8"/>
      <c r="BB632" s="8"/>
      <c r="BC632" s="8"/>
      <c r="BD632" s="8"/>
      <c r="BE632" s="8"/>
      <c r="BF632" s="8"/>
      <c r="BG632" s="8"/>
      <c r="BH632" s="8"/>
      <c r="BI632" s="8"/>
      <c r="BJ632" s="8"/>
      <c r="BK632" s="8"/>
      <c r="BL632" s="8"/>
      <c r="BM632" s="8"/>
      <c r="BN632" s="8"/>
      <c r="BO632" s="8"/>
      <c r="BP632" s="8"/>
      <c r="BQ632" s="8"/>
      <c r="BR632" s="8"/>
      <c r="BS632" s="8"/>
      <c r="BT632" s="8"/>
      <c r="BU632" s="8"/>
      <c r="BW632" s="7"/>
      <c r="BX632" s="8"/>
      <c r="BY632" s="8"/>
      <c r="BZ632" s="8"/>
      <c r="CA632" s="8"/>
      <c r="CB632" s="8"/>
      <c r="CC632" s="8"/>
      <c r="CJ632" s="23"/>
      <c r="CK632" s="23"/>
      <c r="CL632" s="23"/>
      <c r="CM632" s="23"/>
      <c r="CN632" s="23"/>
      <c r="CO632" s="23"/>
      <c r="CP632" s="23"/>
      <c r="CQ632" s="23"/>
      <c r="CR632" s="23"/>
      <c r="CS632" s="23"/>
      <c r="CT632" s="23"/>
      <c r="CU632" s="23"/>
      <c r="CV632" s="23"/>
      <c r="CW632" s="23"/>
      <c r="CX632" s="23"/>
      <c r="CY632" s="23"/>
    </row>
    <row r="633" spans="2:103" x14ac:dyDescent="0.25">
      <c r="B633" s="7"/>
      <c r="C633" s="8"/>
      <c r="D633" s="8"/>
      <c r="E633" s="8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  <c r="Z633" s="8"/>
      <c r="AA633" s="8"/>
      <c r="AB633" s="8"/>
      <c r="AC633" s="8"/>
      <c r="AD633" s="8"/>
      <c r="AE633" s="8"/>
      <c r="AF633" s="8"/>
      <c r="AG633" s="8"/>
      <c r="AH633" s="8"/>
      <c r="AI633" s="8"/>
      <c r="AJ633" s="8"/>
      <c r="AK633" s="8"/>
      <c r="AL633" s="8"/>
      <c r="AM633" s="8"/>
      <c r="AN633" s="8"/>
      <c r="AO633" s="8"/>
      <c r="AP633" s="8"/>
      <c r="AQ633" s="8"/>
      <c r="AR633" s="8"/>
      <c r="AS633" s="8"/>
      <c r="AT633" s="8"/>
      <c r="AU633" s="8"/>
      <c r="AV633" s="8"/>
      <c r="AW633" s="8"/>
      <c r="AX633" s="8"/>
      <c r="AY633" s="8"/>
      <c r="AZ633" s="8"/>
      <c r="BA633" s="8"/>
      <c r="BB633" s="8"/>
      <c r="BC633" s="8"/>
      <c r="BD633" s="8"/>
      <c r="BE633" s="8"/>
      <c r="BF633" s="8"/>
      <c r="BG633" s="8"/>
      <c r="BH633" s="8"/>
      <c r="BI633" s="8"/>
      <c r="BJ633" s="8"/>
      <c r="BK633" s="8"/>
      <c r="BL633" s="8"/>
      <c r="BM633" s="8"/>
      <c r="BN633" s="8"/>
      <c r="BO633" s="8"/>
      <c r="BP633" s="8"/>
      <c r="BQ633" s="8"/>
      <c r="BR633" s="8"/>
      <c r="BS633" s="8"/>
      <c r="BT633" s="8"/>
      <c r="BU633" s="8"/>
      <c r="BW633" s="7"/>
      <c r="BX633" s="8"/>
      <c r="BY633" s="8"/>
      <c r="BZ633" s="8"/>
      <c r="CA633" s="8"/>
      <c r="CB633" s="8"/>
      <c r="CC633" s="8"/>
      <c r="CJ633" s="23"/>
      <c r="CK633" s="23"/>
      <c r="CL633" s="23"/>
      <c r="CM633" s="23"/>
      <c r="CN633" s="23"/>
      <c r="CO633" s="23"/>
      <c r="CP633" s="23"/>
      <c r="CQ633" s="23"/>
      <c r="CR633" s="23"/>
      <c r="CS633" s="23"/>
      <c r="CT633" s="23"/>
      <c r="CU633" s="23"/>
      <c r="CV633" s="23"/>
      <c r="CW633" s="23"/>
      <c r="CX633" s="23"/>
      <c r="CY633" s="23"/>
    </row>
    <row r="634" spans="2:103" x14ac:dyDescent="0.25">
      <c r="B634" s="7"/>
      <c r="C634" s="8"/>
      <c r="D634" s="8"/>
      <c r="E634" s="8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  <c r="Z634" s="8"/>
      <c r="AA634" s="8"/>
      <c r="AB634" s="8"/>
      <c r="AC634" s="8"/>
      <c r="AD634" s="8"/>
      <c r="AE634" s="8"/>
      <c r="AF634" s="8"/>
      <c r="AG634" s="8"/>
      <c r="AH634" s="8"/>
      <c r="AI634" s="8"/>
      <c r="AJ634" s="8"/>
      <c r="AK634" s="8"/>
      <c r="AL634" s="8"/>
      <c r="AM634" s="8"/>
      <c r="AN634" s="8"/>
      <c r="AO634" s="8"/>
      <c r="AP634" s="8"/>
      <c r="AQ634" s="8"/>
      <c r="AR634" s="8"/>
      <c r="AS634" s="8"/>
      <c r="AT634" s="8"/>
      <c r="AU634" s="8"/>
      <c r="AV634" s="8"/>
      <c r="AW634" s="8"/>
      <c r="AX634" s="8"/>
      <c r="AY634" s="8"/>
      <c r="AZ634" s="8"/>
      <c r="BA634" s="8"/>
      <c r="BB634" s="8"/>
      <c r="BC634" s="8"/>
      <c r="BD634" s="8"/>
      <c r="BE634" s="8"/>
      <c r="BF634" s="8"/>
      <c r="BG634" s="8"/>
      <c r="BH634" s="8"/>
      <c r="BI634" s="8"/>
      <c r="BJ634" s="8"/>
      <c r="BK634" s="8"/>
      <c r="BL634" s="8"/>
      <c r="BM634" s="8"/>
      <c r="BN634" s="8"/>
      <c r="BO634" s="8"/>
      <c r="BP634" s="8"/>
      <c r="BQ634" s="8"/>
      <c r="BR634" s="8"/>
      <c r="BS634" s="8"/>
      <c r="BT634" s="8"/>
      <c r="BU634" s="8"/>
      <c r="BW634" s="7"/>
      <c r="BX634" s="8"/>
      <c r="BY634" s="8"/>
      <c r="BZ634" s="8"/>
      <c r="CA634" s="8"/>
      <c r="CB634" s="8"/>
      <c r="CC634" s="8"/>
      <c r="CJ634" s="23"/>
      <c r="CK634" s="23"/>
      <c r="CL634" s="23"/>
      <c r="CM634" s="23"/>
      <c r="CN634" s="23"/>
      <c r="CO634" s="23"/>
      <c r="CP634" s="23"/>
      <c r="CQ634" s="23"/>
      <c r="CR634" s="23"/>
      <c r="CS634" s="23"/>
      <c r="CT634" s="23"/>
      <c r="CU634" s="23"/>
      <c r="CV634" s="23"/>
      <c r="CW634" s="23"/>
      <c r="CX634" s="23"/>
      <c r="CY634" s="23"/>
    </row>
    <row r="635" spans="2:103" x14ac:dyDescent="0.25">
      <c r="B635" s="7"/>
      <c r="C635" s="8"/>
      <c r="D635" s="8"/>
      <c r="E635" s="8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  <c r="Z635" s="8"/>
      <c r="AA635" s="8"/>
      <c r="AB635" s="8"/>
      <c r="AC635" s="8"/>
      <c r="AD635" s="8"/>
      <c r="AE635" s="8"/>
      <c r="AF635" s="8"/>
      <c r="AG635" s="8"/>
      <c r="AH635" s="8"/>
      <c r="AI635" s="8"/>
      <c r="AJ635" s="8"/>
      <c r="AK635" s="8"/>
      <c r="AL635" s="8"/>
      <c r="AM635" s="8"/>
      <c r="AN635" s="8"/>
      <c r="AO635" s="8"/>
      <c r="AP635" s="8"/>
      <c r="AQ635" s="8"/>
      <c r="AR635" s="8"/>
      <c r="AS635" s="8"/>
      <c r="AT635" s="8"/>
      <c r="AU635" s="8"/>
      <c r="AV635" s="8"/>
      <c r="AW635" s="8"/>
      <c r="AX635" s="8"/>
      <c r="AY635" s="8"/>
      <c r="AZ635" s="8"/>
      <c r="BA635" s="8"/>
      <c r="BB635" s="8"/>
      <c r="BC635" s="8"/>
      <c r="BD635" s="8"/>
      <c r="BE635" s="8"/>
      <c r="BF635" s="8"/>
      <c r="BG635" s="8"/>
      <c r="BH635" s="8"/>
      <c r="BI635" s="8"/>
      <c r="BJ635" s="8"/>
      <c r="BK635" s="8"/>
      <c r="BL635" s="8"/>
      <c r="BM635" s="8"/>
      <c r="BN635" s="8"/>
      <c r="BO635" s="8"/>
      <c r="BP635" s="8"/>
      <c r="BQ635" s="8"/>
      <c r="BR635" s="8"/>
      <c r="BS635" s="8"/>
      <c r="BT635" s="8"/>
      <c r="BU635" s="8"/>
      <c r="BW635" s="7"/>
      <c r="BX635" s="8"/>
      <c r="BY635" s="8"/>
      <c r="BZ635" s="8"/>
      <c r="CA635" s="8"/>
      <c r="CB635" s="8"/>
      <c r="CC635" s="8"/>
      <c r="CJ635" s="23"/>
      <c r="CK635" s="23"/>
      <c r="CL635" s="23"/>
      <c r="CM635" s="23"/>
      <c r="CN635" s="23"/>
      <c r="CO635" s="23"/>
      <c r="CP635" s="23"/>
      <c r="CQ635" s="23"/>
      <c r="CR635" s="23"/>
      <c r="CS635" s="23"/>
      <c r="CT635" s="23"/>
      <c r="CU635" s="23"/>
      <c r="CV635" s="23"/>
      <c r="CW635" s="23"/>
      <c r="CX635" s="23"/>
      <c r="CY635" s="23"/>
    </row>
    <row r="636" spans="2:103" x14ac:dyDescent="0.25">
      <c r="B636" s="7"/>
      <c r="C636" s="8"/>
      <c r="D636" s="8"/>
      <c r="E636" s="8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  <c r="Z636" s="8"/>
      <c r="AA636" s="8"/>
      <c r="AB636" s="8"/>
      <c r="AC636" s="8"/>
      <c r="AD636" s="8"/>
      <c r="AE636" s="8"/>
      <c r="AF636" s="8"/>
      <c r="AG636" s="8"/>
      <c r="AH636" s="8"/>
      <c r="AI636" s="8"/>
      <c r="AJ636" s="8"/>
      <c r="AK636" s="8"/>
      <c r="AL636" s="8"/>
      <c r="AM636" s="8"/>
      <c r="AN636" s="8"/>
      <c r="AO636" s="8"/>
      <c r="AP636" s="8"/>
      <c r="AQ636" s="8"/>
      <c r="AR636" s="8"/>
      <c r="AS636" s="8"/>
      <c r="AT636" s="8"/>
      <c r="AU636" s="8"/>
      <c r="AV636" s="8"/>
      <c r="AW636" s="8"/>
      <c r="AX636" s="8"/>
      <c r="AY636" s="8"/>
      <c r="AZ636" s="8"/>
      <c r="BA636" s="8"/>
      <c r="BB636" s="8"/>
      <c r="BC636" s="8"/>
      <c r="BD636" s="8"/>
      <c r="BE636" s="8"/>
      <c r="BF636" s="8"/>
      <c r="BG636" s="8"/>
      <c r="BH636" s="8"/>
      <c r="BI636" s="8"/>
      <c r="BJ636" s="8"/>
      <c r="BK636" s="8"/>
      <c r="BL636" s="8"/>
      <c r="BM636" s="8"/>
      <c r="BN636" s="8"/>
      <c r="BO636" s="8"/>
      <c r="BP636" s="8"/>
      <c r="BQ636" s="8"/>
      <c r="BR636" s="8"/>
      <c r="BS636" s="8"/>
      <c r="BT636" s="8"/>
      <c r="BU636" s="8"/>
      <c r="BW636" s="7"/>
      <c r="BX636" s="8"/>
      <c r="BY636" s="8"/>
      <c r="BZ636" s="8"/>
      <c r="CA636" s="8"/>
      <c r="CB636" s="8"/>
      <c r="CC636" s="8"/>
      <c r="CJ636" s="23"/>
      <c r="CK636" s="23"/>
      <c r="CL636" s="23"/>
      <c r="CM636" s="23"/>
      <c r="CN636" s="23"/>
      <c r="CO636" s="23"/>
      <c r="CP636" s="23"/>
      <c r="CQ636" s="23"/>
      <c r="CR636" s="23"/>
      <c r="CS636" s="23"/>
      <c r="CT636" s="23"/>
      <c r="CU636" s="23"/>
      <c r="CV636" s="23"/>
      <c r="CW636" s="23"/>
      <c r="CX636" s="23"/>
      <c r="CY636" s="23"/>
    </row>
    <row r="637" spans="2:103" x14ac:dyDescent="0.25">
      <c r="B637" s="7"/>
      <c r="C637" s="8"/>
      <c r="D637" s="8"/>
      <c r="E637" s="8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  <c r="Z637" s="8"/>
      <c r="AA637" s="8"/>
      <c r="AB637" s="8"/>
      <c r="AC637" s="8"/>
      <c r="AD637" s="8"/>
      <c r="AE637" s="8"/>
      <c r="AF637" s="8"/>
      <c r="AG637" s="8"/>
      <c r="AH637" s="8"/>
      <c r="AI637" s="8"/>
      <c r="AJ637" s="8"/>
      <c r="AK637" s="8"/>
      <c r="AL637" s="8"/>
      <c r="AM637" s="8"/>
      <c r="AN637" s="8"/>
      <c r="AO637" s="8"/>
      <c r="AP637" s="8"/>
      <c r="AQ637" s="8"/>
      <c r="AR637" s="8"/>
      <c r="AS637" s="8"/>
      <c r="AT637" s="8"/>
      <c r="AU637" s="8"/>
      <c r="AV637" s="8"/>
      <c r="AW637" s="8"/>
      <c r="AX637" s="8"/>
      <c r="AY637" s="8"/>
      <c r="AZ637" s="8"/>
      <c r="BA637" s="8"/>
      <c r="BB637" s="8"/>
      <c r="BC637" s="8"/>
      <c r="BD637" s="8"/>
      <c r="BE637" s="8"/>
      <c r="BF637" s="8"/>
      <c r="BG637" s="8"/>
      <c r="BH637" s="8"/>
      <c r="BI637" s="8"/>
      <c r="BJ637" s="8"/>
      <c r="BK637" s="8"/>
      <c r="BL637" s="8"/>
      <c r="BM637" s="8"/>
      <c r="BN637" s="8"/>
      <c r="BO637" s="8"/>
      <c r="BP637" s="8"/>
      <c r="BQ637" s="8"/>
      <c r="BR637" s="8"/>
      <c r="BS637" s="8"/>
      <c r="BT637" s="8"/>
      <c r="BU637" s="8"/>
      <c r="BW637" s="7"/>
      <c r="BX637" s="8"/>
      <c r="BY637" s="8"/>
      <c r="BZ637" s="8"/>
      <c r="CA637" s="8"/>
      <c r="CB637" s="8"/>
      <c r="CC637" s="8"/>
      <c r="CJ637" s="23"/>
      <c r="CK637" s="23"/>
      <c r="CL637" s="23"/>
      <c r="CM637" s="23"/>
      <c r="CN637" s="23"/>
      <c r="CO637" s="23"/>
      <c r="CP637" s="23"/>
      <c r="CQ637" s="23"/>
      <c r="CR637" s="23"/>
      <c r="CS637" s="23"/>
      <c r="CT637" s="23"/>
      <c r="CU637" s="23"/>
      <c r="CV637" s="23"/>
      <c r="CW637" s="23"/>
      <c r="CX637" s="23"/>
      <c r="CY637" s="23"/>
    </row>
    <row r="638" spans="2:103" x14ac:dyDescent="0.25">
      <c r="B638" s="7"/>
      <c r="C638" s="8"/>
      <c r="D638" s="8"/>
      <c r="E638" s="8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  <c r="Z638" s="8"/>
      <c r="AA638" s="8"/>
      <c r="AB638" s="8"/>
      <c r="AC638" s="8"/>
      <c r="AD638" s="8"/>
      <c r="AE638" s="8"/>
      <c r="AF638" s="8"/>
      <c r="AG638" s="8"/>
      <c r="AH638" s="8"/>
      <c r="AI638" s="8"/>
      <c r="AJ638" s="8"/>
      <c r="AK638" s="8"/>
      <c r="AL638" s="8"/>
      <c r="AM638" s="8"/>
      <c r="AN638" s="8"/>
      <c r="AO638" s="8"/>
      <c r="AP638" s="8"/>
      <c r="AQ638" s="8"/>
      <c r="AR638" s="8"/>
      <c r="AS638" s="8"/>
      <c r="AT638" s="8"/>
      <c r="AU638" s="8"/>
      <c r="AV638" s="8"/>
      <c r="AW638" s="8"/>
      <c r="AX638" s="8"/>
      <c r="AY638" s="8"/>
      <c r="AZ638" s="8"/>
      <c r="BA638" s="8"/>
      <c r="BB638" s="8"/>
      <c r="BC638" s="8"/>
      <c r="BD638" s="8"/>
      <c r="BE638" s="8"/>
      <c r="BF638" s="8"/>
      <c r="BG638" s="8"/>
      <c r="BH638" s="8"/>
      <c r="BI638" s="8"/>
      <c r="BJ638" s="8"/>
      <c r="BK638" s="8"/>
      <c r="BL638" s="8"/>
      <c r="BM638" s="8"/>
      <c r="BN638" s="8"/>
      <c r="BO638" s="8"/>
      <c r="BP638" s="8"/>
      <c r="BQ638" s="8"/>
      <c r="BR638" s="8"/>
      <c r="BS638" s="8"/>
      <c r="BT638" s="8"/>
      <c r="BU638" s="8"/>
      <c r="BW638" s="7"/>
      <c r="BX638" s="8"/>
      <c r="BY638" s="8"/>
      <c r="BZ638" s="8"/>
      <c r="CA638" s="8"/>
      <c r="CB638" s="8"/>
      <c r="CC638" s="8"/>
      <c r="CJ638" s="23"/>
      <c r="CK638" s="23"/>
      <c r="CL638" s="23"/>
      <c r="CM638" s="23"/>
      <c r="CN638" s="23"/>
      <c r="CO638" s="23"/>
      <c r="CP638" s="23"/>
      <c r="CQ638" s="23"/>
      <c r="CR638" s="23"/>
      <c r="CS638" s="23"/>
      <c r="CT638" s="23"/>
      <c r="CU638" s="23"/>
      <c r="CV638" s="23"/>
      <c r="CW638" s="23"/>
      <c r="CX638" s="23"/>
      <c r="CY638" s="23"/>
    </row>
    <row r="639" spans="2:103" x14ac:dyDescent="0.25">
      <c r="B639" s="7"/>
      <c r="C639" s="8"/>
      <c r="D639" s="8"/>
      <c r="E639" s="8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  <c r="Z639" s="8"/>
      <c r="AA639" s="8"/>
      <c r="AB639" s="8"/>
      <c r="AC639" s="8"/>
      <c r="AD639" s="8"/>
      <c r="AE639" s="8"/>
      <c r="AF639" s="8"/>
      <c r="AG639" s="8"/>
      <c r="AH639" s="8"/>
      <c r="AI639" s="8"/>
      <c r="AJ639" s="8"/>
      <c r="AK639" s="8"/>
      <c r="AL639" s="8"/>
      <c r="AM639" s="8"/>
      <c r="AN639" s="8"/>
      <c r="AO639" s="8"/>
      <c r="AP639" s="8"/>
      <c r="AQ639" s="8"/>
      <c r="AR639" s="8"/>
      <c r="AS639" s="8"/>
      <c r="AT639" s="8"/>
      <c r="AU639" s="8"/>
      <c r="AV639" s="8"/>
      <c r="AW639" s="8"/>
      <c r="AX639" s="8"/>
      <c r="AY639" s="8"/>
      <c r="AZ639" s="8"/>
      <c r="BA639" s="8"/>
      <c r="BB639" s="8"/>
      <c r="BC639" s="8"/>
      <c r="BD639" s="8"/>
      <c r="BE639" s="8"/>
      <c r="BF639" s="8"/>
      <c r="BG639" s="8"/>
      <c r="BH639" s="8"/>
      <c r="BI639" s="8"/>
      <c r="BJ639" s="8"/>
      <c r="BK639" s="8"/>
      <c r="BL639" s="8"/>
      <c r="BM639" s="8"/>
      <c r="BN639" s="8"/>
      <c r="BO639" s="8"/>
      <c r="BP639" s="8"/>
      <c r="BQ639" s="8"/>
      <c r="BR639" s="8"/>
      <c r="BS639" s="8"/>
      <c r="BT639" s="8"/>
      <c r="BU639" s="8"/>
      <c r="BW639" s="7"/>
      <c r="BX639" s="8"/>
      <c r="BY639" s="8"/>
      <c r="BZ639" s="8"/>
      <c r="CA639" s="8"/>
      <c r="CB639" s="8"/>
      <c r="CC639" s="8"/>
      <c r="CJ639" s="23"/>
      <c r="CK639" s="23"/>
      <c r="CL639" s="23"/>
      <c r="CM639" s="23"/>
      <c r="CN639" s="23"/>
      <c r="CO639" s="23"/>
      <c r="CP639" s="23"/>
      <c r="CQ639" s="23"/>
      <c r="CR639" s="23"/>
      <c r="CS639" s="23"/>
      <c r="CT639" s="23"/>
      <c r="CU639" s="23"/>
      <c r="CV639" s="23"/>
      <c r="CW639" s="23"/>
      <c r="CX639" s="23"/>
      <c r="CY639" s="23"/>
    </row>
    <row r="640" spans="2:103" x14ac:dyDescent="0.25">
      <c r="B640" s="7"/>
      <c r="C640" s="8"/>
      <c r="D640" s="8"/>
      <c r="E640" s="8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  <c r="Z640" s="8"/>
      <c r="AA640" s="8"/>
      <c r="AB640" s="8"/>
      <c r="AC640" s="8"/>
      <c r="AD640" s="8"/>
      <c r="AE640" s="8"/>
      <c r="AF640" s="8"/>
      <c r="AG640" s="8"/>
      <c r="AH640" s="8"/>
      <c r="AI640" s="8"/>
      <c r="AJ640" s="8"/>
      <c r="AK640" s="8"/>
      <c r="AL640" s="8"/>
      <c r="AM640" s="8"/>
      <c r="AN640" s="8"/>
      <c r="AO640" s="8"/>
      <c r="AP640" s="8"/>
      <c r="AQ640" s="8"/>
      <c r="AR640" s="8"/>
      <c r="AS640" s="8"/>
      <c r="AT640" s="8"/>
      <c r="AU640" s="8"/>
      <c r="AV640" s="8"/>
      <c r="AW640" s="8"/>
      <c r="AX640" s="8"/>
      <c r="AY640" s="8"/>
      <c r="AZ640" s="8"/>
      <c r="BA640" s="8"/>
      <c r="BB640" s="8"/>
      <c r="BC640" s="8"/>
      <c r="BD640" s="8"/>
      <c r="BE640" s="8"/>
      <c r="BF640" s="8"/>
      <c r="BG640" s="8"/>
      <c r="BH640" s="8"/>
      <c r="BI640" s="8"/>
      <c r="BJ640" s="8"/>
      <c r="BK640" s="8"/>
      <c r="BL640" s="8"/>
      <c r="BM640" s="8"/>
      <c r="BN640" s="8"/>
      <c r="BO640" s="8"/>
      <c r="BP640" s="8"/>
      <c r="BQ640" s="8"/>
      <c r="BR640" s="8"/>
      <c r="BS640" s="8"/>
      <c r="BT640" s="8"/>
      <c r="BU640" s="8"/>
      <c r="BW640" s="7"/>
      <c r="BX640" s="8"/>
      <c r="BY640" s="8"/>
      <c r="BZ640" s="8"/>
      <c r="CA640" s="8"/>
      <c r="CB640" s="8"/>
      <c r="CC640" s="8"/>
      <c r="CJ640" s="23"/>
      <c r="CK640" s="23"/>
      <c r="CL640" s="23"/>
      <c r="CM640" s="23"/>
      <c r="CN640" s="23"/>
      <c r="CO640" s="23"/>
      <c r="CP640" s="23"/>
      <c r="CQ640" s="23"/>
      <c r="CR640" s="23"/>
      <c r="CS640" s="23"/>
      <c r="CT640" s="23"/>
      <c r="CU640" s="23"/>
      <c r="CV640" s="23"/>
      <c r="CW640" s="23"/>
      <c r="CX640" s="23"/>
      <c r="CY640" s="23"/>
    </row>
    <row r="641" spans="2:103" x14ac:dyDescent="0.25">
      <c r="B641" s="7"/>
      <c r="C641" s="8"/>
      <c r="D641" s="8"/>
      <c r="E641" s="8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  <c r="Z641" s="8"/>
      <c r="AA641" s="8"/>
      <c r="AB641" s="8"/>
      <c r="AC641" s="8"/>
      <c r="AD641" s="8"/>
      <c r="AE641" s="8"/>
      <c r="AF641" s="8"/>
      <c r="AG641" s="8"/>
      <c r="AH641" s="8"/>
      <c r="AI641" s="8"/>
      <c r="AJ641" s="8"/>
      <c r="AK641" s="8"/>
      <c r="AL641" s="8"/>
      <c r="AM641" s="8"/>
      <c r="AN641" s="8"/>
      <c r="AO641" s="8"/>
      <c r="AP641" s="8"/>
      <c r="AQ641" s="8"/>
      <c r="AR641" s="8"/>
      <c r="AS641" s="8"/>
      <c r="AT641" s="8"/>
      <c r="AU641" s="8"/>
      <c r="AV641" s="8"/>
      <c r="AW641" s="8"/>
      <c r="AX641" s="8"/>
      <c r="AY641" s="8"/>
      <c r="AZ641" s="8"/>
      <c r="BA641" s="8"/>
      <c r="BB641" s="8"/>
      <c r="BC641" s="8"/>
      <c r="BD641" s="8"/>
      <c r="BE641" s="8"/>
      <c r="BF641" s="8"/>
      <c r="BG641" s="8"/>
      <c r="BH641" s="8"/>
      <c r="BI641" s="8"/>
      <c r="BJ641" s="8"/>
      <c r="BK641" s="8"/>
      <c r="BL641" s="8"/>
      <c r="BM641" s="8"/>
      <c r="BN641" s="8"/>
      <c r="BO641" s="8"/>
      <c r="BP641" s="8"/>
      <c r="BQ641" s="8"/>
      <c r="BR641" s="8"/>
      <c r="BS641" s="8"/>
      <c r="BT641" s="8"/>
      <c r="BU641" s="8"/>
      <c r="BW641" s="7"/>
      <c r="BX641" s="8"/>
      <c r="BY641" s="8"/>
      <c r="BZ641" s="8"/>
      <c r="CA641" s="8"/>
      <c r="CB641" s="8"/>
      <c r="CC641" s="8"/>
      <c r="CJ641" s="23"/>
      <c r="CK641" s="23"/>
      <c r="CL641" s="23"/>
      <c r="CM641" s="23"/>
      <c r="CN641" s="23"/>
      <c r="CO641" s="23"/>
      <c r="CP641" s="23"/>
      <c r="CQ641" s="23"/>
      <c r="CR641" s="23"/>
      <c r="CS641" s="23"/>
      <c r="CT641" s="23"/>
      <c r="CU641" s="23"/>
      <c r="CV641" s="23"/>
      <c r="CW641" s="23"/>
      <c r="CX641" s="23"/>
      <c r="CY641" s="23"/>
    </row>
    <row r="642" spans="2:103" x14ac:dyDescent="0.25">
      <c r="B642" s="7"/>
      <c r="C642" s="8"/>
      <c r="D642" s="8"/>
      <c r="E642" s="8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  <c r="Z642" s="8"/>
      <c r="AA642" s="8"/>
      <c r="AB642" s="8"/>
      <c r="AC642" s="8"/>
      <c r="AD642" s="8"/>
      <c r="AE642" s="8"/>
      <c r="AF642" s="8"/>
      <c r="AG642" s="8"/>
      <c r="AH642" s="8"/>
      <c r="AI642" s="8"/>
      <c r="AJ642" s="8"/>
      <c r="AK642" s="8"/>
      <c r="AL642" s="8"/>
      <c r="AM642" s="8"/>
      <c r="AN642" s="8"/>
      <c r="AO642" s="8"/>
      <c r="AP642" s="8"/>
      <c r="AQ642" s="8"/>
      <c r="AR642" s="8"/>
      <c r="AS642" s="8"/>
      <c r="AT642" s="8"/>
      <c r="AU642" s="8"/>
      <c r="AV642" s="8"/>
      <c r="AW642" s="8"/>
      <c r="AX642" s="8"/>
      <c r="AY642" s="8"/>
      <c r="AZ642" s="8"/>
      <c r="BA642" s="8"/>
      <c r="BB642" s="8"/>
      <c r="BC642" s="8"/>
      <c r="BD642" s="8"/>
      <c r="BE642" s="8"/>
      <c r="BF642" s="8"/>
      <c r="BG642" s="8"/>
      <c r="BH642" s="8"/>
      <c r="BI642" s="8"/>
      <c r="BJ642" s="8"/>
      <c r="BK642" s="8"/>
      <c r="BL642" s="8"/>
      <c r="BM642" s="8"/>
      <c r="BN642" s="8"/>
      <c r="BO642" s="8"/>
      <c r="BP642" s="8"/>
      <c r="BQ642" s="8"/>
      <c r="BR642" s="8"/>
      <c r="BS642" s="8"/>
      <c r="BT642" s="8"/>
      <c r="BU642" s="8"/>
      <c r="BW642" s="7"/>
      <c r="BX642" s="8"/>
      <c r="BY642" s="8"/>
      <c r="BZ642" s="8"/>
      <c r="CA642" s="8"/>
      <c r="CB642" s="8"/>
      <c r="CC642" s="8"/>
      <c r="CJ642" s="23"/>
      <c r="CK642" s="23"/>
      <c r="CL642" s="23"/>
      <c r="CM642" s="23"/>
      <c r="CN642" s="23"/>
      <c r="CO642" s="23"/>
      <c r="CP642" s="23"/>
      <c r="CQ642" s="23"/>
      <c r="CR642" s="23"/>
      <c r="CS642" s="23"/>
      <c r="CT642" s="23"/>
      <c r="CU642" s="23"/>
      <c r="CV642" s="23"/>
      <c r="CW642" s="23"/>
      <c r="CX642" s="23"/>
      <c r="CY642" s="23"/>
    </row>
    <row r="643" spans="2:103" x14ac:dyDescent="0.25">
      <c r="B643" s="7"/>
      <c r="C643" s="8"/>
      <c r="D643" s="8"/>
      <c r="E643" s="8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  <c r="Z643" s="8"/>
      <c r="AA643" s="8"/>
      <c r="AB643" s="8"/>
      <c r="AC643" s="8"/>
      <c r="AD643" s="8"/>
      <c r="AE643" s="8"/>
      <c r="AF643" s="8"/>
      <c r="AG643" s="8"/>
      <c r="AH643" s="8"/>
      <c r="AI643" s="8"/>
      <c r="AJ643" s="8"/>
      <c r="AK643" s="8"/>
      <c r="AL643" s="8"/>
      <c r="AM643" s="8"/>
      <c r="AN643" s="8"/>
      <c r="AO643" s="8"/>
      <c r="AP643" s="8"/>
      <c r="AQ643" s="8"/>
      <c r="AR643" s="8"/>
      <c r="AS643" s="8"/>
      <c r="AT643" s="8"/>
      <c r="AU643" s="8"/>
      <c r="AV643" s="8"/>
      <c r="AW643" s="8"/>
      <c r="AX643" s="8"/>
      <c r="AY643" s="8"/>
      <c r="AZ643" s="8"/>
      <c r="BA643" s="8"/>
      <c r="BB643" s="8"/>
      <c r="BC643" s="8"/>
      <c r="BD643" s="8"/>
      <c r="BE643" s="8"/>
      <c r="BF643" s="8"/>
      <c r="BG643" s="8"/>
      <c r="BH643" s="8"/>
      <c r="BI643" s="8"/>
      <c r="BJ643" s="8"/>
      <c r="BK643" s="8"/>
      <c r="BL643" s="8"/>
      <c r="BM643" s="8"/>
      <c r="BN643" s="8"/>
      <c r="BO643" s="8"/>
      <c r="BP643" s="8"/>
      <c r="BQ643" s="8"/>
      <c r="BR643" s="8"/>
      <c r="BS643" s="8"/>
      <c r="BT643" s="8"/>
      <c r="BU643" s="8"/>
      <c r="BW643" s="7"/>
      <c r="BX643" s="8"/>
      <c r="BY643" s="8"/>
      <c r="BZ643" s="8"/>
      <c r="CA643" s="8"/>
      <c r="CB643" s="8"/>
      <c r="CC643" s="8"/>
      <c r="CJ643" s="23"/>
      <c r="CK643" s="23"/>
      <c r="CL643" s="23"/>
      <c r="CM643" s="23"/>
      <c r="CN643" s="23"/>
      <c r="CO643" s="23"/>
      <c r="CP643" s="23"/>
      <c r="CQ643" s="23"/>
      <c r="CR643" s="23"/>
      <c r="CS643" s="23"/>
      <c r="CT643" s="23"/>
      <c r="CU643" s="23"/>
      <c r="CV643" s="23"/>
      <c r="CW643" s="23"/>
      <c r="CX643" s="23"/>
      <c r="CY643" s="23"/>
    </row>
    <row r="644" spans="2:103" x14ac:dyDescent="0.25">
      <c r="B644" s="7"/>
      <c r="C644" s="8"/>
      <c r="D644" s="8"/>
      <c r="E644" s="8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  <c r="Z644" s="8"/>
      <c r="AA644" s="8"/>
      <c r="AB644" s="8"/>
      <c r="AC644" s="8"/>
      <c r="AD644" s="8"/>
      <c r="AE644" s="8"/>
      <c r="AF644" s="8"/>
      <c r="AG644" s="8"/>
      <c r="AH644" s="8"/>
      <c r="AI644" s="8"/>
      <c r="AJ644" s="8"/>
      <c r="AK644" s="8"/>
      <c r="AL644" s="8"/>
      <c r="AM644" s="8"/>
      <c r="AN644" s="8"/>
      <c r="AO644" s="8"/>
      <c r="AP644" s="8"/>
      <c r="AQ644" s="8"/>
      <c r="AR644" s="8"/>
      <c r="AS644" s="8"/>
      <c r="AT644" s="8"/>
      <c r="AU644" s="8"/>
      <c r="AV644" s="8"/>
      <c r="AW644" s="8"/>
      <c r="AX644" s="8"/>
      <c r="AY644" s="8"/>
      <c r="AZ644" s="8"/>
      <c r="BA644" s="8"/>
      <c r="BB644" s="8"/>
      <c r="BC644" s="8"/>
      <c r="BD644" s="8"/>
      <c r="BE644" s="8"/>
      <c r="BF644" s="8"/>
      <c r="BG644" s="8"/>
      <c r="BH644" s="8"/>
      <c r="BI644" s="8"/>
      <c r="BJ644" s="8"/>
      <c r="BK644" s="8"/>
      <c r="BL644" s="8"/>
      <c r="BM644" s="8"/>
      <c r="BN644" s="8"/>
      <c r="BO644" s="8"/>
      <c r="BP644" s="8"/>
      <c r="BQ644" s="8"/>
      <c r="BR644" s="8"/>
      <c r="BS644" s="8"/>
      <c r="BT644" s="8"/>
      <c r="BU644" s="8"/>
      <c r="BW644" s="7"/>
      <c r="BX644" s="8"/>
      <c r="BY644" s="8"/>
      <c r="BZ644" s="8"/>
      <c r="CA644" s="8"/>
      <c r="CB644" s="8"/>
      <c r="CC644" s="8"/>
      <c r="CJ644" s="23"/>
      <c r="CK644" s="23"/>
      <c r="CL644" s="23"/>
      <c r="CM644" s="23"/>
      <c r="CN644" s="23"/>
      <c r="CO644" s="23"/>
      <c r="CP644" s="23"/>
      <c r="CQ644" s="23"/>
      <c r="CR644" s="23"/>
      <c r="CS644" s="23"/>
      <c r="CT644" s="23"/>
      <c r="CU644" s="23"/>
      <c r="CV644" s="23"/>
      <c r="CW644" s="23"/>
      <c r="CX644" s="23"/>
      <c r="CY644" s="23"/>
    </row>
    <row r="645" spans="2:103" x14ac:dyDescent="0.25">
      <c r="B645" s="7"/>
      <c r="C645" s="8"/>
      <c r="D645" s="8"/>
      <c r="E645" s="8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  <c r="Z645" s="8"/>
      <c r="AA645" s="8"/>
      <c r="AB645" s="8"/>
      <c r="AC645" s="8"/>
      <c r="AD645" s="8"/>
      <c r="AE645" s="8"/>
      <c r="AF645" s="8"/>
      <c r="AG645" s="8"/>
      <c r="AH645" s="8"/>
      <c r="AI645" s="8"/>
      <c r="AJ645" s="8"/>
      <c r="AK645" s="8"/>
      <c r="AL645" s="8"/>
      <c r="AM645" s="8"/>
      <c r="AN645" s="8"/>
      <c r="AO645" s="8"/>
      <c r="AP645" s="8"/>
      <c r="AQ645" s="8"/>
      <c r="AR645" s="8"/>
      <c r="AS645" s="8"/>
      <c r="AT645" s="8"/>
      <c r="AU645" s="8"/>
      <c r="AV645" s="8"/>
      <c r="AW645" s="8"/>
      <c r="AX645" s="8"/>
      <c r="AY645" s="8"/>
      <c r="AZ645" s="8"/>
      <c r="BA645" s="8"/>
      <c r="BB645" s="8"/>
      <c r="BC645" s="8"/>
      <c r="BD645" s="8"/>
      <c r="BE645" s="8"/>
      <c r="BF645" s="8"/>
      <c r="BG645" s="8"/>
      <c r="BH645" s="8"/>
      <c r="BI645" s="8"/>
      <c r="BJ645" s="8"/>
      <c r="BK645" s="8"/>
      <c r="BL645" s="8"/>
      <c r="BM645" s="8"/>
      <c r="BN645" s="8"/>
      <c r="BO645" s="8"/>
      <c r="BP645" s="8"/>
      <c r="BQ645" s="8"/>
      <c r="BR645" s="8"/>
      <c r="BS645" s="8"/>
      <c r="BT645" s="8"/>
      <c r="BU645" s="8"/>
      <c r="BW645" s="7"/>
      <c r="BX645" s="8"/>
      <c r="BY645" s="8"/>
      <c r="BZ645" s="8"/>
      <c r="CA645" s="8"/>
      <c r="CB645" s="8"/>
      <c r="CC645" s="8"/>
      <c r="CJ645" s="23"/>
      <c r="CK645" s="23"/>
      <c r="CL645" s="23"/>
      <c r="CM645" s="23"/>
      <c r="CN645" s="23"/>
      <c r="CO645" s="23"/>
      <c r="CP645" s="23"/>
      <c r="CQ645" s="23"/>
      <c r="CR645" s="23"/>
      <c r="CS645" s="23"/>
      <c r="CT645" s="23"/>
      <c r="CU645" s="23"/>
      <c r="CV645" s="23"/>
      <c r="CW645" s="23"/>
      <c r="CX645" s="23"/>
      <c r="CY645" s="23"/>
    </row>
    <row r="646" spans="2:103" x14ac:dyDescent="0.25">
      <c r="B646" s="7"/>
      <c r="C646" s="8"/>
      <c r="D646" s="8"/>
      <c r="E646" s="8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  <c r="Z646" s="8"/>
      <c r="AA646" s="8"/>
      <c r="AB646" s="8"/>
      <c r="AC646" s="8"/>
      <c r="AD646" s="8"/>
      <c r="AE646" s="8"/>
      <c r="AF646" s="8"/>
      <c r="AG646" s="8"/>
      <c r="AH646" s="8"/>
      <c r="AI646" s="8"/>
      <c r="AJ646" s="8"/>
      <c r="AK646" s="8"/>
      <c r="AL646" s="8"/>
      <c r="AM646" s="8"/>
      <c r="AN646" s="8"/>
      <c r="AO646" s="8"/>
      <c r="AP646" s="8"/>
      <c r="AQ646" s="8"/>
      <c r="AR646" s="8"/>
      <c r="AS646" s="8"/>
      <c r="AT646" s="8"/>
      <c r="AU646" s="8"/>
      <c r="AV646" s="8"/>
      <c r="AW646" s="8"/>
      <c r="AX646" s="8"/>
      <c r="AY646" s="8"/>
      <c r="AZ646" s="8"/>
      <c r="BA646" s="8"/>
      <c r="BB646" s="8"/>
      <c r="BC646" s="8"/>
      <c r="BD646" s="8"/>
      <c r="BE646" s="8"/>
      <c r="BF646" s="8"/>
      <c r="BG646" s="8"/>
      <c r="BH646" s="8"/>
      <c r="BI646" s="8"/>
      <c r="BJ646" s="8"/>
      <c r="BK646" s="8"/>
      <c r="BL646" s="8"/>
      <c r="BM646" s="8"/>
      <c r="BN646" s="8"/>
      <c r="BO646" s="8"/>
      <c r="BP646" s="8"/>
      <c r="BQ646" s="8"/>
      <c r="BR646" s="8"/>
      <c r="BS646" s="8"/>
      <c r="BT646" s="8"/>
      <c r="BU646" s="8"/>
      <c r="BW646" s="7"/>
      <c r="BX646" s="8"/>
      <c r="BY646" s="8"/>
      <c r="BZ646" s="8"/>
      <c r="CA646" s="8"/>
      <c r="CB646" s="8"/>
      <c r="CC646" s="8"/>
      <c r="CJ646" s="23"/>
      <c r="CK646" s="23"/>
      <c r="CL646" s="23"/>
      <c r="CM646" s="23"/>
      <c r="CN646" s="23"/>
      <c r="CO646" s="23"/>
      <c r="CP646" s="23"/>
      <c r="CQ646" s="23"/>
      <c r="CR646" s="23"/>
      <c r="CS646" s="23"/>
      <c r="CT646" s="23"/>
      <c r="CU646" s="23"/>
      <c r="CV646" s="23"/>
      <c r="CW646" s="23"/>
      <c r="CX646" s="23"/>
      <c r="CY646" s="23"/>
    </row>
    <row r="647" spans="2:103" x14ac:dyDescent="0.25">
      <c r="B647" s="7"/>
      <c r="C647" s="8"/>
      <c r="D647" s="8"/>
      <c r="E647" s="8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  <c r="Z647" s="8"/>
      <c r="AA647" s="8"/>
      <c r="AB647" s="8"/>
      <c r="AC647" s="8"/>
      <c r="AD647" s="8"/>
      <c r="AE647" s="8"/>
      <c r="AF647" s="8"/>
      <c r="AG647" s="8"/>
      <c r="AH647" s="8"/>
      <c r="AI647" s="8"/>
      <c r="AJ647" s="8"/>
      <c r="AK647" s="8"/>
      <c r="AL647" s="8"/>
      <c r="AM647" s="8"/>
      <c r="AN647" s="8"/>
      <c r="AO647" s="8"/>
      <c r="AP647" s="8"/>
      <c r="AQ647" s="8"/>
      <c r="AR647" s="8"/>
      <c r="AS647" s="8"/>
      <c r="AT647" s="8"/>
      <c r="AU647" s="8"/>
      <c r="AV647" s="8"/>
      <c r="AW647" s="8"/>
      <c r="AX647" s="8"/>
      <c r="AY647" s="8"/>
      <c r="AZ647" s="8"/>
      <c r="BA647" s="8"/>
      <c r="BB647" s="8"/>
      <c r="BC647" s="8"/>
      <c r="BD647" s="8"/>
      <c r="BE647" s="8"/>
      <c r="BF647" s="8"/>
      <c r="BG647" s="8"/>
      <c r="BH647" s="8"/>
      <c r="BI647" s="8"/>
      <c r="BJ647" s="8"/>
      <c r="BK647" s="8"/>
      <c r="BL647" s="8"/>
      <c r="BM647" s="8"/>
      <c r="BN647" s="8"/>
      <c r="BO647" s="8"/>
      <c r="BP647" s="8"/>
      <c r="BQ647" s="8"/>
      <c r="BR647" s="8"/>
      <c r="BS647" s="8"/>
      <c r="BT647" s="8"/>
      <c r="BU647" s="8"/>
      <c r="BW647" s="7"/>
      <c r="BX647" s="8"/>
      <c r="BY647" s="8"/>
      <c r="BZ647" s="8"/>
      <c r="CA647" s="8"/>
      <c r="CB647" s="8"/>
      <c r="CC647" s="8"/>
      <c r="CJ647" s="23"/>
      <c r="CK647" s="23"/>
      <c r="CL647" s="23"/>
      <c r="CM647" s="23"/>
      <c r="CN647" s="23"/>
      <c r="CO647" s="23"/>
      <c r="CP647" s="23"/>
      <c r="CQ647" s="23"/>
      <c r="CR647" s="23"/>
      <c r="CS647" s="23"/>
      <c r="CT647" s="23"/>
      <c r="CU647" s="23"/>
      <c r="CV647" s="23"/>
      <c r="CW647" s="23"/>
      <c r="CX647" s="23"/>
      <c r="CY647" s="23"/>
    </row>
    <row r="648" spans="2:103" x14ac:dyDescent="0.25">
      <c r="B648" s="7"/>
      <c r="C648" s="8"/>
      <c r="D648" s="8"/>
      <c r="E648" s="8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  <c r="Z648" s="8"/>
      <c r="AA648" s="8"/>
      <c r="AB648" s="8"/>
      <c r="AC648" s="8"/>
      <c r="AD648" s="8"/>
      <c r="AE648" s="8"/>
      <c r="AF648" s="8"/>
      <c r="AG648" s="8"/>
      <c r="AH648" s="8"/>
      <c r="AI648" s="8"/>
      <c r="AJ648" s="8"/>
      <c r="AK648" s="8"/>
      <c r="AL648" s="8"/>
      <c r="AM648" s="8"/>
      <c r="AN648" s="8"/>
      <c r="AO648" s="8"/>
      <c r="AP648" s="8"/>
      <c r="AQ648" s="8"/>
      <c r="AR648" s="8"/>
      <c r="AS648" s="8"/>
      <c r="AT648" s="8"/>
      <c r="AU648" s="8"/>
      <c r="AV648" s="8"/>
      <c r="AW648" s="8"/>
      <c r="AX648" s="8"/>
      <c r="AY648" s="8"/>
      <c r="AZ648" s="8"/>
      <c r="BA648" s="8"/>
      <c r="BB648" s="8"/>
      <c r="BC648" s="8"/>
      <c r="BD648" s="8"/>
      <c r="BE648" s="8"/>
      <c r="BF648" s="8"/>
      <c r="BG648" s="8"/>
      <c r="BH648" s="8"/>
      <c r="BI648" s="8"/>
      <c r="BJ648" s="8"/>
      <c r="BK648" s="8"/>
      <c r="BL648" s="8"/>
      <c r="BM648" s="8"/>
      <c r="BN648" s="8"/>
      <c r="BO648" s="8"/>
      <c r="BP648" s="8"/>
      <c r="BQ648" s="8"/>
      <c r="BR648" s="8"/>
      <c r="BS648" s="8"/>
      <c r="BT648" s="8"/>
      <c r="BU648" s="8"/>
      <c r="BW648" s="7"/>
      <c r="BX648" s="8"/>
      <c r="BY648" s="8"/>
      <c r="BZ648" s="8"/>
      <c r="CA648" s="8"/>
      <c r="CB648" s="8"/>
      <c r="CC648" s="8"/>
      <c r="CJ648" s="23"/>
      <c r="CK648" s="23"/>
      <c r="CL648" s="23"/>
      <c r="CM648" s="23"/>
      <c r="CN648" s="23"/>
      <c r="CO648" s="23"/>
      <c r="CP648" s="23"/>
      <c r="CQ648" s="23"/>
      <c r="CR648" s="23"/>
      <c r="CS648" s="23"/>
      <c r="CT648" s="23"/>
      <c r="CU648" s="23"/>
      <c r="CV648" s="23"/>
      <c r="CW648" s="23"/>
      <c r="CX648" s="23"/>
      <c r="CY648" s="23"/>
    </row>
    <row r="649" spans="2:103" x14ac:dyDescent="0.25">
      <c r="B649" s="7"/>
      <c r="C649" s="8"/>
      <c r="D649" s="8"/>
      <c r="E649" s="8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  <c r="Z649" s="8"/>
      <c r="AA649" s="8"/>
      <c r="AB649" s="8"/>
      <c r="AC649" s="8"/>
      <c r="AD649" s="8"/>
      <c r="AE649" s="8"/>
      <c r="AF649" s="8"/>
      <c r="AG649" s="8"/>
      <c r="AH649" s="8"/>
      <c r="AI649" s="8"/>
      <c r="AJ649" s="8"/>
      <c r="AK649" s="8"/>
      <c r="AL649" s="8"/>
      <c r="AM649" s="8"/>
      <c r="AN649" s="8"/>
      <c r="AO649" s="8"/>
      <c r="AP649" s="8"/>
      <c r="AQ649" s="8"/>
      <c r="AR649" s="8"/>
      <c r="AS649" s="8"/>
      <c r="AT649" s="8"/>
      <c r="AU649" s="8"/>
      <c r="AV649" s="8"/>
      <c r="AW649" s="8"/>
      <c r="AX649" s="8"/>
      <c r="AY649" s="8"/>
      <c r="AZ649" s="8"/>
      <c r="BA649" s="8"/>
      <c r="BB649" s="8"/>
      <c r="BC649" s="8"/>
      <c r="BD649" s="8"/>
      <c r="BE649" s="8"/>
      <c r="BF649" s="8"/>
      <c r="BG649" s="8"/>
      <c r="BH649" s="8"/>
      <c r="BI649" s="8"/>
      <c r="BJ649" s="8"/>
      <c r="BK649" s="8"/>
      <c r="BL649" s="8"/>
      <c r="BM649" s="8"/>
      <c r="BN649" s="8"/>
      <c r="BO649" s="8"/>
      <c r="BP649" s="8"/>
      <c r="BQ649" s="8"/>
      <c r="BR649" s="8"/>
      <c r="BS649" s="8"/>
      <c r="BT649" s="8"/>
      <c r="BU649" s="8"/>
      <c r="BW649" s="7"/>
      <c r="BX649" s="8"/>
      <c r="BY649" s="8"/>
      <c r="BZ649" s="8"/>
      <c r="CA649" s="8"/>
      <c r="CB649" s="8"/>
      <c r="CC649" s="8"/>
      <c r="CJ649" s="23"/>
      <c r="CK649" s="23"/>
      <c r="CL649" s="23"/>
      <c r="CM649" s="23"/>
      <c r="CN649" s="23"/>
      <c r="CO649" s="23"/>
      <c r="CP649" s="23"/>
      <c r="CQ649" s="23"/>
      <c r="CR649" s="23"/>
      <c r="CS649" s="23"/>
      <c r="CT649" s="23"/>
      <c r="CU649" s="23"/>
      <c r="CV649" s="23"/>
      <c r="CW649" s="23"/>
      <c r="CX649" s="23"/>
      <c r="CY649" s="23"/>
    </row>
    <row r="650" spans="2:103" x14ac:dyDescent="0.25">
      <c r="B650" s="7"/>
      <c r="C650" s="8"/>
      <c r="D650" s="8"/>
      <c r="E650" s="8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  <c r="Z650" s="8"/>
      <c r="AA650" s="8"/>
      <c r="AB650" s="8"/>
      <c r="AC650" s="8"/>
      <c r="AD650" s="8"/>
      <c r="AE650" s="8"/>
      <c r="AF650" s="8"/>
      <c r="AG650" s="8"/>
      <c r="AH650" s="8"/>
      <c r="AI650" s="8"/>
      <c r="AJ650" s="8"/>
      <c r="AK650" s="8"/>
      <c r="AL650" s="8"/>
      <c r="AM650" s="8"/>
      <c r="AN650" s="8"/>
      <c r="AO650" s="8"/>
      <c r="AP650" s="8"/>
      <c r="AQ650" s="8"/>
      <c r="AR650" s="8"/>
      <c r="AS650" s="8"/>
      <c r="AT650" s="8"/>
      <c r="AU650" s="8"/>
      <c r="AV650" s="8"/>
      <c r="AW650" s="8"/>
      <c r="AX650" s="8"/>
      <c r="AY650" s="8"/>
      <c r="AZ650" s="8"/>
      <c r="BA650" s="8"/>
      <c r="BB650" s="8"/>
      <c r="BC650" s="8"/>
      <c r="BD650" s="8"/>
      <c r="BE650" s="8"/>
      <c r="BF650" s="8"/>
      <c r="BG650" s="8"/>
      <c r="BH650" s="8"/>
      <c r="BI650" s="8"/>
      <c r="BJ650" s="8"/>
      <c r="BK650" s="8"/>
      <c r="BL650" s="8"/>
      <c r="BM650" s="8"/>
      <c r="BN650" s="8"/>
      <c r="BO650" s="8"/>
      <c r="BP650" s="8"/>
      <c r="BQ650" s="8"/>
      <c r="BR650" s="8"/>
      <c r="BS650" s="8"/>
      <c r="BT650" s="8"/>
      <c r="BU650" s="8"/>
      <c r="BW650" s="7"/>
      <c r="BX650" s="8"/>
      <c r="BY650" s="8"/>
      <c r="BZ650" s="8"/>
      <c r="CA650" s="8"/>
      <c r="CB650" s="8"/>
      <c r="CC650" s="8"/>
      <c r="CJ650" s="23"/>
      <c r="CK650" s="23"/>
      <c r="CL650" s="23"/>
      <c r="CM650" s="23"/>
      <c r="CN650" s="23"/>
      <c r="CO650" s="23"/>
      <c r="CP650" s="23"/>
      <c r="CQ650" s="23"/>
      <c r="CR650" s="23"/>
      <c r="CS650" s="23"/>
      <c r="CT650" s="23"/>
      <c r="CU650" s="23"/>
      <c r="CV650" s="23"/>
      <c r="CW650" s="23"/>
      <c r="CX650" s="23"/>
      <c r="CY650" s="23"/>
    </row>
    <row r="651" spans="2:103" x14ac:dyDescent="0.25">
      <c r="B651" s="7"/>
      <c r="C651" s="8"/>
      <c r="D651" s="8"/>
      <c r="E651" s="8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  <c r="Z651" s="8"/>
      <c r="AA651" s="8"/>
      <c r="AB651" s="8"/>
      <c r="AC651" s="8"/>
      <c r="AD651" s="8"/>
      <c r="AE651" s="8"/>
      <c r="AF651" s="8"/>
      <c r="AG651" s="8"/>
      <c r="AH651" s="8"/>
      <c r="AI651" s="8"/>
      <c r="AJ651" s="8"/>
      <c r="AK651" s="8"/>
      <c r="AL651" s="8"/>
      <c r="AM651" s="8"/>
      <c r="AN651" s="8"/>
      <c r="AO651" s="8"/>
      <c r="AP651" s="8"/>
      <c r="AQ651" s="8"/>
      <c r="AR651" s="8"/>
      <c r="AS651" s="8"/>
      <c r="AT651" s="8"/>
      <c r="AU651" s="8"/>
      <c r="AV651" s="8"/>
      <c r="AW651" s="8"/>
      <c r="AX651" s="8"/>
      <c r="AY651" s="8"/>
      <c r="AZ651" s="8"/>
      <c r="BA651" s="8"/>
      <c r="BB651" s="8"/>
      <c r="BC651" s="8"/>
      <c r="BD651" s="8"/>
      <c r="BE651" s="8"/>
      <c r="BF651" s="8"/>
      <c r="BG651" s="8"/>
      <c r="BH651" s="8"/>
      <c r="BI651" s="8"/>
      <c r="BJ651" s="8"/>
      <c r="BK651" s="8"/>
      <c r="BL651" s="8"/>
      <c r="BM651" s="8"/>
      <c r="BN651" s="8"/>
      <c r="BO651" s="8"/>
      <c r="BP651" s="8"/>
      <c r="BQ651" s="8"/>
      <c r="BR651" s="8"/>
      <c r="BS651" s="8"/>
      <c r="BT651" s="8"/>
      <c r="BU651" s="8"/>
      <c r="BW651" s="7"/>
      <c r="BX651" s="8"/>
      <c r="BY651" s="8"/>
      <c r="BZ651" s="8"/>
      <c r="CA651" s="8"/>
      <c r="CB651" s="8"/>
      <c r="CC651" s="8"/>
      <c r="CJ651" s="23"/>
      <c r="CK651" s="23"/>
      <c r="CL651" s="23"/>
      <c r="CM651" s="23"/>
      <c r="CN651" s="23"/>
      <c r="CO651" s="23"/>
      <c r="CP651" s="23"/>
      <c r="CQ651" s="23"/>
      <c r="CR651" s="23"/>
      <c r="CS651" s="23"/>
      <c r="CT651" s="23"/>
      <c r="CU651" s="23"/>
      <c r="CV651" s="23"/>
      <c r="CW651" s="23"/>
      <c r="CX651" s="23"/>
      <c r="CY651" s="23"/>
    </row>
    <row r="652" spans="2:103" x14ac:dyDescent="0.25">
      <c r="B652" s="7"/>
      <c r="C652" s="8"/>
      <c r="D652" s="8"/>
      <c r="E652" s="8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  <c r="Z652" s="8"/>
      <c r="AA652" s="8"/>
      <c r="AB652" s="8"/>
      <c r="AC652" s="8"/>
      <c r="AD652" s="8"/>
      <c r="AE652" s="8"/>
      <c r="AF652" s="8"/>
      <c r="AG652" s="8"/>
      <c r="AH652" s="8"/>
      <c r="AI652" s="8"/>
      <c r="AJ652" s="8"/>
      <c r="AK652" s="8"/>
      <c r="AL652" s="8"/>
      <c r="AM652" s="8"/>
      <c r="AN652" s="8"/>
      <c r="AO652" s="8"/>
      <c r="AP652" s="8"/>
      <c r="AQ652" s="8"/>
      <c r="AR652" s="8"/>
      <c r="AS652" s="8"/>
      <c r="AT652" s="8"/>
      <c r="AU652" s="8"/>
      <c r="AV652" s="8"/>
      <c r="AW652" s="8"/>
      <c r="AX652" s="8"/>
      <c r="AY652" s="8"/>
      <c r="AZ652" s="8"/>
      <c r="BA652" s="8"/>
      <c r="BB652" s="8"/>
      <c r="BC652" s="8"/>
      <c r="BD652" s="8"/>
      <c r="BE652" s="8"/>
      <c r="BF652" s="8"/>
      <c r="BG652" s="8"/>
      <c r="BH652" s="8"/>
      <c r="BI652" s="8"/>
      <c r="BJ652" s="8"/>
      <c r="BK652" s="8"/>
      <c r="BL652" s="8"/>
      <c r="BM652" s="8"/>
      <c r="BN652" s="8"/>
      <c r="BO652" s="8"/>
      <c r="BP652" s="8"/>
      <c r="BQ652" s="8"/>
      <c r="BR652" s="8"/>
      <c r="BS652" s="8"/>
      <c r="BT652" s="8"/>
      <c r="BU652" s="8"/>
      <c r="BW652" s="7"/>
      <c r="BX652" s="8"/>
      <c r="BY652" s="8"/>
      <c r="BZ652" s="8"/>
      <c r="CA652" s="8"/>
      <c r="CB652" s="8"/>
      <c r="CC652" s="8"/>
      <c r="CJ652" s="23"/>
      <c r="CK652" s="23"/>
      <c r="CL652" s="23"/>
      <c r="CM652" s="23"/>
      <c r="CN652" s="23"/>
      <c r="CO652" s="23"/>
      <c r="CP652" s="23"/>
      <c r="CQ652" s="23"/>
      <c r="CR652" s="23"/>
      <c r="CS652" s="23"/>
      <c r="CT652" s="23"/>
      <c r="CU652" s="23"/>
      <c r="CV652" s="23"/>
      <c r="CW652" s="23"/>
      <c r="CX652" s="23"/>
      <c r="CY652" s="23"/>
    </row>
    <row r="653" spans="2:103" x14ac:dyDescent="0.25">
      <c r="B653" s="7"/>
      <c r="C653" s="8"/>
      <c r="D653" s="8"/>
      <c r="E653" s="8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  <c r="Z653" s="8"/>
      <c r="AA653" s="8"/>
      <c r="AB653" s="8"/>
      <c r="AC653" s="8"/>
      <c r="AD653" s="8"/>
      <c r="AE653" s="8"/>
      <c r="AF653" s="8"/>
      <c r="AG653" s="8"/>
      <c r="AH653" s="8"/>
      <c r="AI653" s="8"/>
      <c r="AJ653" s="8"/>
      <c r="AK653" s="8"/>
      <c r="AL653" s="8"/>
      <c r="AM653" s="8"/>
      <c r="AN653" s="8"/>
      <c r="AO653" s="8"/>
      <c r="AP653" s="8"/>
      <c r="AQ653" s="8"/>
      <c r="AR653" s="8"/>
      <c r="AS653" s="8"/>
      <c r="AT653" s="8"/>
      <c r="AU653" s="8"/>
      <c r="AV653" s="8"/>
      <c r="AW653" s="8"/>
      <c r="AX653" s="8"/>
      <c r="AY653" s="8"/>
      <c r="AZ653" s="8"/>
      <c r="BA653" s="8"/>
      <c r="BB653" s="8"/>
      <c r="BC653" s="8"/>
      <c r="BD653" s="8"/>
      <c r="BE653" s="8"/>
      <c r="BF653" s="8"/>
      <c r="BG653" s="8"/>
      <c r="BH653" s="8"/>
      <c r="BI653" s="8"/>
      <c r="BJ653" s="8"/>
      <c r="BK653" s="8"/>
      <c r="BL653" s="8"/>
      <c r="BM653" s="8"/>
      <c r="BN653" s="8"/>
      <c r="BO653" s="8"/>
      <c r="BP653" s="8"/>
      <c r="BQ653" s="8"/>
      <c r="BR653" s="8"/>
      <c r="BS653" s="8"/>
      <c r="BT653" s="8"/>
      <c r="BU653" s="8"/>
      <c r="BW653" s="7"/>
      <c r="BX653" s="8"/>
      <c r="BY653" s="8"/>
      <c r="BZ653" s="8"/>
      <c r="CA653" s="8"/>
      <c r="CB653" s="8"/>
      <c r="CC653" s="8"/>
      <c r="CJ653" s="23"/>
      <c r="CK653" s="23"/>
      <c r="CL653" s="23"/>
      <c r="CM653" s="23"/>
      <c r="CN653" s="23"/>
      <c r="CO653" s="23"/>
      <c r="CP653" s="23"/>
      <c r="CQ653" s="23"/>
      <c r="CR653" s="23"/>
      <c r="CS653" s="23"/>
      <c r="CT653" s="23"/>
      <c r="CU653" s="23"/>
      <c r="CV653" s="23"/>
      <c r="CW653" s="23"/>
      <c r="CX653" s="23"/>
      <c r="CY653" s="23"/>
    </row>
    <row r="654" spans="2:103" x14ac:dyDescent="0.25">
      <c r="B654" s="7"/>
      <c r="C654" s="8"/>
      <c r="D654" s="8"/>
      <c r="E654" s="8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  <c r="Z654" s="8"/>
      <c r="AA654" s="8"/>
      <c r="AB654" s="8"/>
      <c r="AC654" s="8"/>
      <c r="AD654" s="8"/>
      <c r="AE654" s="8"/>
      <c r="AF654" s="8"/>
      <c r="AG654" s="8"/>
      <c r="AH654" s="8"/>
      <c r="AI654" s="8"/>
      <c r="AJ654" s="8"/>
      <c r="AK654" s="8"/>
      <c r="AL654" s="8"/>
      <c r="AM654" s="8"/>
      <c r="AN654" s="8"/>
      <c r="AO654" s="8"/>
      <c r="AP654" s="8"/>
      <c r="AQ654" s="8"/>
      <c r="AR654" s="8"/>
      <c r="AS654" s="8"/>
      <c r="AT654" s="8"/>
      <c r="AU654" s="8"/>
      <c r="AV654" s="8"/>
      <c r="AW654" s="8"/>
      <c r="AX654" s="8"/>
      <c r="AY654" s="8"/>
      <c r="AZ654" s="8"/>
      <c r="BA654" s="8"/>
      <c r="BB654" s="8"/>
      <c r="BC654" s="8"/>
      <c r="BD654" s="8"/>
      <c r="BE654" s="8"/>
      <c r="BF654" s="8"/>
      <c r="BG654" s="8"/>
      <c r="BH654" s="8"/>
      <c r="BI654" s="8"/>
      <c r="BJ654" s="8"/>
      <c r="BK654" s="8"/>
      <c r="BL654" s="8"/>
      <c r="BM654" s="8"/>
      <c r="BN654" s="8"/>
      <c r="BO654" s="8"/>
      <c r="BP654" s="8"/>
      <c r="BQ654" s="8"/>
      <c r="BR654" s="8"/>
      <c r="BS654" s="8"/>
      <c r="BT654" s="8"/>
      <c r="BU654" s="8"/>
      <c r="BW654" s="7"/>
      <c r="BX654" s="8"/>
      <c r="BY654" s="8"/>
      <c r="BZ654" s="8"/>
      <c r="CA654" s="8"/>
      <c r="CB654" s="8"/>
      <c r="CC654" s="8"/>
      <c r="CJ654" s="23"/>
      <c r="CK654" s="23"/>
      <c r="CL654" s="23"/>
      <c r="CM654" s="23"/>
      <c r="CN654" s="23"/>
      <c r="CO654" s="23"/>
      <c r="CP654" s="23"/>
      <c r="CQ654" s="23"/>
      <c r="CR654" s="23"/>
      <c r="CS654" s="23"/>
      <c r="CT654" s="23"/>
      <c r="CU654" s="23"/>
      <c r="CV654" s="23"/>
      <c r="CW654" s="23"/>
      <c r="CX654" s="23"/>
      <c r="CY654" s="23"/>
    </row>
    <row r="655" spans="2:103" x14ac:dyDescent="0.25">
      <c r="B655" s="7"/>
      <c r="C655" s="8"/>
      <c r="D655" s="8"/>
      <c r="E655" s="8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  <c r="Z655" s="8"/>
      <c r="AA655" s="8"/>
      <c r="AB655" s="8"/>
      <c r="AC655" s="8"/>
      <c r="AD655" s="8"/>
      <c r="AE655" s="8"/>
      <c r="AF655" s="8"/>
      <c r="AG655" s="8"/>
      <c r="AH655" s="8"/>
      <c r="AI655" s="8"/>
      <c r="AJ655" s="8"/>
      <c r="AK655" s="8"/>
      <c r="AL655" s="8"/>
      <c r="AM655" s="8"/>
      <c r="AN655" s="8"/>
      <c r="AO655" s="8"/>
      <c r="AP655" s="8"/>
      <c r="AQ655" s="8"/>
      <c r="AR655" s="8"/>
      <c r="AS655" s="8"/>
      <c r="AT655" s="8"/>
      <c r="AU655" s="8"/>
      <c r="AV655" s="8"/>
      <c r="AW655" s="8"/>
      <c r="AX655" s="8"/>
      <c r="AY655" s="8"/>
      <c r="AZ655" s="8"/>
      <c r="BA655" s="8"/>
      <c r="BB655" s="8"/>
      <c r="BC655" s="8"/>
      <c r="BD655" s="8"/>
      <c r="BE655" s="8"/>
      <c r="BF655" s="8"/>
      <c r="BG655" s="8"/>
      <c r="BH655" s="8"/>
      <c r="BI655" s="8"/>
      <c r="BJ655" s="8"/>
      <c r="BK655" s="8"/>
      <c r="BL655" s="8"/>
      <c r="BM655" s="8"/>
      <c r="BN655" s="8"/>
      <c r="BO655" s="8"/>
      <c r="BP655" s="8"/>
      <c r="BQ655" s="8"/>
      <c r="BR655" s="8"/>
      <c r="BS655" s="8"/>
      <c r="BT655" s="8"/>
      <c r="BU655" s="8"/>
      <c r="BW655" s="7"/>
      <c r="BX655" s="8"/>
      <c r="BY655" s="8"/>
      <c r="BZ655" s="8"/>
      <c r="CA655" s="8"/>
      <c r="CB655" s="8"/>
      <c r="CC655" s="8"/>
      <c r="CJ655" s="23"/>
      <c r="CK655" s="23"/>
      <c r="CL655" s="23"/>
      <c r="CM655" s="23"/>
      <c r="CN655" s="23"/>
      <c r="CO655" s="23"/>
      <c r="CP655" s="23"/>
      <c r="CQ655" s="23"/>
      <c r="CR655" s="23"/>
      <c r="CS655" s="23"/>
      <c r="CT655" s="23"/>
      <c r="CU655" s="23"/>
      <c r="CV655" s="23"/>
      <c r="CW655" s="23"/>
      <c r="CX655" s="23"/>
      <c r="CY655" s="23"/>
    </row>
    <row r="656" spans="2:103" x14ac:dyDescent="0.25">
      <c r="B656" s="7"/>
      <c r="C656" s="8"/>
      <c r="D656" s="8"/>
      <c r="E656" s="8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  <c r="Z656" s="8"/>
      <c r="AA656" s="8"/>
      <c r="AB656" s="8"/>
      <c r="AC656" s="8"/>
      <c r="AD656" s="8"/>
      <c r="AE656" s="8"/>
      <c r="AF656" s="8"/>
      <c r="AG656" s="8"/>
      <c r="AH656" s="8"/>
      <c r="AI656" s="8"/>
      <c r="AJ656" s="8"/>
      <c r="AK656" s="8"/>
      <c r="AL656" s="8"/>
      <c r="AM656" s="8"/>
      <c r="AN656" s="8"/>
      <c r="AO656" s="8"/>
      <c r="AP656" s="8"/>
      <c r="AQ656" s="8"/>
      <c r="AR656" s="8"/>
      <c r="AS656" s="8"/>
      <c r="AT656" s="8"/>
      <c r="AU656" s="8"/>
      <c r="AV656" s="8"/>
      <c r="AW656" s="8"/>
      <c r="AX656" s="8"/>
      <c r="AY656" s="8"/>
      <c r="AZ656" s="8"/>
      <c r="BA656" s="8"/>
      <c r="BB656" s="8"/>
      <c r="BC656" s="8"/>
      <c r="BD656" s="8"/>
      <c r="BE656" s="8"/>
      <c r="BF656" s="8"/>
      <c r="BG656" s="8"/>
      <c r="BH656" s="8"/>
      <c r="BI656" s="8"/>
      <c r="BJ656" s="8"/>
      <c r="BK656" s="8"/>
      <c r="BL656" s="8"/>
      <c r="BM656" s="8"/>
      <c r="BN656" s="8"/>
      <c r="BO656" s="8"/>
      <c r="BP656" s="8"/>
      <c r="BQ656" s="8"/>
      <c r="BR656" s="8"/>
      <c r="BS656" s="8"/>
      <c r="BT656" s="8"/>
      <c r="BU656" s="8"/>
      <c r="BW656" s="7"/>
      <c r="BX656" s="8"/>
      <c r="BY656" s="8"/>
      <c r="BZ656" s="8"/>
      <c r="CA656" s="8"/>
      <c r="CB656" s="8"/>
      <c r="CC656" s="8"/>
      <c r="CJ656" s="23"/>
      <c r="CK656" s="23"/>
      <c r="CL656" s="23"/>
      <c r="CM656" s="23"/>
      <c r="CN656" s="23"/>
      <c r="CO656" s="23"/>
      <c r="CP656" s="23"/>
      <c r="CQ656" s="23"/>
      <c r="CR656" s="23"/>
      <c r="CS656" s="23"/>
      <c r="CT656" s="23"/>
      <c r="CU656" s="23"/>
      <c r="CV656" s="23"/>
      <c r="CW656" s="23"/>
      <c r="CX656" s="23"/>
      <c r="CY656" s="23"/>
    </row>
    <row r="657" spans="2:103" x14ac:dyDescent="0.25">
      <c r="B657" s="7"/>
      <c r="C657" s="8"/>
      <c r="D657" s="8"/>
      <c r="E657" s="8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  <c r="Z657" s="8"/>
      <c r="AA657" s="8"/>
      <c r="AB657" s="8"/>
      <c r="AC657" s="8"/>
      <c r="AD657" s="8"/>
      <c r="AE657" s="8"/>
      <c r="AF657" s="8"/>
      <c r="AG657" s="8"/>
      <c r="AH657" s="8"/>
      <c r="AI657" s="8"/>
      <c r="AJ657" s="8"/>
      <c r="AK657" s="8"/>
      <c r="AL657" s="8"/>
      <c r="AM657" s="8"/>
      <c r="AN657" s="8"/>
      <c r="AO657" s="8"/>
      <c r="AP657" s="8"/>
      <c r="AQ657" s="8"/>
      <c r="AR657" s="8"/>
      <c r="AS657" s="8"/>
      <c r="AT657" s="8"/>
      <c r="AU657" s="8"/>
      <c r="AV657" s="8"/>
      <c r="AW657" s="8"/>
      <c r="AX657" s="8"/>
      <c r="AY657" s="8"/>
      <c r="AZ657" s="8"/>
      <c r="BA657" s="8"/>
      <c r="BB657" s="8"/>
      <c r="BC657" s="8"/>
      <c r="BD657" s="8"/>
      <c r="BE657" s="8"/>
      <c r="BF657" s="8"/>
      <c r="BG657" s="8"/>
      <c r="BH657" s="8"/>
      <c r="BI657" s="8"/>
      <c r="BJ657" s="8"/>
      <c r="BK657" s="8"/>
      <c r="BL657" s="8"/>
      <c r="BM657" s="8"/>
      <c r="BN657" s="8"/>
      <c r="BO657" s="8"/>
      <c r="BP657" s="8"/>
      <c r="BQ657" s="8"/>
      <c r="BR657" s="8"/>
      <c r="BS657" s="8"/>
      <c r="BT657" s="8"/>
      <c r="BU657" s="8"/>
      <c r="BW657" s="7"/>
      <c r="BX657" s="8"/>
      <c r="BY657" s="8"/>
      <c r="BZ657" s="8"/>
      <c r="CA657" s="8"/>
      <c r="CB657" s="8"/>
      <c r="CC657" s="8"/>
      <c r="CJ657" s="23"/>
      <c r="CK657" s="23"/>
      <c r="CL657" s="23"/>
      <c r="CM657" s="23"/>
      <c r="CN657" s="23"/>
      <c r="CO657" s="23"/>
      <c r="CP657" s="23"/>
      <c r="CQ657" s="23"/>
      <c r="CR657" s="23"/>
      <c r="CS657" s="23"/>
      <c r="CT657" s="23"/>
      <c r="CU657" s="23"/>
      <c r="CV657" s="23"/>
      <c r="CW657" s="23"/>
      <c r="CX657" s="23"/>
      <c r="CY657" s="23"/>
    </row>
    <row r="658" spans="2:103" x14ac:dyDescent="0.25">
      <c r="B658" s="7"/>
      <c r="C658" s="8"/>
      <c r="D658" s="8"/>
      <c r="E658" s="8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  <c r="Z658" s="8"/>
      <c r="AA658" s="8"/>
      <c r="AB658" s="8"/>
      <c r="AC658" s="8"/>
      <c r="AD658" s="8"/>
      <c r="AE658" s="8"/>
      <c r="AF658" s="8"/>
      <c r="AG658" s="8"/>
      <c r="AH658" s="8"/>
      <c r="AI658" s="8"/>
      <c r="AJ658" s="8"/>
      <c r="AK658" s="8"/>
      <c r="AL658" s="8"/>
      <c r="AM658" s="8"/>
      <c r="AN658" s="8"/>
      <c r="AO658" s="8"/>
      <c r="AP658" s="8"/>
      <c r="AQ658" s="8"/>
      <c r="AR658" s="8"/>
      <c r="AS658" s="8"/>
      <c r="AT658" s="8"/>
      <c r="AU658" s="8"/>
      <c r="AV658" s="8"/>
      <c r="AW658" s="8"/>
      <c r="AX658" s="8"/>
      <c r="AY658" s="8"/>
      <c r="AZ658" s="8"/>
      <c r="BA658" s="8"/>
      <c r="BB658" s="8"/>
      <c r="BC658" s="8"/>
      <c r="BD658" s="8"/>
      <c r="BE658" s="8"/>
      <c r="BF658" s="8"/>
      <c r="BG658" s="8"/>
      <c r="BH658" s="8"/>
      <c r="BI658" s="8"/>
      <c r="BJ658" s="8"/>
      <c r="BK658" s="8"/>
      <c r="BL658" s="8"/>
      <c r="BM658" s="8"/>
      <c r="BN658" s="8"/>
      <c r="BO658" s="8"/>
      <c r="BP658" s="8"/>
      <c r="BQ658" s="8"/>
      <c r="BR658" s="8"/>
      <c r="BS658" s="8"/>
      <c r="BT658" s="8"/>
      <c r="BU658" s="8"/>
      <c r="BW658" s="7"/>
      <c r="BX658" s="8"/>
      <c r="BY658" s="8"/>
      <c r="BZ658" s="8"/>
      <c r="CA658" s="8"/>
      <c r="CB658" s="8"/>
      <c r="CC658" s="8"/>
      <c r="CJ658" s="23"/>
      <c r="CK658" s="23"/>
      <c r="CL658" s="23"/>
      <c r="CM658" s="23"/>
      <c r="CN658" s="23"/>
      <c r="CO658" s="23"/>
      <c r="CP658" s="23"/>
      <c r="CQ658" s="23"/>
      <c r="CR658" s="23"/>
      <c r="CS658" s="23"/>
      <c r="CT658" s="23"/>
      <c r="CU658" s="23"/>
      <c r="CV658" s="23"/>
      <c r="CW658" s="23"/>
      <c r="CX658" s="23"/>
      <c r="CY658" s="23"/>
    </row>
    <row r="659" spans="2:103" x14ac:dyDescent="0.25">
      <c r="B659" s="7"/>
      <c r="C659" s="8"/>
      <c r="D659" s="8"/>
      <c r="E659" s="8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  <c r="Z659" s="8"/>
      <c r="AA659" s="8"/>
      <c r="AB659" s="8"/>
      <c r="AC659" s="8"/>
      <c r="AD659" s="8"/>
      <c r="AE659" s="8"/>
      <c r="AF659" s="8"/>
      <c r="AG659" s="8"/>
      <c r="AH659" s="8"/>
      <c r="AI659" s="8"/>
      <c r="AJ659" s="8"/>
      <c r="AK659" s="8"/>
      <c r="AL659" s="8"/>
      <c r="AM659" s="8"/>
      <c r="AN659" s="8"/>
      <c r="AO659" s="8"/>
      <c r="AP659" s="8"/>
      <c r="AQ659" s="8"/>
      <c r="AR659" s="8"/>
      <c r="AS659" s="8"/>
      <c r="AT659" s="8"/>
      <c r="AU659" s="8"/>
      <c r="AV659" s="8"/>
      <c r="AW659" s="8"/>
      <c r="AX659" s="8"/>
      <c r="AY659" s="8"/>
      <c r="AZ659" s="8"/>
      <c r="BA659" s="8"/>
      <c r="BB659" s="8"/>
      <c r="BC659" s="8"/>
      <c r="BD659" s="8"/>
      <c r="BE659" s="8"/>
      <c r="BF659" s="8"/>
      <c r="BG659" s="8"/>
      <c r="BH659" s="8"/>
      <c r="BI659" s="8"/>
      <c r="BJ659" s="8"/>
      <c r="BK659" s="8"/>
      <c r="BL659" s="8"/>
      <c r="BM659" s="8"/>
      <c r="BN659" s="8"/>
      <c r="BO659" s="8"/>
      <c r="BP659" s="8"/>
      <c r="BQ659" s="8"/>
      <c r="BR659" s="8"/>
      <c r="BS659" s="8"/>
      <c r="BT659" s="8"/>
      <c r="BU659" s="8"/>
      <c r="BW659" s="7"/>
      <c r="BX659" s="8"/>
      <c r="BY659" s="8"/>
      <c r="BZ659" s="8"/>
      <c r="CA659" s="8"/>
      <c r="CB659" s="8"/>
      <c r="CC659" s="8"/>
      <c r="CJ659" s="23"/>
      <c r="CK659" s="23"/>
      <c r="CL659" s="23"/>
      <c r="CM659" s="23"/>
      <c r="CN659" s="23"/>
      <c r="CO659" s="23"/>
      <c r="CP659" s="23"/>
      <c r="CQ659" s="23"/>
      <c r="CR659" s="23"/>
      <c r="CS659" s="23"/>
      <c r="CT659" s="23"/>
      <c r="CU659" s="23"/>
      <c r="CV659" s="23"/>
      <c r="CW659" s="23"/>
      <c r="CX659" s="23"/>
      <c r="CY659" s="23"/>
    </row>
    <row r="660" spans="2:103" x14ac:dyDescent="0.25">
      <c r="B660" s="7"/>
      <c r="C660" s="8"/>
      <c r="D660" s="8"/>
      <c r="E660" s="8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  <c r="Z660" s="8"/>
      <c r="AA660" s="8"/>
      <c r="AB660" s="8"/>
      <c r="AC660" s="8"/>
      <c r="AD660" s="8"/>
      <c r="AE660" s="8"/>
      <c r="AF660" s="8"/>
      <c r="AG660" s="8"/>
      <c r="AH660" s="8"/>
      <c r="AI660" s="8"/>
      <c r="AJ660" s="8"/>
      <c r="AK660" s="8"/>
      <c r="AL660" s="8"/>
      <c r="AM660" s="8"/>
      <c r="AN660" s="8"/>
      <c r="AO660" s="8"/>
      <c r="AP660" s="8"/>
      <c r="AQ660" s="8"/>
      <c r="AR660" s="8"/>
      <c r="AS660" s="8"/>
      <c r="AT660" s="8"/>
      <c r="AU660" s="8"/>
      <c r="AV660" s="8"/>
      <c r="AW660" s="8"/>
      <c r="AX660" s="8"/>
      <c r="AY660" s="8"/>
      <c r="AZ660" s="8"/>
      <c r="BA660" s="8"/>
      <c r="BB660" s="8"/>
      <c r="BC660" s="8"/>
      <c r="BD660" s="8"/>
      <c r="BE660" s="8"/>
      <c r="BF660" s="8"/>
      <c r="BG660" s="8"/>
      <c r="BH660" s="8"/>
      <c r="BI660" s="8"/>
      <c r="BJ660" s="8"/>
      <c r="BK660" s="8"/>
      <c r="BL660" s="8"/>
      <c r="BM660" s="8"/>
      <c r="BN660" s="8"/>
      <c r="BO660" s="8"/>
      <c r="BP660" s="8"/>
      <c r="BQ660" s="8"/>
      <c r="BR660" s="8"/>
      <c r="BS660" s="8"/>
      <c r="BT660" s="8"/>
      <c r="BU660" s="8"/>
      <c r="BW660" s="7"/>
      <c r="BX660" s="8"/>
      <c r="BY660" s="8"/>
      <c r="BZ660" s="8"/>
      <c r="CA660" s="8"/>
      <c r="CB660" s="8"/>
      <c r="CC660" s="8"/>
      <c r="CJ660" s="23"/>
      <c r="CK660" s="23"/>
      <c r="CL660" s="23"/>
      <c r="CM660" s="23"/>
      <c r="CN660" s="23"/>
      <c r="CO660" s="23"/>
      <c r="CP660" s="23"/>
      <c r="CQ660" s="23"/>
      <c r="CR660" s="23"/>
      <c r="CS660" s="23"/>
      <c r="CT660" s="23"/>
      <c r="CU660" s="23"/>
      <c r="CV660" s="23"/>
      <c r="CW660" s="23"/>
      <c r="CX660" s="23"/>
      <c r="CY660" s="23"/>
    </row>
    <row r="661" spans="2:103" x14ac:dyDescent="0.25">
      <c r="B661" s="7"/>
      <c r="C661" s="8"/>
      <c r="D661" s="8"/>
      <c r="E661" s="8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  <c r="Z661" s="8"/>
      <c r="AA661" s="8"/>
      <c r="AB661" s="8"/>
      <c r="AC661" s="8"/>
      <c r="AD661" s="8"/>
      <c r="AE661" s="8"/>
      <c r="AF661" s="8"/>
      <c r="AG661" s="8"/>
      <c r="AH661" s="8"/>
      <c r="AI661" s="8"/>
      <c r="AJ661" s="8"/>
      <c r="AK661" s="8"/>
      <c r="AL661" s="8"/>
      <c r="AM661" s="8"/>
      <c r="AN661" s="8"/>
      <c r="AO661" s="8"/>
      <c r="AP661" s="8"/>
      <c r="AQ661" s="8"/>
      <c r="AR661" s="8"/>
      <c r="AS661" s="8"/>
      <c r="AT661" s="8"/>
      <c r="AU661" s="8"/>
      <c r="AV661" s="8"/>
      <c r="AW661" s="8"/>
      <c r="AX661" s="8"/>
      <c r="AY661" s="8"/>
      <c r="AZ661" s="8"/>
      <c r="BA661" s="8"/>
      <c r="BB661" s="8"/>
      <c r="BC661" s="8"/>
      <c r="BD661" s="8"/>
      <c r="BE661" s="8"/>
      <c r="BF661" s="8"/>
      <c r="BG661" s="8"/>
      <c r="BH661" s="8"/>
      <c r="BI661" s="8"/>
      <c r="BJ661" s="8"/>
      <c r="BK661" s="8"/>
      <c r="BL661" s="8"/>
      <c r="BM661" s="8"/>
      <c r="BN661" s="8"/>
      <c r="BO661" s="8"/>
      <c r="BP661" s="8"/>
      <c r="BQ661" s="8"/>
      <c r="BR661" s="8"/>
      <c r="BS661" s="8"/>
      <c r="BT661" s="8"/>
      <c r="BU661" s="8"/>
      <c r="BW661" s="7"/>
      <c r="BX661" s="8"/>
      <c r="BY661" s="8"/>
      <c r="BZ661" s="8"/>
      <c r="CA661" s="8"/>
      <c r="CB661" s="8"/>
      <c r="CC661" s="8"/>
      <c r="CJ661" s="23"/>
      <c r="CK661" s="23"/>
      <c r="CL661" s="23"/>
      <c r="CM661" s="23"/>
      <c r="CN661" s="23"/>
      <c r="CO661" s="23"/>
      <c r="CP661" s="23"/>
      <c r="CQ661" s="23"/>
      <c r="CR661" s="23"/>
      <c r="CS661" s="23"/>
      <c r="CT661" s="23"/>
      <c r="CU661" s="23"/>
      <c r="CV661" s="23"/>
      <c r="CW661" s="23"/>
      <c r="CX661" s="23"/>
      <c r="CY661" s="23"/>
    </row>
    <row r="662" spans="2:103" x14ac:dyDescent="0.25">
      <c r="B662" s="7"/>
      <c r="C662" s="8"/>
      <c r="D662" s="8"/>
      <c r="E662" s="8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  <c r="Z662" s="8"/>
      <c r="AA662" s="8"/>
      <c r="AB662" s="8"/>
      <c r="AC662" s="8"/>
      <c r="AD662" s="8"/>
      <c r="AE662" s="8"/>
      <c r="AF662" s="8"/>
      <c r="AG662" s="8"/>
      <c r="AH662" s="8"/>
      <c r="AI662" s="8"/>
      <c r="AJ662" s="8"/>
      <c r="AK662" s="8"/>
      <c r="AL662" s="8"/>
      <c r="AM662" s="8"/>
      <c r="AN662" s="8"/>
      <c r="AO662" s="8"/>
      <c r="AP662" s="8"/>
      <c r="AQ662" s="8"/>
      <c r="AR662" s="8"/>
      <c r="AS662" s="8"/>
      <c r="AT662" s="8"/>
      <c r="AU662" s="8"/>
      <c r="AV662" s="8"/>
      <c r="AW662" s="8"/>
      <c r="AX662" s="8"/>
      <c r="AY662" s="8"/>
      <c r="AZ662" s="8"/>
      <c r="BA662" s="8"/>
      <c r="BB662" s="8"/>
      <c r="BC662" s="8"/>
      <c r="BD662" s="8"/>
      <c r="BE662" s="8"/>
      <c r="BF662" s="8"/>
      <c r="BG662" s="8"/>
      <c r="BH662" s="8"/>
      <c r="BI662" s="8"/>
      <c r="BJ662" s="8"/>
      <c r="BK662" s="8"/>
      <c r="BL662" s="8"/>
      <c r="BM662" s="8"/>
      <c r="BN662" s="8"/>
      <c r="BO662" s="8"/>
      <c r="BP662" s="8"/>
      <c r="BQ662" s="8"/>
      <c r="BR662" s="8"/>
      <c r="BS662" s="8"/>
      <c r="BT662" s="8"/>
      <c r="BU662" s="8"/>
      <c r="BW662" s="7"/>
      <c r="BX662" s="8"/>
      <c r="BY662" s="8"/>
      <c r="BZ662" s="8"/>
      <c r="CA662" s="8"/>
      <c r="CB662" s="8"/>
      <c r="CC662" s="8"/>
      <c r="CJ662" s="23"/>
      <c r="CK662" s="23"/>
      <c r="CL662" s="23"/>
      <c r="CM662" s="23"/>
      <c r="CN662" s="23"/>
      <c r="CO662" s="23"/>
      <c r="CP662" s="23"/>
      <c r="CQ662" s="23"/>
      <c r="CR662" s="23"/>
      <c r="CS662" s="23"/>
      <c r="CT662" s="23"/>
      <c r="CU662" s="23"/>
      <c r="CV662" s="23"/>
      <c r="CW662" s="23"/>
      <c r="CX662" s="23"/>
      <c r="CY662" s="23"/>
    </row>
    <row r="663" spans="2:103" x14ac:dyDescent="0.25">
      <c r="B663" s="7"/>
      <c r="C663" s="8"/>
      <c r="D663" s="8"/>
      <c r="E663" s="8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  <c r="Z663" s="8"/>
      <c r="AA663" s="8"/>
      <c r="AB663" s="8"/>
      <c r="AC663" s="8"/>
      <c r="AD663" s="8"/>
      <c r="AE663" s="8"/>
      <c r="AF663" s="8"/>
      <c r="AG663" s="8"/>
      <c r="AH663" s="8"/>
      <c r="AI663" s="8"/>
      <c r="AJ663" s="8"/>
      <c r="AK663" s="8"/>
      <c r="AL663" s="8"/>
      <c r="AM663" s="8"/>
      <c r="AN663" s="8"/>
      <c r="AO663" s="8"/>
      <c r="AP663" s="8"/>
      <c r="AQ663" s="8"/>
      <c r="AR663" s="8"/>
      <c r="AS663" s="8"/>
      <c r="AT663" s="8"/>
      <c r="AU663" s="8"/>
      <c r="AV663" s="8"/>
      <c r="AW663" s="8"/>
      <c r="AX663" s="8"/>
      <c r="AY663" s="8"/>
      <c r="AZ663" s="8"/>
      <c r="BA663" s="8"/>
      <c r="BB663" s="8"/>
      <c r="BC663" s="8"/>
      <c r="BD663" s="8"/>
      <c r="BE663" s="8"/>
      <c r="BF663" s="8"/>
      <c r="BG663" s="8"/>
      <c r="BH663" s="8"/>
      <c r="BI663" s="8"/>
      <c r="BJ663" s="8"/>
      <c r="BK663" s="8"/>
      <c r="BL663" s="8"/>
      <c r="BM663" s="8"/>
      <c r="BN663" s="8"/>
      <c r="BO663" s="8"/>
      <c r="BP663" s="8"/>
      <c r="BQ663" s="8"/>
      <c r="BR663" s="8"/>
      <c r="BS663" s="8"/>
      <c r="BT663" s="8"/>
      <c r="BU663" s="8"/>
      <c r="BW663" s="7"/>
      <c r="BX663" s="8"/>
      <c r="BY663" s="8"/>
      <c r="BZ663" s="8"/>
      <c r="CA663" s="8"/>
      <c r="CB663" s="8"/>
      <c r="CC663" s="8"/>
      <c r="CJ663" s="23"/>
      <c r="CK663" s="23"/>
      <c r="CL663" s="23"/>
      <c r="CM663" s="23"/>
      <c r="CN663" s="23"/>
      <c r="CO663" s="23"/>
      <c r="CP663" s="23"/>
      <c r="CQ663" s="23"/>
      <c r="CR663" s="23"/>
      <c r="CS663" s="23"/>
      <c r="CT663" s="23"/>
      <c r="CU663" s="23"/>
      <c r="CV663" s="23"/>
      <c r="CW663" s="23"/>
      <c r="CX663" s="23"/>
      <c r="CY663" s="23"/>
    </row>
    <row r="664" spans="2:103" x14ac:dyDescent="0.25">
      <c r="B664" s="7"/>
      <c r="C664" s="8"/>
      <c r="D664" s="8"/>
      <c r="E664" s="8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  <c r="Z664" s="8"/>
      <c r="AA664" s="8"/>
      <c r="AB664" s="8"/>
      <c r="AC664" s="8"/>
      <c r="AD664" s="8"/>
      <c r="AE664" s="8"/>
      <c r="AF664" s="8"/>
      <c r="AG664" s="8"/>
      <c r="AH664" s="8"/>
      <c r="AI664" s="8"/>
      <c r="AJ664" s="8"/>
      <c r="AK664" s="8"/>
      <c r="AL664" s="8"/>
      <c r="AM664" s="8"/>
      <c r="AN664" s="8"/>
      <c r="AO664" s="8"/>
      <c r="AP664" s="8"/>
      <c r="AQ664" s="8"/>
      <c r="AR664" s="8"/>
      <c r="AS664" s="8"/>
      <c r="AT664" s="8"/>
      <c r="AU664" s="8"/>
      <c r="AV664" s="8"/>
      <c r="AW664" s="8"/>
      <c r="AX664" s="8"/>
      <c r="AY664" s="8"/>
      <c r="AZ664" s="8"/>
      <c r="BA664" s="8"/>
      <c r="BB664" s="8"/>
      <c r="BC664" s="8"/>
      <c r="BD664" s="8"/>
      <c r="BE664" s="8"/>
      <c r="BF664" s="8"/>
      <c r="BG664" s="8"/>
      <c r="BH664" s="8"/>
      <c r="BI664" s="8"/>
      <c r="BJ664" s="8"/>
      <c r="BK664" s="8"/>
      <c r="BL664" s="8"/>
      <c r="BM664" s="8"/>
      <c r="BN664" s="8"/>
      <c r="BO664" s="8"/>
      <c r="BP664" s="8"/>
      <c r="BQ664" s="8"/>
      <c r="BR664" s="8"/>
      <c r="BS664" s="8"/>
      <c r="BT664" s="8"/>
      <c r="BU664" s="8"/>
      <c r="BW664" s="7"/>
      <c r="BX664" s="8"/>
      <c r="BY664" s="8"/>
      <c r="BZ664" s="8"/>
      <c r="CA664" s="8"/>
      <c r="CB664" s="8"/>
      <c r="CC664" s="8"/>
      <c r="CJ664" s="23"/>
      <c r="CK664" s="23"/>
      <c r="CL664" s="23"/>
      <c r="CM664" s="23"/>
      <c r="CN664" s="23"/>
      <c r="CO664" s="23"/>
      <c r="CP664" s="23"/>
      <c r="CQ664" s="23"/>
      <c r="CR664" s="23"/>
      <c r="CS664" s="23"/>
      <c r="CT664" s="23"/>
      <c r="CU664" s="23"/>
      <c r="CV664" s="23"/>
      <c r="CW664" s="23"/>
      <c r="CX664" s="23"/>
      <c r="CY664" s="23"/>
    </row>
    <row r="665" spans="2:103" x14ac:dyDescent="0.25">
      <c r="B665" s="7"/>
      <c r="C665" s="8"/>
      <c r="D665" s="8"/>
      <c r="E665" s="8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  <c r="Z665" s="8"/>
      <c r="AA665" s="8"/>
      <c r="AB665" s="8"/>
      <c r="AC665" s="8"/>
      <c r="AD665" s="8"/>
      <c r="AE665" s="8"/>
      <c r="AF665" s="8"/>
      <c r="AG665" s="8"/>
      <c r="AH665" s="8"/>
      <c r="AI665" s="8"/>
      <c r="AJ665" s="8"/>
      <c r="AK665" s="8"/>
      <c r="AL665" s="8"/>
      <c r="AM665" s="8"/>
      <c r="AN665" s="8"/>
      <c r="AO665" s="8"/>
      <c r="AP665" s="8"/>
      <c r="AQ665" s="8"/>
      <c r="AR665" s="8"/>
      <c r="AS665" s="8"/>
      <c r="AT665" s="8"/>
      <c r="AU665" s="8"/>
      <c r="AV665" s="8"/>
      <c r="AW665" s="8"/>
      <c r="AX665" s="8"/>
      <c r="AY665" s="8"/>
      <c r="AZ665" s="8"/>
      <c r="BA665" s="8"/>
      <c r="BB665" s="8"/>
      <c r="BC665" s="8"/>
      <c r="BD665" s="8"/>
      <c r="BE665" s="8"/>
      <c r="BF665" s="8"/>
      <c r="BG665" s="8"/>
      <c r="BH665" s="8"/>
      <c r="BI665" s="8"/>
      <c r="BJ665" s="8"/>
      <c r="BK665" s="8"/>
      <c r="BL665" s="8"/>
      <c r="BM665" s="8"/>
      <c r="BN665" s="8"/>
      <c r="BO665" s="8"/>
      <c r="BP665" s="8"/>
      <c r="BQ665" s="8"/>
      <c r="BR665" s="8"/>
      <c r="BS665" s="8"/>
      <c r="BT665" s="8"/>
      <c r="BU665" s="8"/>
      <c r="BW665" s="7"/>
      <c r="BX665" s="8"/>
      <c r="BY665" s="8"/>
      <c r="BZ665" s="8"/>
      <c r="CA665" s="8"/>
      <c r="CB665" s="8"/>
      <c r="CC665" s="8"/>
      <c r="CJ665" s="23"/>
      <c r="CK665" s="23"/>
      <c r="CL665" s="23"/>
      <c r="CM665" s="23"/>
      <c r="CN665" s="23"/>
      <c r="CO665" s="23"/>
      <c r="CP665" s="23"/>
      <c r="CQ665" s="23"/>
      <c r="CR665" s="23"/>
      <c r="CS665" s="23"/>
      <c r="CT665" s="23"/>
      <c r="CU665" s="23"/>
      <c r="CV665" s="23"/>
      <c r="CW665" s="23"/>
      <c r="CX665" s="23"/>
      <c r="CY665" s="23"/>
    </row>
    <row r="666" spans="2:103" x14ac:dyDescent="0.25">
      <c r="B666" s="7"/>
      <c r="C666" s="8"/>
      <c r="D666" s="8"/>
      <c r="E666" s="8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  <c r="Z666" s="8"/>
      <c r="AA666" s="8"/>
      <c r="AB666" s="8"/>
      <c r="AC666" s="8"/>
      <c r="AD666" s="8"/>
      <c r="AE666" s="8"/>
      <c r="AF666" s="8"/>
      <c r="AG666" s="8"/>
      <c r="AH666" s="8"/>
      <c r="AI666" s="8"/>
      <c r="AJ666" s="8"/>
      <c r="AK666" s="8"/>
      <c r="AL666" s="8"/>
      <c r="AM666" s="8"/>
      <c r="AN666" s="8"/>
      <c r="AO666" s="8"/>
      <c r="AP666" s="8"/>
      <c r="AQ666" s="8"/>
      <c r="AR666" s="8"/>
      <c r="AS666" s="8"/>
      <c r="AT666" s="8"/>
      <c r="AU666" s="8"/>
      <c r="AV666" s="8"/>
      <c r="AW666" s="8"/>
      <c r="AX666" s="8"/>
      <c r="AY666" s="8"/>
      <c r="AZ666" s="8"/>
      <c r="BA666" s="8"/>
      <c r="BB666" s="8"/>
      <c r="BC666" s="8"/>
      <c r="BD666" s="8"/>
      <c r="BE666" s="8"/>
      <c r="BF666" s="8"/>
      <c r="BG666" s="8"/>
      <c r="BH666" s="8"/>
      <c r="BI666" s="8"/>
      <c r="BJ666" s="8"/>
      <c r="BK666" s="8"/>
      <c r="BL666" s="8"/>
      <c r="BM666" s="8"/>
      <c r="BN666" s="8"/>
      <c r="BO666" s="8"/>
      <c r="BP666" s="8"/>
      <c r="BQ666" s="8"/>
      <c r="BR666" s="8"/>
      <c r="BS666" s="8"/>
      <c r="BT666" s="8"/>
      <c r="BU666" s="8"/>
      <c r="BW666" s="7"/>
      <c r="BX666" s="8"/>
      <c r="BY666" s="8"/>
      <c r="BZ666" s="8"/>
      <c r="CA666" s="8"/>
      <c r="CB666" s="8"/>
      <c r="CC666" s="8"/>
      <c r="CJ666" s="23"/>
      <c r="CK666" s="23"/>
      <c r="CL666" s="23"/>
      <c r="CM666" s="23"/>
      <c r="CN666" s="23"/>
      <c r="CO666" s="23"/>
      <c r="CP666" s="23"/>
      <c r="CQ666" s="23"/>
      <c r="CR666" s="23"/>
      <c r="CS666" s="23"/>
      <c r="CT666" s="23"/>
      <c r="CU666" s="23"/>
      <c r="CV666" s="23"/>
      <c r="CW666" s="23"/>
      <c r="CX666" s="23"/>
      <c r="CY666" s="23"/>
    </row>
    <row r="667" spans="2:103" x14ac:dyDescent="0.25">
      <c r="B667" s="7"/>
      <c r="C667" s="8"/>
      <c r="D667" s="8"/>
      <c r="E667" s="8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  <c r="Z667" s="8"/>
      <c r="AA667" s="8"/>
      <c r="AB667" s="8"/>
      <c r="AC667" s="8"/>
      <c r="AD667" s="8"/>
      <c r="AE667" s="8"/>
      <c r="AF667" s="8"/>
      <c r="AG667" s="8"/>
      <c r="AH667" s="8"/>
      <c r="AI667" s="8"/>
      <c r="AJ667" s="8"/>
      <c r="AK667" s="8"/>
      <c r="AL667" s="8"/>
      <c r="AM667" s="8"/>
      <c r="AN667" s="8"/>
      <c r="AO667" s="8"/>
      <c r="AP667" s="8"/>
      <c r="AQ667" s="8"/>
      <c r="AR667" s="8"/>
      <c r="AS667" s="8"/>
      <c r="AT667" s="8"/>
      <c r="AU667" s="8"/>
      <c r="AV667" s="8"/>
      <c r="AW667" s="8"/>
      <c r="AX667" s="8"/>
      <c r="AY667" s="8"/>
      <c r="AZ667" s="8"/>
      <c r="BA667" s="8"/>
      <c r="BB667" s="8"/>
      <c r="BC667" s="8"/>
      <c r="BD667" s="8"/>
      <c r="BE667" s="8"/>
      <c r="BF667" s="8"/>
      <c r="BG667" s="8"/>
      <c r="BH667" s="8"/>
      <c r="BI667" s="8"/>
      <c r="BJ667" s="8"/>
      <c r="BK667" s="8"/>
      <c r="BL667" s="8"/>
      <c r="BM667" s="8"/>
      <c r="BN667" s="8"/>
      <c r="BO667" s="8"/>
      <c r="BP667" s="8"/>
      <c r="BQ667" s="8"/>
      <c r="BR667" s="8"/>
      <c r="BS667" s="8"/>
      <c r="BT667" s="8"/>
      <c r="BU667" s="8"/>
      <c r="BW667" s="7"/>
      <c r="BX667" s="8"/>
      <c r="BY667" s="8"/>
      <c r="BZ667" s="8"/>
      <c r="CA667" s="8"/>
      <c r="CB667" s="8"/>
      <c r="CC667" s="8"/>
      <c r="CJ667" s="23"/>
      <c r="CK667" s="23"/>
      <c r="CL667" s="23"/>
      <c r="CM667" s="23"/>
      <c r="CN667" s="23"/>
      <c r="CO667" s="23"/>
      <c r="CP667" s="23"/>
      <c r="CQ667" s="23"/>
      <c r="CR667" s="23"/>
      <c r="CS667" s="23"/>
      <c r="CT667" s="23"/>
      <c r="CU667" s="23"/>
      <c r="CV667" s="23"/>
      <c r="CW667" s="23"/>
      <c r="CX667" s="23"/>
      <c r="CY667" s="23"/>
    </row>
    <row r="668" spans="2:103" x14ac:dyDescent="0.25">
      <c r="B668" s="7"/>
      <c r="C668" s="8"/>
      <c r="D668" s="8"/>
      <c r="E668" s="8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  <c r="Z668" s="8"/>
      <c r="AA668" s="8"/>
      <c r="AB668" s="8"/>
      <c r="AC668" s="8"/>
      <c r="AD668" s="8"/>
      <c r="AE668" s="8"/>
      <c r="AF668" s="8"/>
      <c r="AG668" s="8"/>
      <c r="AH668" s="8"/>
      <c r="AI668" s="8"/>
      <c r="AJ668" s="8"/>
      <c r="AK668" s="8"/>
      <c r="AL668" s="8"/>
      <c r="AM668" s="8"/>
      <c r="AN668" s="8"/>
      <c r="AO668" s="8"/>
      <c r="AP668" s="8"/>
      <c r="AQ668" s="8"/>
      <c r="AR668" s="8"/>
      <c r="AS668" s="8"/>
      <c r="AT668" s="8"/>
      <c r="AU668" s="8"/>
      <c r="AV668" s="8"/>
      <c r="AW668" s="8"/>
      <c r="AX668" s="8"/>
      <c r="AY668" s="8"/>
      <c r="AZ668" s="8"/>
      <c r="BA668" s="8"/>
      <c r="BB668" s="8"/>
      <c r="BC668" s="8"/>
      <c r="BD668" s="8"/>
      <c r="BE668" s="8"/>
      <c r="BF668" s="8"/>
      <c r="BG668" s="8"/>
      <c r="BH668" s="8"/>
      <c r="BI668" s="8"/>
      <c r="BJ668" s="8"/>
      <c r="BK668" s="8"/>
      <c r="BL668" s="8"/>
      <c r="BM668" s="8"/>
      <c r="BN668" s="8"/>
      <c r="BO668" s="8"/>
      <c r="BP668" s="8"/>
      <c r="BQ668" s="8"/>
      <c r="BR668" s="8"/>
      <c r="BS668" s="8"/>
      <c r="BT668" s="8"/>
      <c r="BU668" s="8"/>
      <c r="BW668" s="7"/>
      <c r="BX668" s="8"/>
      <c r="BY668" s="8"/>
      <c r="BZ668" s="8"/>
      <c r="CA668" s="8"/>
      <c r="CB668" s="8"/>
      <c r="CC668" s="8"/>
      <c r="CJ668" s="23"/>
      <c r="CK668" s="23"/>
      <c r="CL668" s="23"/>
      <c r="CM668" s="23"/>
      <c r="CN668" s="23"/>
      <c r="CO668" s="23"/>
      <c r="CP668" s="23"/>
      <c r="CQ668" s="23"/>
      <c r="CR668" s="23"/>
      <c r="CS668" s="23"/>
      <c r="CT668" s="23"/>
      <c r="CU668" s="23"/>
      <c r="CV668" s="23"/>
      <c r="CW668" s="23"/>
      <c r="CX668" s="23"/>
      <c r="CY668" s="23"/>
    </row>
    <row r="669" spans="2:103" x14ac:dyDescent="0.25">
      <c r="B669" s="7"/>
      <c r="C669" s="8"/>
      <c r="D669" s="8"/>
      <c r="E669" s="8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  <c r="Z669" s="8"/>
      <c r="AA669" s="8"/>
      <c r="AB669" s="8"/>
      <c r="AC669" s="8"/>
      <c r="AD669" s="8"/>
      <c r="AE669" s="8"/>
      <c r="AF669" s="8"/>
      <c r="AG669" s="8"/>
      <c r="AH669" s="8"/>
      <c r="AI669" s="8"/>
      <c r="AJ669" s="8"/>
      <c r="AK669" s="8"/>
      <c r="AL669" s="8"/>
      <c r="AM669" s="8"/>
      <c r="AN669" s="8"/>
      <c r="AO669" s="8"/>
      <c r="AP669" s="8"/>
      <c r="AQ669" s="8"/>
      <c r="AR669" s="8"/>
      <c r="AS669" s="8"/>
      <c r="AT669" s="8"/>
      <c r="AU669" s="8"/>
      <c r="AV669" s="8"/>
      <c r="AW669" s="8"/>
      <c r="AX669" s="8"/>
      <c r="AY669" s="8"/>
      <c r="AZ669" s="8"/>
      <c r="BA669" s="8"/>
      <c r="BB669" s="8"/>
      <c r="BC669" s="8"/>
      <c r="BD669" s="8"/>
      <c r="BE669" s="8"/>
      <c r="BF669" s="8"/>
      <c r="BG669" s="8"/>
      <c r="BH669" s="8"/>
      <c r="BI669" s="8"/>
      <c r="BJ669" s="8"/>
      <c r="BK669" s="8"/>
      <c r="BL669" s="8"/>
      <c r="BM669" s="8"/>
      <c r="BN669" s="8"/>
      <c r="BO669" s="8"/>
      <c r="BP669" s="8"/>
      <c r="BQ669" s="8"/>
      <c r="BR669" s="8"/>
      <c r="BS669" s="8"/>
      <c r="BT669" s="8"/>
      <c r="BU669" s="8"/>
      <c r="BW669" s="7"/>
      <c r="BX669" s="8"/>
      <c r="BY669" s="8"/>
      <c r="BZ669" s="8"/>
      <c r="CA669" s="8"/>
      <c r="CB669" s="8"/>
      <c r="CC669" s="8"/>
      <c r="CJ669" s="23"/>
      <c r="CK669" s="23"/>
      <c r="CL669" s="23"/>
      <c r="CM669" s="23"/>
      <c r="CN669" s="23"/>
      <c r="CO669" s="23"/>
      <c r="CP669" s="23"/>
      <c r="CQ669" s="23"/>
      <c r="CR669" s="23"/>
      <c r="CS669" s="23"/>
      <c r="CT669" s="23"/>
      <c r="CU669" s="23"/>
      <c r="CV669" s="23"/>
      <c r="CW669" s="23"/>
      <c r="CX669" s="23"/>
      <c r="CY669" s="23"/>
    </row>
    <row r="670" spans="2:103" x14ac:dyDescent="0.25">
      <c r="B670" s="7"/>
      <c r="C670" s="8"/>
      <c r="D670" s="8"/>
      <c r="E670" s="8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  <c r="Z670" s="8"/>
      <c r="AA670" s="8"/>
      <c r="AB670" s="8"/>
      <c r="AC670" s="8"/>
      <c r="AD670" s="8"/>
      <c r="AE670" s="8"/>
      <c r="AF670" s="8"/>
      <c r="AG670" s="8"/>
      <c r="AH670" s="8"/>
      <c r="AI670" s="8"/>
      <c r="AJ670" s="8"/>
      <c r="AK670" s="8"/>
      <c r="AL670" s="8"/>
      <c r="AM670" s="8"/>
      <c r="AN670" s="8"/>
      <c r="AO670" s="8"/>
      <c r="AP670" s="8"/>
      <c r="AQ670" s="8"/>
      <c r="AR670" s="8"/>
      <c r="AS670" s="8"/>
      <c r="AT670" s="8"/>
      <c r="AU670" s="8"/>
      <c r="AV670" s="8"/>
      <c r="AW670" s="8"/>
      <c r="AX670" s="8"/>
      <c r="AY670" s="8"/>
      <c r="AZ670" s="8"/>
      <c r="BA670" s="8"/>
      <c r="BB670" s="8"/>
      <c r="BC670" s="8"/>
      <c r="BD670" s="8"/>
      <c r="BE670" s="8"/>
      <c r="BF670" s="8"/>
      <c r="BG670" s="8"/>
      <c r="BH670" s="8"/>
      <c r="BI670" s="8"/>
      <c r="BJ670" s="8"/>
      <c r="BK670" s="8"/>
      <c r="BL670" s="8"/>
      <c r="BM670" s="8"/>
      <c r="BN670" s="8"/>
      <c r="BO670" s="8"/>
      <c r="BP670" s="8"/>
      <c r="BQ670" s="8"/>
      <c r="BR670" s="8"/>
      <c r="BS670" s="8"/>
      <c r="BT670" s="8"/>
      <c r="BU670" s="8"/>
      <c r="BW670" s="7"/>
      <c r="BX670" s="8"/>
      <c r="BY670" s="8"/>
      <c r="BZ670" s="8"/>
      <c r="CA670" s="8"/>
      <c r="CB670" s="8"/>
      <c r="CC670" s="8"/>
      <c r="CJ670" s="23"/>
      <c r="CK670" s="23"/>
      <c r="CL670" s="23"/>
      <c r="CM670" s="23"/>
      <c r="CN670" s="23"/>
      <c r="CO670" s="23"/>
      <c r="CP670" s="23"/>
      <c r="CQ670" s="23"/>
      <c r="CR670" s="23"/>
      <c r="CS670" s="23"/>
      <c r="CT670" s="23"/>
      <c r="CU670" s="23"/>
      <c r="CV670" s="23"/>
      <c r="CW670" s="23"/>
      <c r="CX670" s="23"/>
      <c r="CY670" s="23"/>
    </row>
    <row r="671" spans="2:103" x14ac:dyDescent="0.25">
      <c r="B671" s="7"/>
      <c r="C671" s="8"/>
      <c r="D671" s="8"/>
      <c r="E671" s="8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  <c r="Z671" s="8"/>
      <c r="AA671" s="8"/>
      <c r="AB671" s="8"/>
      <c r="AC671" s="8"/>
      <c r="AD671" s="8"/>
      <c r="AE671" s="8"/>
      <c r="AF671" s="8"/>
      <c r="AG671" s="8"/>
      <c r="AH671" s="8"/>
      <c r="AI671" s="8"/>
      <c r="AJ671" s="8"/>
      <c r="AK671" s="8"/>
      <c r="AL671" s="8"/>
      <c r="AM671" s="8"/>
      <c r="AN671" s="8"/>
      <c r="AO671" s="8"/>
      <c r="AP671" s="8"/>
      <c r="AQ671" s="8"/>
      <c r="AR671" s="8"/>
      <c r="AS671" s="8"/>
      <c r="AT671" s="8"/>
      <c r="AU671" s="8"/>
      <c r="AV671" s="8"/>
      <c r="AW671" s="8"/>
      <c r="AX671" s="8"/>
      <c r="AY671" s="8"/>
      <c r="AZ671" s="8"/>
      <c r="BA671" s="8"/>
      <c r="BB671" s="8"/>
      <c r="BC671" s="8"/>
      <c r="BD671" s="8"/>
      <c r="BE671" s="8"/>
      <c r="BF671" s="8"/>
      <c r="BG671" s="8"/>
      <c r="BH671" s="8"/>
      <c r="BI671" s="8"/>
      <c r="BJ671" s="8"/>
      <c r="BK671" s="8"/>
      <c r="BL671" s="8"/>
      <c r="BM671" s="8"/>
      <c r="BN671" s="8"/>
      <c r="BO671" s="8"/>
      <c r="BP671" s="8"/>
      <c r="BQ671" s="8"/>
      <c r="BR671" s="8"/>
      <c r="BS671" s="8"/>
      <c r="BT671" s="8"/>
      <c r="BU671" s="8"/>
      <c r="BW671" s="7"/>
      <c r="BX671" s="8"/>
      <c r="BY671" s="8"/>
      <c r="BZ671" s="8"/>
      <c r="CA671" s="8"/>
      <c r="CB671" s="8"/>
      <c r="CC671" s="8"/>
      <c r="CJ671" s="23"/>
      <c r="CK671" s="23"/>
      <c r="CL671" s="23"/>
      <c r="CM671" s="23"/>
      <c r="CN671" s="23"/>
      <c r="CO671" s="23"/>
      <c r="CP671" s="23"/>
      <c r="CQ671" s="23"/>
      <c r="CR671" s="23"/>
      <c r="CS671" s="23"/>
      <c r="CT671" s="23"/>
      <c r="CU671" s="23"/>
      <c r="CV671" s="23"/>
      <c r="CW671" s="23"/>
      <c r="CX671" s="23"/>
      <c r="CY671" s="23"/>
    </row>
    <row r="672" spans="2:103" x14ac:dyDescent="0.25">
      <c r="B672" s="7"/>
      <c r="C672" s="8"/>
      <c r="D672" s="8"/>
      <c r="E672" s="8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  <c r="Z672" s="8"/>
      <c r="AA672" s="8"/>
      <c r="AB672" s="8"/>
      <c r="AC672" s="8"/>
      <c r="AD672" s="8"/>
      <c r="AE672" s="8"/>
      <c r="AF672" s="8"/>
      <c r="AG672" s="8"/>
      <c r="AH672" s="8"/>
      <c r="AI672" s="8"/>
      <c r="AJ672" s="8"/>
      <c r="AK672" s="8"/>
      <c r="AL672" s="8"/>
      <c r="AM672" s="8"/>
      <c r="AN672" s="8"/>
      <c r="AO672" s="8"/>
      <c r="AP672" s="8"/>
      <c r="AQ672" s="8"/>
      <c r="AR672" s="8"/>
      <c r="AS672" s="8"/>
      <c r="AT672" s="8"/>
      <c r="AU672" s="8"/>
      <c r="AV672" s="8"/>
      <c r="AW672" s="8"/>
      <c r="AX672" s="8"/>
      <c r="AY672" s="8"/>
      <c r="AZ672" s="8"/>
      <c r="BA672" s="8"/>
      <c r="BB672" s="8"/>
      <c r="BC672" s="8"/>
      <c r="BD672" s="8"/>
      <c r="BE672" s="8"/>
      <c r="BF672" s="8"/>
      <c r="BG672" s="8"/>
      <c r="BH672" s="8"/>
      <c r="BI672" s="8"/>
      <c r="BJ672" s="8"/>
      <c r="BK672" s="8"/>
      <c r="BL672" s="8"/>
      <c r="BM672" s="8"/>
      <c r="BN672" s="8"/>
      <c r="BO672" s="8"/>
      <c r="BP672" s="8"/>
      <c r="BQ672" s="8"/>
      <c r="BR672" s="8"/>
      <c r="BS672" s="8"/>
      <c r="BT672" s="8"/>
      <c r="BU672" s="8"/>
      <c r="BW672" s="7"/>
      <c r="BX672" s="8"/>
      <c r="BY672" s="8"/>
      <c r="BZ672" s="8"/>
      <c r="CA672" s="8"/>
      <c r="CB672" s="8"/>
      <c r="CC672" s="8"/>
      <c r="CJ672" s="23"/>
      <c r="CK672" s="23"/>
      <c r="CL672" s="23"/>
      <c r="CM672" s="23"/>
      <c r="CN672" s="23"/>
      <c r="CO672" s="23"/>
      <c r="CP672" s="23"/>
      <c r="CQ672" s="23"/>
      <c r="CR672" s="23"/>
      <c r="CS672" s="23"/>
      <c r="CT672" s="23"/>
      <c r="CU672" s="23"/>
      <c r="CV672" s="23"/>
      <c r="CW672" s="23"/>
      <c r="CX672" s="23"/>
      <c r="CY672" s="23"/>
    </row>
    <row r="673" spans="2:103" x14ac:dyDescent="0.25">
      <c r="B673" s="7"/>
      <c r="C673" s="8"/>
      <c r="D673" s="8"/>
      <c r="E673" s="8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  <c r="Z673" s="8"/>
      <c r="AA673" s="8"/>
      <c r="AB673" s="8"/>
      <c r="AC673" s="8"/>
      <c r="AD673" s="8"/>
      <c r="AE673" s="8"/>
      <c r="AF673" s="8"/>
      <c r="AG673" s="8"/>
      <c r="AH673" s="8"/>
      <c r="AI673" s="8"/>
      <c r="AJ673" s="8"/>
      <c r="AK673" s="8"/>
      <c r="AL673" s="8"/>
      <c r="AM673" s="8"/>
      <c r="AN673" s="8"/>
      <c r="AO673" s="8"/>
      <c r="AP673" s="8"/>
      <c r="AQ673" s="8"/>
      <c r="AR673" s="8"/>
      <c r="AS673" s="8"/>
      <c r="AT673" s="8"/>
      <c r="AU673" s="8"/>
      <c r="AV673" s="8"/>
      <c r="AW673" s="8"/>
      <c r="AX673" s="8"/>
      <c r="AY673" s="8"/>
      <c r="AZ673" s="8"/>
      <c r="BA673" s="8"/>
      <c r="BB673" s="8"/>
      <c r="BC673" s="8"/>
      <c r="BD673" s="8"/>
      <c r="BE673" s="8"/>
      <c r="BF673" s="8"/>
      <c r="BG673" s="8"/>
      <c r="BH673" s="8"/>
      <c r="BI673" s="8"/>
      <c r="BJ673" s="8"/>
      <c r="BK673" s="8"/>
      <c r="BL673" s="8"/>
      <c r="BM673" s="8"/>
      <c r="BN673" s="8"/>
      <c r="BO673" s="8"/>
      <c r="BP673" s="8"/>
      <c r="BQ673" s="8"/>
      <c r="BR673" s="8"/>
      <c r="BS673" s="8"/>
      <c r="BT673" s="8"/>
      <c r="BU673" s="8"/>
      <c r="BW673" s="7"/>
      <c r="BX673" s="8"/>
      <c r="BY673" s="8"/>
      <c r="BZ673" s="8"/>
      <c r="CA673" s="8"/>
      <c r="CB673" s="8"/>
      <c r="CC673" s="8"/>
      <c r="CJ673" s="23"/>
      <c r="CK673" s="23"/>
      <c r="CL673" s="23"/>
      <c r="CM673" s="23"/>
      <c r="CN673" s="23"/>
      <c r="CO673" s="23"/>
      <c r="CP673" s="23"/>
      <c r="CQ673" s="23"/>
      <c r="CR673" s="23"/>
      <c r="CS673" s="23"/>
      <c r="CT673" s="23"/>
      <c r="CU673" s="23"/>
      <c r="CV673" s="23"/>
      <c r="CW673" s="23"/>
      <c r="CX673" s="23"/>
      <c r="CY673" s="23"/>
    </row>
    <row r="674" spans="2:103" x14ac:dyDescent="0.25">
      <c r="B674" s="7"/>
      <c r="C674" s="8"/>
      <c r="D674" s="8"/>
      <c r="E674" s="8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  <c r="Z674" s="8"/>
      <c r="AA674" s="8"/>
      <c r="AB674" s="8"/>
      <c r="AC674" s="8"/>
      <c r="AD674" s="8"/>
      <c r="AE674" s="8"/>
      <c r="AF674" s="8"/>
      <c r="AG674" s="8"/>
      <c r="AH674" s="8"/>
      <c r="AI674" s="8"/>
      <c r="AJ674" s="8"/>
      <c r="AK674" s="8"/>
      <c r="AL674" s="8"/>
      <c r="AM674" s="8"/>
      <c r="AN674" s="8"/>
      <c r="AO674" s="8"/>
      <c r="AP674" s="8"/>
      <c r="AQ674" s="8"/>
      <c r="AR674" s="8"/>
      <c r="AS674" s="8"/>
      <c r="AT674" s="8"/>
      <c r="AU674" s="8"/>
      <c r="AV674" s="8"/>
      <c r="AW674" s="8"/>
      <c r="AX674" s="8"/>
      <c r="AY674" s="8"/>
      <c r="AZ674" s="8"/>
      <c r="BA674" s="8"/>
      <c r="BB674" s="8"/>
      <c r="BC674" s="8"/>
      <c r="BD674" s="8"/>
      <c r="BE674" s="8"/>
      <c r="BF674" s="8"/>
      <c r="BG674" s="8"/>
      <c r="BH674" s="8"/>
      <c r="BI674" s="8"/>
      <c r="BJ674" s="8"/>
      <c r="BK674" s="8"/>
      <c r="BL674" s="8"/>
      <c r="BM674" s="8"/>
      <c r="BN674" s="8"/>
      <c r="BO674" s="8"/>
      <c r="BP674" s="8"/>
      <c r="BQ674" s="8"/>
      <c r="BR674" s="8"/>
      <c r="BS674" s="8"/>
      <c r="BT674" s="8"/>
      <c r="BU674" s="8"/>
      <c r="BW674" s="7"/>
      <c r="BX674" s="8"/>
      <c r="BY674" s="8"/>
      <c r="BZ674" s="8"/>
      <c r="CA674" s="8"/>
      <c r="CB674" s="8"/>
      <c r="CC674" s="8"/>
      <c r="CJ674" s="23"/>
      <c r="CK674" s="23"/>
      <c r="CL674" s="23"/>
      <c r="CM674" s="23"/>
      <c r="CN674" s="23"/>
      <c r="CO674" s="23"/>
      <c r="CP674" s="23"/>
      <c r="CQ674" s="23"/>
      <c r="CR674" s="23"/>
      <c r="CS674" s="23"/>
      <c r="CT674" s="23"/>
      <c r="CU674" s="23"/>
      <c r="CV674" s="23"/>
      <c r="CW674" s="23"/>
      <c r="CX674" s="23"/>
      <c r="CY674" s="23"/>
    </row>
    <row r="675" spans="2:103" x14ac:dyDescent="0.25">
      <c r="B675" s="7"/>
      <c r="C675" s="8"/>
      <c r="D675" s="8"/>
      <c r="E675" s="8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  <c r="Z675" s="8"/>
      <c r="AA675" s="8"/>
      <c r="AB675" s="8"/>
      <c r="AC675" s="8"/>
      <c r="AD675" s="8"/>
      <c r="AE675" s="8"/>
      <c r="AF675" s="8"/>
      <c r="AG675" s="8"/>
      <c r="AH675" s="8"/>
      <c r="AI675" s="8"/>
      <c r="AJ675" s="8"/>
      <c r="AK675" s="8"/>
      <c r="AL675" s="8"/>
      <c r="AM675" s="8"/>
      <c r="AN675" s="8"/>
      <c r="AO675" s="8"/>
      <c r="AP675" s="8"/>
      <c r="AQ675" s="8"/>
      <c r="AR675" s="8"/>
      <c r="AS675" s="8"/>
      <c r="AT675" s="8"/>
      <c r="AU675" s="8"/>
      <c r="AV675" s="8"/>
      <c r="AW675" s="8"/>
      <c r="AX675" s="8"/>
      <c r="AY675" s="8"/>
      <c r="AZ675" s="8"/>
      <c r="BA675" s="8"/>
      <c r="BB675" s="8"/>
      <c r="BC675" s="8"/>
      <c r="BD675" s="8"/>
      <c r="BE675" s="8"/>
      <c r="BF675" s="8"/>
      <c r="BG675" s="8"/>
      <c r="BH675" s="8"/>
      <c r="BI675" s="8"/>
      <c r="BJ675" s="8"/>
      <c r="BK675" s="8"/>
      <c r="BL675" s="8"/>
      <c r="BM675" s="8"/>
      <c r="BN675" s="8"/>
      <c r="BO675" s="8"/>
      <c r="BP675" s="8"/>
      <c r="BQ675" s="8"/>
      <c r="BR675" s="8"/>
      <c r="BS675" s="8"/>
      <c r="BT675" s="8"/>
      <c r="BU675" s="8"/>
      <c r="BW675" s="7"/>
      <c r="BX675" s="8"/>
      <c r="BY675" s="8"/>
      <c r="BZ675" s="8"/>
      <c r="CA675" s="8"/>
      <c r="CB675" s="8"/>
      <c r="CC675" s="8"/>
      <c r="CJ675" s="23"/>
      <c r="CK675" s="23"/>
      <c r="CL675" s="23"/>
      <c r="CM675" s="23"/>
      <c r="CN675" s="23"/>
      <c r="CO675" s="23"/>
      <c r="CP675" s="23"/>
      <c r="CQ675" s="23"/>
      <c r="CR675" s="23"/>
      <c r="CS675" s="23"/>
      <c r="CT675" s="23"/>
      <c r="CU675" s="23"/>
      <c r="CV675" s="23"/>
      <c r="CW675" s="23"/>
      <c r="CX675" s="23"/>
      <c r="CY675" s="23"/>
    </row>
    <row r="676" spans="2:103" x14ac:dyDescent="0.25">
      <c r="B676" s="7"/>
      <c r="C676" s="8"/>
      <c r="D676" s="8"/>
      <c r="E676" s="8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  <c r="Z676" s="8"/>
      <c r="AA676" s="8"/>
      <c r="AB676" s="8"/>
      <c r="AC676" s="8"/>
      <c r="AD676" s="8"/>
      <c r="AE676" s="8"/>
      <c r="AF676" s="8"/>
      <c r="AG676" s="8"/>
      <c r="AH676" s="8"/>
      <c r="AI676" s="8"/>
      <c r="AJ676" s="8"/>
      <c r="AK676" s="8"/>
      <c r="AL676" s="8"/>
      <c r="AM676" s="8"/>
      <c r="AN676" s="8"/>
      <c r="AO676" s="8"/>
      <c r="AP676" s="8"/>
      <c r="AQ676" s="8"/>
      <c r="AR676" s="8"/>
      <c r="AS676" s="8"/>
      <c r="AT676" s="8"/>
      <c r="AU676" s="8"/>
      <c r="AV676" s="8"/>
      <c r="AW676" s="8"/>
      <c r="AX676" s="8"/>
      <c r="AY676" s="8"/>
      <c r="AZ676" s="8"/>
      <c r="BA676" s="8"/>
      <c r="BB676" s="8"/>
      <c r="BC676" s="8"/>
      <c r="BD676" s="8"/>
      <c r="BE676" s="8"/>
      <c r="BF676" s="8"/>
      <c r="BG676" s="8"/>
      <c r="BH676" s="8"/>
      <c r="BI676" s="8"/>
      <c r="BJ676" s="8"/>
      <c r="BK676" s="8"/>
      <c r="BL676" s="8"/>
      <c r="BM676" s="8"/>
      <c r="BN676" s="8"/>
      <c r="BO676" s="8"/>
      <c r="BP676" s="8"/>
      <c r="BQ676" s="8"/>
      <c r="BR676" s="8"/>
      <c r="BS676" s="8"/>
      <c r="BT676" s="8"/>
      <c r="BU676" s="8"/>
      <c r="BW676" s="7"/>
      <c r="BX676" s="8"/>
      <c r="BY676" s="8"/>
      <c r="BZ676" s="8"/>
      <c r="CA676" s="8"/>
      <c r="CB676" s="8"/>
      <c r="CC676" s="8"/>
      <c r="CJ676" s="23"/>
      <c r="CK676" s="23"/>
      <c r="CL676" s="23"/>
      <c r="CM676" s="23"/>
      <c r="CN676" s="23"/>
      <c r="CO676" s="23"/>
      <c r="CP676" s="23"/>
      <c r="CQ676" s="23"/>
      <c r="CR676" s="23"/>
      <c r="CS676" s="23"/>
      <c r="CT676" s="23"/>
      <c r="CU676" s="23"/>
      <c r="CV676" s="23"/>
      <c r="CW676" s="23"/>
      <c r="CX676" s="23"/>
      <c r="CY676" s="23"/>
    </row>
    <row r="677" spans="2:103" x14ac:dyDescent="0.25">
      <c r="B677" s="7"/>
      <c r="C677" s="8"/>
      <c r="D677" s="8"/>
      <c r="E677" s="8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  <c r="Z677" s="8"/>
      <c r="AA677" s="8"/>
      <c r="AB677" s="8"/>
      <c r="AC677" s="8"/>
      <c r="AD677" s="8"/>
      <c r="AE677" s="8"/>
      <c r="AF677" s="8"/>
      <c r="AG677" s="8"/>
      <c r="AH677" s="8"/>
      <c r="AI677" s="8"/>
      <c r="AJ677" s="8"/>
      <c r="AK677" s="8"/>
      <c r="AL677" s="8"/>
      <c r="AM677" s="8"/>
      <c r="AN677" s="8"/>
      <c r="AO677" s="8"/>
      <c r="AP677" s="8"/>
      <c r="AQ677" s="8"/>
      <c r="AR677" s="8"/>
      <c r="AS677" s="8"/>
      <c r="AT677" s="8"/>
      <c r="AU677" s="8"/>
      <c r="AV677" s="8"/>
      <c r="AW677" s="8"/>
      <c r="AX677" s="8"/>
      <c r="AY677" s="8"/>
      <c r="AZ677" s="8"/>
      <c r="BA677" s="8"/>
      <c r="BB677" s="8"/>
      <c r="BC677" s="8"/>
      <c r="BD677" s="8"/>
      <c r="BE677" s="8"/>
      <c r="BF677" s="8"/>
      <c r="BG677" s="8"/>
      <c r="BH677" s="8"/>
      <c r="BI677" s="8"/>
      <c r="BJ677" s="8"/>
      <c r="BK677" s="8"/>
      <c r="BL677" s="8"/>
      <c r="BM677" s="8"/>
      <c r="BN677" s="8"/>
      <c r="BO677" s="8"/>
      <c r="BP677" s="8"/>
      <c r="BQ677" s="8"/>
      <c r="BR677" s="8"/>
      <c r="BS677" s="8"/>
      <c r="BT677" s="8"/>
      <c r="BU677" s="8"/>
      <c r="BW677" s="7"/>
      <c r="BX677" s="8"/>
      <c r="BY677" s="8"/>
      <c r="BZ677" s="8"/>
      <c r="CA677" s="8"/>
      <c r="CB677" s="8"/>
      <c r="CC677" s="8"/>
      <c r="CJ677" s="23"/>
      <c r="CK677" s="23"/>
      <c r="CL677" s="23"/>
      <c r="CM677" s="23"/>
      <c r="CN677" s="23"/>
      <c r="CO677" s="23"/>
      <c r="CP677" s="23"/>
      <c r="CQ677" s="23"/>
      <c r="CR677" s="23"/>
      <c r="CS677" s="23"/>
      <c r="CT677" s="23"/>
      <c r="CU677" s="23"/>
      <c r="CV677" s="23"/>
      <c r="CW677" s="23"/>
      <c r="CX677" s="23"/>
      <c r="CY677" s="23"/>
    </row>
    <row r="678" spans="2:103" x14ac:dyDescent="0.25">
      <c r="B678" s="7"/>
      <c r="C678" s="8"/>
      <c r="D678" s="8"/>
      <c r="E678" s="8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  <c r="Z678" s="8"/>
      <c r="AA678" s="8"/>
      <c r="AB678" s="8"/>
      <c r="AC678" s="8"/>
      <c r="AD678" s="8"/>
      <c r="AE678" s="8"/>
      <c r="AF678" s="8"/>
      <c r="AG678" s="8"/>
      <c r="AH678" s="8"/>
      <c r="AI678" s="8"/>
      <c r="AJ678" s="8"/>
      <c r="AK678" s="8"/>
      <c r="AL678" s="8"/>
      <c r="AM678" s="8"/>
      <c r="AN678" s="8"/>
      <c r="AO678" s="8"/>
      <c r="AP678" s="8"/>
      <c r="AQ678" s="8"/>
      <c r="AR678" s="8"/>
      <c r="AS678" s="8"/>
      <c r="AT678" s="8"/>
      <c r="AU678" s="8"/>
      <c r="AV678" s="8"/>
      <c r="AW678" s="8"/>
      <c r="AX678" s="8"/>
      <c r="AY678" s="8"/>
      <c r="AZ678" s="8"/>
      <c r="BA678" s="8"/>
      <c r="BB678" s="8"/>
      <c r="BC678" s="8"/>
      <c r="BD678" s="8"/>
      <c r="BE678" s="8"/>
      <c r="BF678" s="8"/>
      <c r="BG678" s="8"/>
      <c r="BH678" s="8"/>
      <c r="BI678" s="8"/>
      <c r="BJ678" s="8"/>
      <c r="BK678" s="8"/>
      <c r="BL678" s="8"/>
      <c r="BM678" s="8"/>
      <c r="BN678" s="8"/>
      <c r="BO678" s="8"/>
      <c r="BP678" s="8"/>
      <c r="BQ678" s="8"/>
      <c r="BR678" s="8"/>
      <c r="BS678" s="8"/>
      <c r="BT678" s="8"/>
      <c r="BU678" s="8"/>
      <c r="BW678" s="7"/>
      <c r="BX678" s="8"/>
      <c r="BY678" s="8"/>
      <c r="BZ678" s="8"/>
      <c r="CA678" s="8"/>
      <c r="CB678" s="8"/>
      <c r="CC678" s="8"/>
      <c r="CJ678" s="23"/>
      <c r="CK678" s="23"/>
      <c r="CL678" s="23"/>
      <c r="CM678" s="23"/>
      <c r="CN678" s="23"/>
      <c r="CO678" s="23"/>
      <c r="CP678" s="23"/>
      <c r="CQ678" s="23"/>
      <c r="CR678" s="23"/>
      <c r="CS678" s="23"/>
      <c r="CT678" s="23"/>
      <c r="CU678" s="23"/>
      <c r="CV678" s="23"/>
      <c r="CW678" s="23"/>
      <c r="CX678" s="23"/>
      <c r="CY678" s="23"/>
    </row>
    <row r="679" spans="2:103" x14ac:dyDescent="0.25">
      <c r="B679" s="7"/>
      <c r="C679" s="8"/>
      <c r="D679" s="8"/>
      <c r="E679" s="8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  <c r="Z679" s="8"/>
      <c r="AA679" s="8"/>
      <c r="AB679" s="8"/>
      <c r="AC679" s="8"/>
      <c r="AD679" s="8"/>
      <c r="AE679" s="8"/>
      <c r="AF679" s="8"/>
      <c r="AG679" s="8"/>
      <c r="AH679" s="8"/>
      <c r="AI679" s="8"/>
      <c r="AJ679" s="8"/>
      <c r="AK679" s="8"/>
      <c r="AL679" s="8"/>
      <c r="AM679" s="8"/>
      <c r="AN679" s="8"/>
      <c r="AO679" s="8"/>
      <c r="AP679" s="8"/>
      <c r="AQ679" s="8"/>
      <c r="AR679" s="8"/>
      <c r="AS679" s="8"/>
      <c r="AT679" s="8"/>
      <c r="AU679" s="8"/>
      <c r="AV679" s="8"/>
      <c r="AW679" s="8"/>
      <c r="AX679" s="8"/>
      <c r="AY679" s="8"/>
      <c r="AZ679" s="8"/>
      <c r="BA679" s="8"/>
      <c r="BB679" s="8"/>
      <c r="BC679" s="8"/>
      <c r="BD679" s="8"/>
      <c r="BE679" s="8"/>
      <c r="BF679" s="8"/>
      <c r="BG679" s="8"/>
      <c r="BH679" s="8"/>
      <c r="BI679" s="8"/>
      <c r="BJ679" s="8"/>
      <c r="BK679" s="8"/>
      <c r="BL679" s="8"/>
      <c r="BM679" s="8"/>
      <c r="BN679" s="8"/>
      <c r="BO679" s="8"/>
      <c r="BP679" s="8"/>
      <c r="BQ679" s="8"/>
      <c r="BR679" s="8"/>
      <c r="BS679" s="8"/>
      <c r="BT679" s="8"/>
      <c r="BU679" s="8"/>
      <c r="BW679" s="7"/>
      <c r="BX679" s="8"/>
      <c r="BY679" s="8"/>
      <c r="BZ679" s="8"/>
      <c r="CA679" s="8"/>
      <c r="CB679" s="8"/>
      <c r="CC679" s="8"/>
      <c r="CJ679" s="23"/>
      <c r="CK679" s="23"/>
      <c r="CL679" s="23"/>
      <c r="CM679" s="23"/>
      <c r="CN679" s="23"/>
      <c r="CO679" s="23"/>
      <c r="CP679" s="23"/>
      <c r="CQ679" s="23"/>
      <c r="CR679" s="23"/>
      <c r="CS679" s="23"/>
      <c r="CT679" s="23"/>
      <c r="CU679" s="23"/>
      <c r="CV679" s="23"/>
      <c r="CW679" s="23"/>
      <c r="CX679" s="23"/>
      <c r="CY679" s="23"/>
    </row>
    <row r="680" spans="2:103" x14ac:dyDescent="0.25">
      <c r="B680" s="7"/>
      <c r="C680" s="8"/>
      <c r="D680" s="8"/>
      <c r="E680" s="8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  <c r="Z680" s="8"/>
      <c r="AA680" s="8"/>
      <c r="AB680" s="8"/>
      <c r="AC680" s="8"/>
      <c r="AD680" s="8"/>
      <c r="AE680" s="8"/>
      <c r="AF680" s="8"/>
      <c r="AG680" s="8"/>
      <c r="AH680" s="8"/>
      <c r="AI680" s="8"/>
      <c r="AJ680" s="8"/>
      <c r="AK680" s="8"/>
      <c r="AL680" s="8"/>
      <c r="AM680" s="8"/>
      <c r="AN680" s="8"/>
      <c r="AO680" s="8"/>
      <c r="AP680" s="8"/>
      <c r="AQ680" s="8"/>
      <c r="AR680" s="8"/>
      <c r="AS680" s="8"/>
      <c r="AT680" s="8"/>
      <c r="AU680" s="8"/>
      <c r="AV680" s="8"/>
      <c r="AW680" s="8"/>
      <c r="AX680" s="8"/>
      <c r="AY680" s="8"/>
      <c r="AZ680" s="8"/>
      <c r="BA680" s="8"/>
      <c r="BB680" s="8"/>
      <c r="BC680" s="8"/>
      <c r="BD680" s="8"/>
      <c r="BE680" s="8"/>
      <c r="BF680" s="8"/>
      <c r="BG680" s="8"/>
      <c r="BH680" s="8"/>
      <c r="BI680" s="8"/>
      <c r="BJ680" s="8"/>
      <c r="BK680" s="8"/>
      <c r="BL680" s="8"/>
      <c r="BM680" s="8"/>
      <c r="BN680" s="8"/>
      <c r="BO680" s="8"/>
      <c r="BP680" s="8"/>
      <c r="BQ680" s="8"/>
      <c r="BR680" s="8"/>
      <c r="BS680" s="8"/>
      <c r="BT680" s="8"/>
      <c r="BU680" s="8"/>
      <c r="BW680" s="7"/>
      <c r="BX680" s="8"/>
      <c r="BY680" s="8"/>
      <c r="BZ680" s="8"/>
      <c r="CA680" s="8"/>
      <c r="CB680" s="8"/>
      <c r="CC680" s="8"/>
      <c r="CJ680" s="23"/>
      <c r="CK680" s="23"/>
      <c r="CL680" s="23"/>
      <c r="CM680" s="23"/>
      <c r="CN680" s="23"/>
      <c r="CO680" s="23"/>
      <c r="CP680" s="23"/>
      <c r="CQ680" s="23"/>
      <c r="CR680" s="23"/>
      <c r="CS680" s="23"/>
      <c r="CT680" s="23"/>
      <c r="CU680" s="23"/>
      <c r="CV680" s="23"/>
      <c r="CW680" s="23"/>
      <c r="CX680" s="23"/>
      <c r="CY680" s="23"/>
    </row>
    <row r="681" spans="2:103" x14ac:dyDescent="0.25">
      <c r="B681" s="7"/>
      <c r="C681" s="8"/>
      <c r="D681" s="8"/>
      <c r="E681" s="8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  <c r="Z681" s="8"/>
      <c r="AA681" s="8"/>
      <c r="AB681" s="8"/>
      <c r="AC681" s="8"/>
      <c r="AD681" s="8"/>
      <c r="AE681" s="8"/>
      <c r="AF681" s="8"/>
      <c r="AG681" s="8"/>
      <c r="AH681" s="8"/>
      <c r="AI681" s="8"/>
      <c r="AJ681" s="8"/>
      <c r="AK681" s="8"/>
      <c r="AL681" s="8"/>
      <c r="AM681" s="8"/>
      <c r="AN681" s="8"/>
      <c r="AO681" s="8"/>
      <c r="AP681" s="8"/>
      <c r="AQ681" s="8"/>
      <c r="AR681" s="8"/>
      <c r="AS681" s="8"/>
      <c r="AT681" s="8"/>
      <c r="AU681" s="8"/>
      <c r="AV681" s="8"/>
      <c r="AW681" s="8"/>
      <c r="AX681" s="8"/>
      <c r="AY681" s="8"/>
      <c r="AZ681" s="8"/>
      <c r="BA681" s="8"/>
      <c r="BB681" s="8"/>
      <c r="BC681" s="8"/>
      <c r="BD681" s="8"/>
      <c r="BE681" s="8"/>
      <c r="BF681" s="8"/>
      <c r="BG681" s="8"/>
      <c r="BH681" s="8"/>
      <c r="BI681" s="8"/>
      <c r="BJ681" s="8"/>
      <c r="BK681" s="8"/>
      <c r="BL681" s="8"/>
      <c r="BM681" s="8"/>
      <c r="BN681" s="8"/>
      <c r="BO681" s="8"/>
      <c r="BP681" s="8"/>
      <c r="BQ681" s="8"/>
      <c r="BR681" s="8"/>
      <c r="BS681" s="8"/>
      <c r="BT681" s="8"/>
      <c r="BU681" s="8"/>
      <c r="BW681" s="7"/>
      <c r="BX681" s="8"/>
      <c r="BY681" s="8"/>
      <c r="BZ681" s="8"/>
      <c r="CA681" s="8"/>
      <c r="CB681" s="8"/>
      <c r="CC681" s="8"/>
      <c r="CJ681" s="23"/>
      <c r="CK681" s="23"/>
      <c r="CL681" s="23"/>
      <c r="CM681" s="23"/>
      <c r="CN681" s="23"/>
      <c r="CO681" s="23"/>
      <c r="CP681" s="23"/>
      <c r="CQ681" s="23"/>
      <c r="CR681" s="23"/>
      <c r="CS681" s="23"/>
      <c r="CT681" s="23"/>
      <c r="CU681" s="23"/>
      <c r="CV681" s="23"/>
      <c r="CW681" s="23"/>
      <c r="CX681" s="23"/>
      <c r="CY681" s="23"/>
    </row>
    <row r="682" spans="2:103" x14ac:dyDescent="0.25">
      <c r="B682" s="7"/>
      <c r="C682" s="8"/>
      <c r="D682" s="8"/>
      <c r="E682" s="8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  <c r="Z682" s="8"/>
      <c r="AA682" s="8"/>
      <c r="AB682" s="8"/>
      <c r="AC682" s="8"/>
      <c r="AD682" s="8"/>
      <c r="AE682" s="8"/>
      <c r="AF682" s="8"/>
      <c r="AG682" s="8"/>
      <c r="AH682" s="8"/>
      <c r="AI682" s="8"/>
      <c r="AJ682" s="8"/>
      <c r="AK682" s="8"/>
      <c r="AL682" s="8"/>
      <c r="AM682" s="8"/>
      <c r="AN682" s="8"/>
      <c r="AO682" s="8"/>
      <c r="AP682" s="8"/>
      <c r="AQ682" s="8"/>
      <c r="AR682" s="8"/>
      <c r="AS682" s="8"/>
      <c r="AT682" s="8"/>
      <c r="AU682" s="8"/>
      <c r="AV682" s="8"/>
      <c r="AW682" s="8"/>
      <c r="AX682" s="8"/>
      <c r="AY682" s="8"/>
      <c r="AZ682" s="8"/>
      <c r="BA682" s="8"/>
      <c r="BB682" s="8"/>
      <c r="BC682" s="8"/>
      <c r="BD682" s="8"/>
      <c r="BE682" s="8"/>
      <c r="BF682" s="8"/>
      <c r="BG682" s="8"/>
      <c r="BH682" s="8"/>
      <c r="BI682" s="8"/>
      <c r="BJ682" s="8"/>
      <c r="BK682" s="8"/>
      <c r="BL682" s="8"/>
      <c r="BM682" s="8"/>
      <c r="BN682" s="8"/>
      <c r="BO682" s="8"/>
      <c r="BP682" s="8"/>
      <c r="BQ682" s="8"/>
      <c r="BR682" s="8"/>
      <c r="BS682" s="8"/>
      <c r="BT682" s="8"/>
      <c r="BU682" s="8"/>
      <c r="BW682" s="7"/>
      <c r="BX682" s="8"/>
      <c r="BY682" s="8"/>
      <c r="BZ682" s="8"/>
      <c r="CA682" s="8"/>
      <c r="CB682" s="8"/>
      <c r="CC682" s="8"/>
      <c r="CJ682" s="23"/>
      <c r="CK682" s="23"/>
      <c r="CL682" s="23"/>
      <c r="CM682" s="23"/>
      <c r="CN682" s="23"/>
      <c r="CO682" s="23"/>
      <c r="CP682" s="23"/>
      <c r="CQ682" s="23"/>
      <c r="CR682" s="23"/>
      <c r="CS682" s="23"/>
      <c r="CT682" s="23"/>
      <c r="CU682" s="23"/>
      <c r="CV682" s="23"/>
      <c r="CW682" s="23"/>
      <c r="CX682" s="23"/>
      <c r="CY682" s="23"/>
    </row>
    <row r="683" spans="2:103" x14ac:dyDescent="0.25">
      <c r="B683" s="7"/>
      <c r="C683" s="8"/>
      <c r="D683" s="8"/>
      <c r="E683" s="8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  <c r="Z683" s="8"/>
      <c r="AA683" s="8"/>
      <c r="AB683" s="8"/>
      <c r="AC683" s="8"/>
      <c r="AD683" s="8"/>
      <c r="AE683" s="8"/>
      <c r="AF683" s="8"/>
      <c r="AG683" s="8"/>
      <c r="AH683" s="8"/>
      <c r="AI683" s="8"/>
      <c r="AJ683" s="8"/>
      <c r="AK683" s="8"/>
      <c r="AL683" s="8"/>
      <c r="AM683" s="8"/>
      <c r="AN683" s="8"/>
      <c r="AO683" s="8"/>
      <c r="AP683" s="8"/>
      <c r="AQ683" s="8"/>
      <c r="AR683" s="8"/>
      <c r="AS683" s="8"/>
      <c r="AT683" s="8"/>
      <c r="AU683" s="8"/>
      <c r="AV683" s="8"/>
      <c r="AW683" s="8"/>
      <c r="AX683" s="8"/>
      <c r="AY683" s="8"/>
      <c r="AZ683" s="8"/>
      <c r="BA683" s="8"/>
      <c r="BB683" s="8"/>
      <c r="BC683" s="8"/>
      <c r="BD683" s="8"/>
      <c r="BE683" s="8"/>
      <c r="BF683" s="8"/>
      <c r="BG683" s="8"/>
      <c r="BH683" s="8"/>
      <c r="BI683" s="8"/>
      <c r="BJ683" s="8"/>
      <c r="BK683" s="8"/>
      <c r="BL683" s="8"/>
      <c r="BM683" s="8"/>
      <c r="BN683" s="8"/>
      <c r="BO683" s="8"/>
      <c r="BP683" s="8"/>
      <c r="BQ683" s="8"/>
      <c r="BR683" s="8"/>
      <c r="BS683" s="8"/>
      <c r="BT683" s="8"/>
      <c r="BU683" s="8"/>
      <c r="BW683" s="7"/>
      <c r="BX683" s="8"/>
      <c r="BY683" s="8"/>
      <c r="BZ683" s="8"/>
      <c r="CA683" s="8"/>
      <c r="CB683" s="8"/>
      <c r="CC683" s="8"/>
      <c r="CJ683" s="23"/>
      <c r="CK683" s="23"/>
      <c r="CL683" s="23"/>
      <c r="CM683" s="23"/>
      <c r="CN683" s="23"/>
      <c r="CO683" s="23"/>
      <c r="CP683" s="23"/>
      <c r="CQ683" s="23"/>
      <c r="CR683" s="23"/>
      <c r="CS683" s="23"/>
      <c r="CT683" s="23"/>
      <c r="CU683" s="23"/>
      <c r="CV683" s="23"/>
      <c r="CW683" s="23"/>
      <c r="CX683" s="23"/>
      <c r="CY683" s="23"/>
    </row>
    <row r="684" spans="2:103" x14ac:dyDescent="0.25">
      <c r="B684" s="7"/>
      <c r="C684" s="8"/>
      <c r="D684" s="8"/>
      <c r="E684" s="8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  <c r="Z684" s="8"/>
      <c r="AA684" s="8"/>
      <c r="AB684" s="8"/>
      <c r="AC684" s="8"/>
      <c r="AD684" s="8"/>
      <c r="AE684" s="8"/>
      <c r="AF684" s="8"/>
      <c r="AG684" s="8"/>
      <c r="AH684" s="8"/>
      <c r="AI684" s="8"/>
      <c r="AJ684" s="8"/>
      <c r="AK684" s="8"/>
      <c r="AL684" s="8"/>
      <c r="AM684" s="8"/>
      <c r="AN684" s="8"/>
      <c r="AO684" s="8"/>
      <c r="AP684" s="8"/>
      <c r="AQ684" s="8"/>
      <c r="AR684" s="8"/>
      <c r="AS684" s="8"/>
      <c r="AT684" s="8"/>
      <c r="AU684" s="8"/>
      <c r="AV684" s="8"/>
      <c r="AW684" s="8"/>
      <c r="AX684" s="8"/>
      <c r="AY684" s="8"/>
      <c r="AZ684" s="8"/>
      <c r="BA684" s="8"/>
      <c r="BB684" s="8"/>
      <c r="BC684" s="8"/>
      <c r="BD684" s="8"/>
      <c r="BE684" s="8"/>
      <c r="BF684" s="8"/>
      <c r="BG684" s="8"/>
      <c r="BH684" s="8"/>
      <c r="BI684" s="8"/>
      <c r="BJ684" s="8"/>
      <c r="BK684" s="8"/>
      <c r="BL684" s="8"/>
      <c r="BM684" s="8"/>
      <c r="BN684" s="8"/>
      <c r="BO684" s="8"/>
      <c r="BP684" s="8"/>
      <c r="BQ684" s="8"/>
      <c r="BR684" s="8"/>
      <c r="BS684" s="8"/>
      <c r="BT684" s="8"/>
      <c r="BU684" s="8"/>
      <c r="BW684" s="7"/>
      <c r="BX684" s="8"/>
      <c r="BY684" s="8"/>
      <c r="BZ684" s="8"/>
      <c r="CA684" s="8"/>
      <c r="CB684" s="8"/>
      <c r="CC684" s="8"/>
      <c r="CJ684" s="23"/>
      <c r="CK684" s="23"/>
      <c r="CL684" s="23"/>
      <c r="CM684" s="23"/>
      <c r="CN684" s="23"/>
      <c r="CO684" s="23"/>
      <c r="CP684" s="23"/>
      <c r="CQ684" s="23"/>
      <c r="CR684" s="23"/>
      <c r="CS684" s="23"/>
      <c r="CT684" s="23"/>
      <c r="CU684" s="23"/>
      <c r="CV684" s="23"/>
      <c r="CW684" s="23"/>
      <c r="CX684" s="23"/>
      <c r="CY684" s="23"/>
    </row>
    <row r="685" spans="2:103" x14ac:dyDescent="0.25">
      <c r="B685" s="7"/>
      <c r="C685" s="8"/>
      <c r="D685" s="8"/>
      <c r="E685" s="8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  <c r="Z685" s="8"/>
      <c r="AA685" s="8"/>
      <c r="AB685" s="8"/>
      <c r="AC685" s="8"/>
      <c r="AD685" s="8"/>
      <c r="AE685" s="8"/>
      <c r="AF685" s="8"/>
      <c r="AG685" s="8"/>
      <c r="AH685" s="8"/>
      <c r="AI685" s="8"/>
      <c r="AJ685" s="8"/>
      <c r="AK685" s="8"/>
      <c r="AL685" s="8"/>
      <c r="AM685" s="8"/>
      <c r="AN685" s="8"/>
      <c r="AO685" s="8"/>
      <c r="AP685" s="8"/>
      <c r="AQ685" s="8"/>
      <c r="AR685" s="8"/>
      <c r="AS685" s="8"/>
      <c r="AT685" s="8"/>
      <c r="AU685" s="8"/>
      <c r="AV685" s="8"/>
      <c r="AW685" s="8"/>
      <c r="AX685" s="8"/>
      <c r="AY685" s="8"/>
      <c r="AZ685" s="8"/>
      <c r="BA685" s="8"/>
      <c r="BB685" s="8"/>
      <c r="BC685" s="8"/>
      <c r="BD685" s="8"/>
      <c r="BE685" s="8"/>
      <c r="BF685" s="8"/>
      <c r="BG685" s="8"/>
      <c r="BH685" s="8"/>
      <c r="BI685" s="8"/>
      <c r="BJ685" s="8"/>
      <c r="BK685" s="8"/>
      <c r="BL685" s="8"/>
      <c r="BM685" s="8"/>
      <c r="BN685" s="8"/>
      <c r="BO685" s="8"/>
      <c r="BP685" s="8"/>
      <c r="BQ685" s="8"/>
      <c r="BR685" s="8"/>
      <c r="BS685" s="8"/>
      <c r="BT685" s="8"/>
      <c r="BU685" s="8"/>
      <c r="BW685" s="7"/>
      <c r="BX685" s="8"/>
      <c r="BY685" s="8"/>
      <c r="BZ685" s="8"/>
      <c r="CA685" s="8"/>
      <c r="CB685" s="8"/>
      <c r="CC685" s="8"/>
      <c r="CJ685" s="23"/>
      <c r="CK685" s="23"/>
      <c r="CL685" s="23"/>
      <c r="CM685" s="23"/>
      <c r="CN685" s="23"/>
      <c r="CO685" s="23"/>
      <c r="CP685" s="23"/>
      <c r="CQ685" s="23"/>
      <c r="CR685" s="23"/>
      <c r="CS685" s="23"/>
      <c r="CT685" s="23"/>
      <c r="CU685" s="23"/>
      <c r="CV685" s="23"/>
      <c r="CW685" s="23"/>
      <c r="CX685" s="23"/>
      <c r="CY685" s="23"/>
    </row>
    <row r="686" spans="2:103" x14ac:dyDescent="0.25">
      <c r="B686" s="7"/>
      <c r="C686" s="8"/>
      <c r="D686" s="8"/>
      <c r="E686" s="8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  <c r="Z686" s="8"/>
      <c r="AA686" s="8"/>
      <c r="AB686" s="8"/>
      <c r="AC686" s="8"/>
      <c r="AD686" s="8"/>
      <c r="AE686" s="8"/>
      <c r="AF686" s="8"/>
      <c r="AG686" s="8"/>
      <c r="AH686" s="8"/>
      <c r="AI686" s="8"/>
      <c r="AJ686" s="8"/>
      <c r="AK686" s="8"/>
      <c r="AL686" s="8"/>
      <c r="AM686" s="8"/>
      <c r="AN686" s="8"/>
      <c r="AO686" s="8"/>
      <c r="AP686" s="8"/>
      <c r="AQ686" s="8"/>
      <c r="AR686" s="8"/>
      <c r="AS686" s="8"/>
      <c r="AT686" s="8"/>
      <c r="AU686" s="8"/>
      <c r="AV686" s="8"/>
      <c r="AW686" s="8"/>
      <c r="AX686" s="8"/>
      <c r="AY686" s="8"/>
      <c r="AZ686" s="8"/>
      <c r="BA686" s="8"/>
      <c r="BB686" s="8"/>
      <c r="BC686" s="8"/>
      <c r="BD686" s="8"/>
      <c r="BE686" s="8"/>
      <c r="BF686" s="8"/>
      <c r="BG686" s="8"/>
      <c r="BH686" s="8"/>
      <c r="BI686" s="8"/>
      <c r="BJ686" s="8"/>
      <c r="BK686" s="8"/>
      <c r="BL686" s="8"/>
      <c r="BM686" s="8"/>
      <c r="BN686" s="8"/>
      <c r="BO686" s="8"/>
      <c r="BP686" s="8"/>
      <c r="BQ686" s="8"/>
      <c r="BR686" s="8"/>
      <c r="BS686" s="8"/>
      <c r="BT686" s="8"/>
      <c r="BU686" s="8"/>
      <c r="BW686" s="7"/>
      <c r="BX686" s="8"/>
      <c r="BY686" s="8"/>
      <c r="BZ686" s="8"/>
      <c r="CA686" s="8"/>
      <c r="CB686" s="8"/>
      <c r="CC686" s="8"/>
      <c r="CJ686" s="23"/>
      <c r="CK686" s="23"/>
      <c r="CL686" s="23"/>
      <c r="CM686" s="23"/>
      <c r="CN686" s="23"/>
      <c r="CO686" s="23"/>
      <c r="CP686" s="23"/>
      <c r="CQ686" s="23"/>
      <c r="CR686" s="23"/>
      <c r="CS686" s="23"/>
      <c r="CT686" s="23"/>
      <c r="CU686" s="23"/>
      <c r="CV686" s="23"/>
      <c r="CW686" s="23"/>
      <c r="CX686" s="23"/>
      <c r="CY686" s="23"/>
    </row>
    <row r="687" spans="2:103" x14ac:dyDescent="0.25">
      <c r="B687" s="7"/>
      <c r="C687" s="8"/>
      <c r="D687" s="8"/>
      <c r="E687" s="8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  <c r="Z687" s="8"/>
      <c r="AA687" s="8"/>
      <c r="AB687" s="8"/>
      <c r="AC687" s="8"/>
      <c r="AD687" s="8"/>
      <c r="AE687" s="8"/>
      <c r="AF687" s="8"/>
      <c r="AG687" s="8"/>
      <c r="AH687" s="8"/>
      <c r="AI687" s="8"/>
      <c r="AJ687" s="8"/>
      <c r="AK687" s="8"/>
      <c r="AL687" s="8"/>
      <c r="AM687" s="8"/>
      <c r="AN687" s="8"/>
      <c r="AO687" s="8"/>
      <c r="AP687" s="8"/>
      <c r="AQ687" s="8"/>
      <c r="AR687" s="8"/>
      <c r="AS687" s="8"/>
      <c r="AT687" s="8"/>
      <c r="AU687" s="8"/>
      <c r="AV687" s="8"/>
      <c r="AW687" s="8"/>
      <c r="AX687" s="8"/>
      <c r="AY687" s="8"/>
      <c r="AZ687" s="8"/>
      <c r="BA687" s="8"/>
      <c r="BB687" s="8"/>
      <c r="BC687" s="8"/>
      <c r="BD687" s="8"/>
      <c r="BE687" s="8"/>
      <c r="BF687" s="8"/>
      <c r="BG687" s="8"/>
      <c r="BH687" s="8"/>
      <c r="BI687" s="8"/>
      <c r="BJ687" s="8"/>
      <c r="BK687" s="8"/>
      <c r="BL687" s="8"/>
      <c r="BM687" s="8"/>
      <c r="BN687" s="8"/>
      <c r="BO687" s="8"/>
      <c r="BP687" s="8"/>
      <c r="BQ687" s="8"/>
      <c r="BR687" s="8"/>
      <c r="BS687" s="8"/>
      <c r="BT687" s="8"/>
      <c r="BU687" s="8"/>
      <c r="BW687" s="7"/>
      <c r="BX687" s="8"/>
      <c r="BY687" s="8"/>
      <c r="BZ687" s="8"/>
      <c r="CA687" s="8"/>
      <c r="CB687" s="8"/>
      <c r="CC687" s="8"/>
      <c r="CJ687" s="23"/>
      <c r="CK687" s="23"/>
      <c r="CL687" s="23"/>
      <c r="CM687" s="23"/>
      <c r="CN687" s="23"/>
      <c r="CO687" s="23"/>
      <c r="CP687" s="23"/>
      <c r="CQ687" s="23"/>
      <c r="CR687" s="23"/>
      <c r="CS687" s="23"/>
      <c r="CT687" s="23"/>
      <c r="CU687" s="23"/>
      <c r="CV687" s="23"/>
      <c r="CW687" s="23"/>
      <c r="CX687" s="23"/>
      <c r="CY687" s="23"/>
    </row>
    <row r="688" spans="2:103" x14ac:dyDescent="0.25">
      <c r="B688" s="7"/>
      <c r="C688" s="8"/>
      <c r="D688" s="8"/>
      <c r="E688" s="8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  <c r="Z688" s="8"/>
      <c r="AA688" s="8"/>
      <c r="AB688" s="8"/>
      <c r="AC688" s="8"/>
      <c r="AD688" s="8"/>
      <c r="AE688" s="8"/>
      <c r="AF688" s="8"/>
      <c r="AG688" s="8"/>
      <c r="AH688" s="8"/>
      <c r="AI688" s="8"/>
      <c r="AJ688" s="8"/>
      <c r="AK688" s="8"/>
      <c r="AL688" s="8"/>
      <c r="AM688" s="8"/>
      <c r="AN688" s="8"/>
      <c r="AO688" s="8"/>
      <c r="AP688" s="8"/>
      <c r="AQ688" s="8"/>
      <c r="AR688" s="8"/>
      <c r="AS688" s="8"/>
      <c r="AT688" s="8"/>
      <c r="AU688" s="8"/>
      <c r="AV688" s="8"/>
      <c r="AW688" s="8"/>
      <c r="AX688" s="8"/>
      <c r="AY688" s="8"/>
      <c r="AZ688" s="8"/>
      <c r="BA688" s="8"/>
      <c r="BB688" s="8"/>
      <c r="BC688" s="8"/>
      <c r="BD688" s="8"/>
      <c r="BE688" s="8"/>
      <c r="BF688" s="8"/>
      <c r="BG688" s="8"/>
      <c r="BH688" s="8"/>
      <c r="BI688" s="8"/>
      <c r="BJ688" s="8"/>
      <c r="BK688" s="8"/>
      <c r="BL688" s="8"/>
      <c r="BM688" s="8"/>
      <c r="BN688" s="8"/>
      <c r="BO688" s="8"/>
      <c r="BP688" s="8"/>
      <c r="BQ688" s="8"/>
      <c r="BR688" s="8"/>
      <c r="BS688" s="8"/>
      <c r="BT688" s="8"/>
      <c r="BU688" s="8"/>
      <c r="BW688" s="7"/>
      <c r="BX688" s="8"/>
      <c r="BY688" s="8"/>
      <c r="BZ688" s="8"/>
      <c r="CA688" s="8"/>
      <c r="CB688" s="8"/>
      <c r="CC688" s="8"/>
      <c r="CJ688" s="23"/>
      <c r="CK688" s="23"/>
      <c r="CL688" s="23"/>
      <c r="CM688" s="23"/>
      <c r="CN688" s="23"/>
      <c r="CO688" s="23"/>
      <c r="CP688" s="23"/>
      <c r="CQ688" s="23"/>
      <c r="CR688" s="23"/>
      <c r="CS688" s="23"/>
      <c r="CT688" s="23"/>
      <c r="CU688" s="23"/>
      <c r="CV688" s="23"/>
      <c r="CW688" s="23"/>
      <c r="CX688" s="23"/>
      <c r="CY688" s="23"/>
    </row>
    <row r="689" spans="2:103" x14ac:dyDescent="0.25">
      <c r="B689" s="7"/>
      <c r="C689" s="8"/>
      <c r="D689" s="8"/>
      <c r="E689" s="8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  <c r="Z689" s="8"/>
      <c r="AA689" s="8"/>
      <c r="AB689" s="8"/>
      <c r="AC689" s="8"/>
      <c r="AD689" s="8"/>
      <c r="AE689" s="8"/>
      <c r="AF689" s="8"/>
      <c r="AG689" s="8"/>
      <c r="AH689" s="8"/>
      <c r="AI689" s="8"/>
      <c r="AJ689" s="8"/>
      <c r="AK689" s="8"/>
      <c r="AL689" s="8"/>
      <c r="AM689" s="8"/>
      <c r="AN689" s="8"/>
      <c r="AO689" s="8"/>
      <c r="AP689" s="8"/>
      <c r="AQ689" s="8"/>
      <c r="AR689" s="8"/>
      <c r="AS689" s="8"/>
      <c r="AT689" s="8"/>
      <c r="AU689" s="8"/>
      <c r="AV689" s="8"/>
      <c r="AW689" s="8"/>
      <c r="AX689" s="8"/>
      <c r="AY689" s="8"/>
      <c r="AZ689" s="8"/>
      <c r="BA689" s="8"/>
      <c r="BB689" s="8"/>
      <c r="BC689" s="8"/>
      <c r="BD689" s="8"/>
      <c r="BE689" s="8"/>
      <c r="BF689" s="8"/>
      <c r="BG689" s="8"/>
      <c r="BH689" s="8"/>
      <c r="BI689" s="8"/>
      <c r="BJ689" s="8"/>
      <c r="BK689" s="8"/>
      <c r="BL689" s="8"/>
      <c r="BM689" s="8"/>
      <c r="BN689" s="8"/>
      <c r="BO689" s="8"/>
      <c r="BP689" s="8"/>
      <c r="BQ689" s="8"/>
      <c r="BR689" s="8"/>
      <c r="BS689" s="8"/>
      <c r="BT689" s="8"/>
      <c r="BU689" s="8"/>
      <c r="BW689" s="7"/>
      <c r="BX689" s="8"/>
      <c r="BY689" s="8"/>
      <c r="BZ689" s="8"/>
      <c r="CA689" s="8"/>
      <c r="CB689" s="8"/>
      <c r="CC689" s="8"/>
      <c r="CJ689" s="23"/>
      <c r="CK689" s="23"/>
      <c r="CL689" s="23"/>
      <c r="CM689" s="23"/>
      <c r="CN689" s="23"/>
      <c r="CO689" s="23"/>
      <c r="CP689" s="23"/>
      <c r="CQ689" s="23"/>
      <c r="CR689" s="23"/>
      <c r="CS689" s="23"/>
      <c r="CT689" s="23"/>
      <c r="CU689" s="23"/>
      <c r="CV689" s="23"/>
      <c r="CW689" s="23"/>
      <c r="CX689" s="23"/>
      <c r="CY689" s="23"/>
    </row>
    <row r="690" spans="2:103" x14ac:dyDescent="0.25">
      <c r="B690" s="7"/>
      <c r="C690" s="8"/>
      <c r="D690" s="8"/>
      <c r="E690" s="8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  <c r="Z690" s="8"/>
      <c r="AA690" s="8"/>
      <c r="AB690" s="8"/>
      <c r="AC690" s="8"/>
      <c r="AD690" s="8"/>
      <c r="AE690" s="8"/>
      <c r="AF690" s="8"/>
      <c r="AG690" s="8"/>
      <c r="AH690" s="8"/>
      <c r="AI690" s="8"/>
      <c r="AJ690" s="8"/>
      <c r="AK690" s="8"/>
      <c r="AL690" s="8"/>
      <c r="AM690" s="8"/>
      <c r="AN690" s="8"/>
      <c r="AO690" s="8"/>
      <c r="AP690" s="8"/>
      <c r="AQ690" s="8"/>
      <c r="AR690" s="8"/>
      <c r="AS690" s="8"/>
      <c r="AT690" s="8"/>
      <c r="AU690" s="8"/>
      <c r="AV690" s="8"/>
      <c r="AW690" s="8"/>
      <c r="AX690" s="8"/>
      <c r="AY690" s="8"/>
      <c r="AZ690" s="8"/>
      <c r="BA690" s="8"/>
      <c r="BB690" s="8"/>
      <c r="BC690" s="8"/>
      <c r="BD690" s="8"/>
      <c r="BE690" s="8"/>
      <c r="BF690" s="8"/>
      <c r="BG690" s="8"/>
      <c r="BH690" s="8"/>
      <c r="BI690" s="8"/>
      <c r="BJ690" s="8"/>
      <c r="BK690" s="8"/>
      <c r="BL690" s="8"/>
      <c r="BM690" s="8"/>
      <c r="BN690" s="8"/>
      <c r="BO690" s="8"/>
      <c r="BP690" s="8"/>
      <c r="BQ690" s="8"/>
      <c r="BR690" s="8"/>
      <c r="BS690" s="8"/>
      <c r="BT690" s="8"/>
      <c r="BU690" s="8"/>
      <c r="BW690" s="7"/>
      <c r="BX690" s="8"/>
      <c r="BY690" s="8"/>
      <c r="BZ690" s="8"/>
      <c r="CA690" s="8"/>
      <c r="CB690" s="8"/>
      <c r="CC690" s="8"/>
      <c r="CJ690" s="23"/>
      <c r="CK690" s="23"/>
      <c r="CL690" s="23"/>
      <c r="CM690" s="23"/>
      <c r="CN690" s="23"/>
      <c r="CO690" s="23"/>
      <c r="CP690" s="23"/>
      <c r="CQ690" s="23"/>
      <c r="CR690" s="23"/>
      <c r="CS690" s="23"/>
      <c r="CT690" s="23"/>
      <c r="CU690" s="23"/>
      <c r="CV690" s="23"/>
      <c r="CW690" s="23"/>
      <c r="CX690" s="23"/>
      <c r="CY690" s="23"/>
    </row>
    <row r="691" spans="2:103" x14ac:dyDescent="0.25">
      <c r="B691" s="7"/>
      <c r="C691" s="8"/>
      <c r="D691" s="8"/>
      <c r="E691" s="8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  <c r="Z691" s="8"/>
      <c r="AA691" s="8"/>
      <c r="AB691" s="8"/>
      <c r="AC691" s="8"/>
      <c r="AD691" s="8"/>
      <c r="AE691" s="8"/>
      <c r="AF691" s="8"/>
      <c r="AG691" s="8"/>
      <c r="AH691" s="8"/>
      <c r="AI691" s="8"/>
      <c r="AJ691" s="8"/>
      <c r="AK691" s="8"/>
      <c r="AL691" s="8"/>
      <c r="AM691" s="8"/>
      <c r="AN691" s="8"/>
      <c r="AO691" s="8"/>
      <c r="AP691" s="8"/>
      <c r="AQ691" s="8"/>
      <c r="AR691" s="8"/>
      <c r="AS691" s="8"/>
      <c r="AT691" s="8"/>
      <c r="AU691" s="8"/>
      <c r="AV691" s="8"/>
      <c r="AW691" s="8"/>
      <c r="AX691" s="8"/>
      <c r="AY691" s="8"/>
      <c r="AZ691" s="8"/>
      <c r="BA691" s="8"/>
      <c r="BB691" s="8"/>
      <c r="BC691" s="8"/>
      <c r="BD691" s="8"/>
      <c r="BE691" s="8"/>
      <c r="BF691" s="8"/>
      <c r="BG691" s="8"/>
      <c r="BH691" s="8"/>
      <c r="BI691" s="8"/>
      <c r="BJ691" s="8"/>
      <c r="BK691" s="8"/>
      <c r="BL691" s="8"/>
      <c r="BM691" s="8"/>
      <c r="BN691" s="8"/>
      <c r="BO691" s="8"/>
      <c r="BP691" s="8"/>
      <c r="BQ691" s="8"/>
      <c r="BR691" s="8"/>
      <c r="BS691" s="8"/>
      <c r="BT691" s="8"/>
      <c r="BU691" s="8"/>
      <c r="BW691" s="7"/>
      <c r="BX691" s="8"/>
      <c r="BY691" s="8"/>
      <c r="BZ691" s="8"/>
      <c r="CA691" s="8"/>
      <c r="CB691" s="8"/>
      <c r="CC691" s="8"/>
      <c r="CJ691" s="23"/>
      <c r="CK691" s="23"/>
      <c r="CL691" s="23"/>
      <c r="CM691" s="23"/>
      <c r="CN691" s="23"/>
      <c r="CO691" s="23"/>
      <c r="CP691" s="23"/>
      <c r="CQ691" s="23"/>
      <c r="CR691" s="23"/>
      <c r="CS691" s="23"/>
      <c r="CT691" s="23"/>
      <c r="CU691" s="23"/>
      <c r="CV691" s="23"/>
      <c r="CW691" s="23"/>
      <c r="CX691" s="23"/>
      <c r="CY691" s="23"/>
    </row>
    <row r="692" spans="2:103" x14ac:dyDescent="0.25">
      <c r="B692" s="7"/>
      <c r="C692" s="8"/>
      <c r="D692" s="8"/>
      <c r="E692" s="8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  <c r="Z692" s="8"/>
      <c r="AA692" s="8"/>
      <c r="AB692" s="8"/>
      <c r="AC692" s="8"/>
      <c r="AD692" s="8"/>
      <c r="AE692" s="8"/>
      <c r="AF692" s="8"/>
      <c r="AG692" s="8"/>
      <c r="AH692" s="8"/>
      <c r="AI692" s="8"/>
      <c r="AJ692" s="8"/>
      <c r="AK692" s="8"/>
      <c r="AL692" s="8"/>
      <c r="AM692" s="8"/>
      <c r="AN692" s="8"/>
      <c r="AO692" s="8"/>
      <c r="AP692" s="8"/>
      <c r="AQ692" s="8"/>
      <c r="AR692" s="8"/>
      <c r="AS692" s="8"/>
      <c r="AT692" s="8"/>
      <c r="AU692" s="8"/>
      <c r="AV692" s="8"/>
      <c r="AW692" s="8"/>
      <c r="AX692" s="8"/>
      <c r="AY692" s="8"/>
      <c r="AZ692" s="8"/>
      <c r="BA692" s="8"/>
      <c r="BB692" s="8"/>
      <c r="BC692" s="8"/>
      <c r="BD692" s="8"/>
      <c r="BE692" s="8"/>
      <c r="BF692" s="8"/>
      <c r="BG692" s="8"/>
      <c r="BH692" s="8"/>
      <c r="BI692" s="8"/>
      <c r="BJ692" s="8"/>
      <c r="BK692" s="8"/>
      <c r="BL692" s="8"/>
      <c r="BM692" s="8"/>
      <c r="BN692" s="8"/>
      <c r="BO692" s="8"/>
      <c r="BP692" s="8"/>
      <c r="BQ692" s="8"/>
      <c r="BR692" s="8"/>
      <c r="BS692" s="8"/>
      <c r="BT692" s="8"/>
      <c r="BU692" s="8"/>
      <c r="BW692" s="7"/>
      <c r="BX692" s="8"/>
      <c r="BY692" s="8"/>
      <c r="BZ692" s="8"/>
      <c r="CA692" s="8"/>
      <c r="CB692" s="8"/>
      <c r="CC692" s="8"/>
      <c r="CJ692" s="23"/>
      <c r="CK692" s="23"/>
      <c r="CL692" s="23"/>
      <c r="CM692" s="23"/>
      <c r="CN692" s="23"/>
      <c r="CO692" s="23"/>
      <c r="CP692" s="23"/>
      <c r="CQ692" s="23"/>
      <c r="CR692" s="23"/>
      <c r="CS692" s="23"/>
      <c r="CT692" s="23"/>
      <c r="CU692" s="23"/>
      <c r="CV692" s="23"/>
      <c r="CW692" s="23"/>
      <c r="CX692" s="23"/>
      <c r="CY692" s="23"/>
    </row>
    <row r="693" spans="2:103" x14ac:dyDescent="0.25">
      <c r="B693" s="7"/>
      <c r="C693" s="8"/>
      <c r="D693" s="8"/>
      <c r="E693" s="8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  <c r="Z693" s="8"/>
      <c r="AA693" s="8"/>
      <c r="AB693" s="8"/>
      <c r="AC693" s="8"/>
      <c r="AD693" s="8"/>
      <c r="AE693" s="8"/>
      <c r="AF693" s="8"/>
      <c r="AG693" s="8"/>
      <c r="AH693" s="8"/>
      <c r="AI693" s="8"/>
      <c r="AJ693" s="8"/>
      <c r="AK693" s="8"/>
      <c r="AL693" s="8"/>
      <c r="AM693" s="8"/>
      <c r="AN693" s="8"/>
      <c r="AO693" s="8"/>
      <c r="AP693" s="8"/>
      <c r="AQ693" s="8"/>
      <c r="AR693" s="8"/>
      <c r="AS693" s="8"/>
      <c r="AT693" s="8"/>
      <c r="AU693" s="8"/>
      <c r="AV693" s="8"/>
      <c r="AW693" s="8"/>
      <c r="AX693" s="8"/>
      <c r="AY693" s="8"/>
      <c r="AZ693" s="8"/>
      <c r="BA693" s="8"/>
      <c r="BB693" s="8"/>
      <c r="BC693" s="8"/>
      <c r="BD693" s="8"/>
      <c r="BE693" s="8"/>
      <c r="BF693" s="8"/>
      <c r="BG693" s="8"/>
      <c r="BH693" s="8"/>
      <c r="BI693" s="8"/>
      <c r="BJ693" s="8"/>
      <c r="BK693" s="8"/>
      <c r="BL693" s="8"/>
      <c r="BM693" s="8"/>
      <c r="BN693" s="8"/>
      <c r="BO693" s="8"/>
      <c r="BP693" s="8"/>
      <c r="BQ693" s="8"/>
      <c r="BR693" s="8"/>
      <c r="BS693" s="8"/>
      <c r="BT693" s="8"/>
      <c r="BU693" s="8"/>
      <c r="BW693" s="7"/>
      <c r="BX693" s="8"/>
      <c r="BY693" s="8"/>
      <c r="BZ693" s="8"/>
      <c r="CA693" s="8"/>
      <c r="CB693" s="8"/>
      <c r="CC693" s="8"/>
      <c r="CJ693" s="23"/>
      <c r="CK693" s="23"/>
      <c r="CL693" s="23"/>
      <c r="CM693" s="23"/>
      <c r="CN693" s="23"/>
      <c r="CO693" s="23"/>
      <c r="CP693" s="23"/>
      <c r="CQ693" s="23"/>
      <c r="CR693" s="23"/>
      <c r="CS693" s="23"/>
      <c r="CT693" s="23"/>
      <c r="CU693" s="23"/>
      <c r="CV693" s="23"/>
      <c r="CW693" s="23"/>
      <c r="CX693" s="23"/>
      <c r="CY693" s="23"/>
    </row>
    <row r="694" spans="2:103" x14ac:dyDescent="0.25">
      <c r="B694" s="7"/>
      <c r="C694" s="8"/>
      <c r="D694" s="8"/>
      <c r="E694" s="8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  <c r="Z694" s="8"/>
      <c r="AA694" s="8"/>
      <c r="AB694" s="8"/>
      <c r="AC694" s="8"/>
      <c r="AD694" s="8"/>
      <c r="AE694" s="8"/>
      <c r="AF694" s="8"/>
      <c r="AG694" s="8"/>
      <c r="AH694" s="8"/>
      <c r="AI694" s="8"/>
      <c r="AJ694" s="8"/>
      <c r="AK694" s="8"/>
      <c r="AL694" s="8"/>
      <c r="AM694" s="8"/>
      <c r="AN694" s="8"/>
      <c r="AO694" s="8"/>
      <c r="AP694" s="8"/>
      <c r="AQ694" s="8"/>
      <c r="AR694" s="8"/>
      <c r="AS694" s="8"/>
      <c r="AT694" s="8"/>
      <c r="AU694" s="8"/>
      <c r="AV694" s="8"/>
      <c r="AW694" s="8"/>
      <c r="AX694" s="8"/>
      <c r="AY694" s="8"/>
      <c r="AZ694" s="8"/>
      <c r="BA694" s="8"/>
      <c r="BB694" s="8"/>
      <c r="BC694" s="8"/>
      <c r="BD694" s="8"/>
      <c r="BE694" s="8"/>
      <c r="BF694" s="8"/>
      <c r="BG694" s="8"/>
      <c r="BH694" s="8"/>
      <c r="BI694" s="8"/>
      <c r="BJ694" s="8"/>
      <c r="BK694" s="8"/>
      <c r="BL694" s="8"/>
      <c r="BM694" s="8"/>
      <c r="BN694" s="8"/>
      <c r="BO694" s="8"/>
      <c r="BP694" s="8"/>
      <c r="BQ694" s="8"/>
      <c r="BR694" s="8"/>
      <c r="BS694" s="8"/>
      <c r="BT694" s="8"/>
      <c r="BU694" s="8"/>
      <c r="BW694" s="7"/>
      <c r="BX694" s="8"/>
      <c r="BY694" s="8"/>
      <c r="BZ694" s="8"/>
      <c r="CA694" s="8"/>
      <c r="CB694" s="8"/>
      <c r="CC694" s="8"/>
      <c r="CJ694" s="23"/>
      <c r="CK694" s="23"/>
      <c r="CL694" s="23"/>
      <c r="CM694" s="23"/>
      <c r="CN694" s="23"/>
      <c r="CO694" s="23"/>
      <c r="CP694" s="23"/>
      <c r="CQ694" s="23"/>
      <c r="CR694" s="23"/>
      <c r="CS694" s="23"/>
      <c r="CT694" s="23"/>
      <c r="CU694" s="23"/>
      <c r="CV694" s="23"/>
      <c r="CW694" s="23"/>
      <c r="CX694" s="23"/>
      <c r="CY694" s="23"/>
    </row>
    <row r="695" spans="2:103" x14ac:dyDescent="0.25">
      <c r="B695" s="7"/>
      <c r="C695" s="8"/>
      <c r="D695" s="8"/>
      <c r="E695" s="8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  <c r="Z695" s="8"/>
      <c r="AA695" s="8"/>
      <c r="AB695" s="8"/>
      <c r="AC695" s="8"/>
      <c r="AD695" s="8"/>
      <c r="AE695" s="8"/>
      <c r="AF695" s="8"/>
      <c r="AG695" s="8"/>
      <c r="AH695" s="8"/>
      <c r="AI695" s="8"/>
      <c r="AJ695" s="8"/>
      <c r="AK695" s="8"/>
      <c r="AL695" s="8"/>
      <c r="AM695" s="8"/>
      <c r="AN695" s="8"/>
      <c r="AO695" s="8"/>
      <c r="AP695" s="8"/>
      <c r="AQ695" s="8"/>
      <c r="AR695" s="8"/>
      <c r="AS695" s="8"/>
      <c r="AT695" s="8"/>
      <c r="AU695" s="8"/>
      <c r="AV695" s="8"/>
      <c r="AW695" s="8"/>
      <c r="AX695" s="8"/>
      <c r="AY695" s="8"/>
      <c r="AZ695" s="8"/>
      <c r="BA695" s="8"/>
      <c r="BB695" s="8"/>
      <c r="BC695" s="8"/>
      <c r="BD695" s="8"/>
      <c r="BE695" s="8"/>
      <c r="BF695" s="8"/>
      <c r="BG695" s="8"/>
      <c r="BH695" s="8"/>
      <c r="BI695" s="8"/>
      <c r="BJ695" s="8"/>
      <c r="BK695" s="8"/>
      <c r="BL695" s="8"/>
      <c r="BM695" s="8"/>
      <c r="BN695" s="8"/>
      <c r="BO695" s="8"/>
      <c r="BP695" s="8"/>
      <c r="BQ695" s="8"/>
      <c r="BR695" s="8"/>
      <c r="BS695" s="8"/>
      <c r="BT695" s="8"/>
      <c r="BU695" s="8"/>
      <c r="BW695" s="7"/>
      <c r="BX695" s="8"/>
      <c r="BY695" s="8"/>
      <c r="BZ695" s="8"/>
      <c r="CA695" s="8"/>
      <c r="CB695" s="8"/>
      <c r="CC695" s="8"/>
      <c r="CJ695" s="23"/>
      <c r="CK695" s="23"/>
      <c r="CL695" s="23"/>
      <c r="CM695" s="23"/>
      <c r="CN695" s="23"/>
      <c r="CO695" s="23"/>
      <c r="CP695" s="23"/>
      <c r="CQ695" s="23"/>
      <c r="CR695" s="23"/>
      <c r="CS695" s="23"/>
      <c r="CT695" s="23"/>
      <c r="CU695" s="23"/>
      <c r="CV695" s="23"/>
      <c r="CW695" s="23"/>
      <c r="CX695" s="23"/>
      <c r="CY695" s="23"/>
    </row>
    <row r="696" spans="2:103" x14ac:dyDescent="0.25">
      <c r="B696" s="7"/>
      <c r="C696" s="8"/>
      <c r="D696" s="8"/>
      <c r="E696" s="8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  <c r="Z696" s="8"/>
      <c r="AA696" s="8"/>
      <c r="AB696" s="8"/>
      <c r="AC696" s="8"/>
      <c r="AD696" s="8"/>
      <c r="AE696" s="8"/>
      <c r="AF696" s="8"/>
      <c r="AG696" s="8"/>
      <c r="AH696" s="8"/>
      <c r="AI696" s="8"/>
      <c r="AJ696" s="8"/>
      <c r="AK696" s="8"/>
      <c r="AL696" s="8"/>
      <c r="AM696" s="8"/>
      <c r="AN696" s="8"/>
      <c r="AO696" s="8"/>
      <c r="AP696" s="8"/>
      <c r="AQ696" s="8"/>
      <c r="AR696" s="8"/>
      <c r="AS696" s="8"/>
      <c r="AT696" s="8"/>
      <c r="AU696" s="8"/>
      <c r="AV696" s="8"/>
      <c r="AW696" s="8"/>
      <c r="AX696" s="8"/>
      <c r="AY696" s="8"/>
      <c r="AZ696" s="8"/>
      <c r="BA696" s="8"/>
      <c r="BB696" s="8"/>
      <c r="BC696" s="8"/>
      <c r="BD696" s="8"/>
      <c r="BE696" s="8"/>
      <c r="BF696" s="8"/>
      <c r="BG696" s="8"/>
      <c r="BH696" s="8"/>
      <c r="BI696" s="8"/>
      <c r="BJ696" s="8"/>
      <c r="BK696" s="8"/>
      <c r="BL696" s="8"/>
      <c r="BM696" s="8"/>
      <c r="BN696" s="8"/>
      <c r="BO696" s="8"/>
      <c r="BP696" s="8"/>
      <c r="BQ696" s="8"/>
      <c r="BR696" s="8"/>
      <c r="BS696" s="8"/>
      <c r="BT696" s="8"/>
      <c r="BU696" s="8"/>
      <c r="BW696" s="7"/>
      <c r="BX696" s="8"/>
      <c r="BY696" s="8"/>
      <c r="BZ696" s="8"/>
      <c r="CA696" s="8"/>
      <c r="CB696" s="8"/>
      <c r="CC696" s="8"/>
      <c r="CJ696" s="23"/>
      <c r="CK696" s="23"/>
      <c r="CL696" s="23"/>
      <c r="CM696" s="23"/>
      <c r="CN696" s="23"/>
      <c r="CO696" s="23"/>
      <c r="CP696" s="23"/>
      <c r="CQ696" s="23"/>
      <c r="CR696" s="23"/>
      <c r="CS696" s="23"/>
      <c r="CT696" s="23"/>
      <c r="CU696" s="23"/>
      <c r="CV696" s="23"/>
      <c r="CW696" s="23"/>
      <c r="CX696" s="23"/>
      <c r="CY696" s="23"/>
    </row>
    <row r="697" spans="2:103" x14ac:dyDescent="0.25">
      <c r="B697" s="7"/>
      <c r="C697" s="8"/>
      <c r="D697" s="8"/>
      <c r="E697" s="8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  <c r="Z697" s="8"/>
      <c r="AA697" s="8"/>
      <c r="AB697" s="8"/>
      <c r="AC697" s="8"/>
      <c r="AD697" s="8"/>
      <c r="AE697" s="8"/>
      <c r="AF697" s="8"/>
      <c r="AG697" s="8"/>
      <c r="AH697" s="8"/>
      <c r="AI697" s="8"/>
      <c r="AJ697" s="8"/>
      <c r="AK697" s="8"/>
      <c r="AL697" s="8"/>
      <c r="AM697" s="8"/>
      <c r="AN697" s="8"/>
      <c r="AO697" s="8"/>
      <c r="AP697" s="8"/>
      <c r="AQ697" s="8"/>
      <c r="AR697" s="8"/>
      <c r="AS697" s="8"/>
      <c r="AT697" s="8"/>
      <c r="AU697" s="8"/>
      <c r="AV697" s="8"/>
      <c r="AW697" s="8"/>
      <c r="AX697" s="8"/>
      <c r="AY697" s="8"/>
      <c r="AZ697" s="8"/>
      <c r="BA697" s="8"/>
      <c r="BB697" s="8"/>
      <c r="BC697" s="8"/>
      <c r="BD697" s="8"/>
      <c r="BE697" s="8"/>
      <c r="BF697" s="8"/>
      <c r="BG697" s="8"/>
      <c r="BH697" s="8"/>
      <c r="BI697" s="8"/>
      <c r="BJ697" s="8"/>
      <c r="BK697" s="8"/>
      <c r="BL697" s="8"/>
      <c r="BM697" s="8"/>
      <c r="BN697" s="8"/>
      <c r="BO697" s="8"/>
      <c r="BP697" s="8"/>
      <c r="BQ697" s="8"/>
      <c r="BR697" s="8"/>
      <c r="BS697" s="8"/>
      <c r="BT697" s="8"/>
      <c r="BU697" s="8"/>
      <c r="BW697" s="7"/>
      <c r="BX697" s="8"/>
      <c r="BY697" s="8"/>
      <c r="BZ697" s="8"/>
      <c r="CA697" s="8"/>
      <c r="CB697" s="8"/>
      <c r="CC697" s="8"/>
      <c r="CJ697" s="23"/>
      <c r="CK697" s="23"/>
      <c r="CL697" s="23"/>
      <c r="CM697" s="23"/>
      <c r="CN697" s="23"/>
      <c r="CO697" s="23"/>
      <c r="CP697" s="23"/>
      <c r="CQ697" s="23"/>
      <c r="CR697" s="23"/>
      <c r="CS697" s="23"/>
      <c r="CT697" s="23"/>
      <c r="CU697" s="23"/>
      <c r="CV697" s="23"/>
      <c r="CW697" s="23"/>
      <c r="CX697" s="23"/>
      <c r="CY697" s="23"/>
    </row>
    <row r="698" spans="2:103" x14ac:dyDescent="0.25">
      <c r="B698" s="7"/>
      <c r="C698" s="8"/>
      <c r="D698" s="8"/>
      <c r="E698" s="8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  <c r="Z698" s="8"/>
      <c r="AA698" s="8"/>
      <c r="AB698" s="8"/>
      <c r="AC698" s="8"/>
      <c r="AD698" s="8"/>
      <c r="AE698" s="8"/>
      <c r="AF698" s="8"/>
      <c r="AG698" s="8"/>
      <c r="AH698" s="8"/>
      <c r="AI698" s="8"/>
      <c r="AJ698" s="8"/>
      <c r="AK698" s="8"/>
      <c r="AL698" s="8"/>
      <c r="AM698" s="8"/>
      <c r="AN698" s="8"/>
      <c r="AO698" s="8"/>
      <c r="AP698" s="8"/>
      <c r="AQ698" s="8"/>
      <c r="AR698" s="8"/>
      <c r="AS698" s="8"/>
      <c r="AT698" s="8"/>
      <c r="AU698" s="8"/>
      <c r="AV698" s="8"/>
      <c r="AW698" s="8"/>
      <c r="AX698" s="8"/>
      <c r="AY698" s="8"/>
      <c r="AZ698" s="8"/>
      <c r="BA698" s="8"/>
      <c r="BB698" s="8"/>
      <c r="BC698" s="8"/>
      <c r="BD698" s="8"/>
      <c r="BE698" s="8"/>
      <c r="BF698" s="8"/>
      <c r="BG698" s="8"/>
      <c r="BH698" s="8"/>
      <c r="BI698" s="8"/>
      <c r="BJ698" s="8"/>
      <c r="BK698" s="8"/>
      <c r="BL698" s="8"/>
      <c r="BM698" s="8"/>
      <c r="BN698" s="8"/>
      <c r="BO698" s="8"/>
      <c r="BP698" s="8"/>
      <c r="BQ698" s="8"/>
      <c r="BR698" s="8"/>
      <c r="BS698" s="8"/>
      <c r="BT698" s="8"/>
      <c r="BU698" s="8"/>
      <c r="BW698" s="7"/>
      <c r="BX698" s="8"/>
      <c r="BY698" s="8"/>
      <c r="BZ698" s="8"/>
      <c r="CA698" s="8"/>
      <c r="CB698" s="8"/>
      <c r="CC698" s="8"/>
      <c r="CJ698" s="23"/>
      <c r="CK698" s="23"/>
      <c r="CL698" s="23"/>
      <c r="CM698" s="23"/>
      <c r="CN698" s="23"/>
      <c r="CO698" s="23"/>
      <c r="CP698" s="23"/>
      <c r="CQ698" s="23"/>
      <c r="CR698" s="23"/>
      <c r="CS698" s="23"/>
      <c r="CT698" s="23"/>
      <c r="CU698" s="23"/>
      <c r="CV698" s="23"/>
      <c r="CW698" s="23"/>
      <c r="CX698" s="23"/>
      <c r="CY698" s="23"/>
    </row>
    <row r="699" spans="2:103" x14ac:dyDescent="0.25">
      <c r="B699" s="7"/>
      <c r="C699" s="8"/>
      <c r="D699" s="8"/>
      <c r="E699" s="8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  <c r="Z699" s="8"/>
      <c r="AA699" s="8"/>
      <c r="AB699" s="8"/>
      <c r="AC699" s="8"/>
      <c r="AD699" s="8"/>
      <c r="AE699" s="8"/>
      <c r="AF699" s="8"/>
      <c r="AG699" s="8"/>
      <c r="AH699" s="8"/>
      <c r="AI699" s="8"/>
      <c r="AJ699" s="8"/>
      <c r="AK699" s="8"/>
      <c r="AL699" s="8"/>
      <c r="AM699" s="8"/>
      <c r="AN699" s="8"/>
      <c r="AO699" s="8"/>
      <c r="AP699" s="8"/>
      <c r="AQ699" s="8"/>
      <c r="AR699" s="8"/>
      <c r="AS699" s="8"/>
      <c r="AT699" s="8"/>
      <c r="AU699" s="8"/>
      <c r="AV699" s="8"/>
      <c r="AW699" s="8"/>
      <c r="AX699" s="8"/>
      <c r="AY699" s="8"/>
      <c r="AZ699" s="8"/>
      <c r="BA699" s="8"/>
      <c r="BB699" s="8"/>
      <c r="BC699" s="8"/>
      <c r="BD699" s="8"/>
      <c r="BE699" s="8"/>
      <c r="BF699" s="8"/>
      <c r="BG699" s="8"/>
      <c r="BH699" s="8"/>
      <c r="BI699" s="8"/>
      <c r="BJ699" s="8"/>
      <c r="BK699" s="8"/>
      <c r="BL699" s="8"/>
      <c r="BM699" s="8"/>
      <c r="BN699" s="8"/>
      <c r="BO699" s="8"/>
      <c r="BP699" s="8"/>
      <c r="BQ699" s="8"/>
      <c r="BR699" s="8"/>
      <c r="BS699" s="8"/>
      <c r="BT699" s="8"/>
      <c r="BU699" s="8"/>
      <c r="BW699" s="7"/>
      <c r="BX699" s="8"/>
      <c r="BY699" s="8"/>
      <c r="BZ699" s="8"/>
      <c r="CA699" s="8"/>
      <c r="CB699" s="8"/>
      <c r="CC699" s="8"/>
      <c r="CJ699" s="23"/>
      <c r="CK699" s="23"/>
      <c r="CL699" s="23"/>
      <c r="CM699" s="23"/>
      <c r="CN699" s="23"/>
      <c r="CO699" s="23"/>
      <c r="CP699" s="23"/>
      <c r="CQ699" s="23"/>
      <c r="CR699" s="23"/>
      <c r="CS699" s="23"/>
      <c r="CT699" s="23"/>
      <c r="CU699" s="23"/>
      <c r="CV699" s="23"/>
      <c r="CW699" s="23"/>
      <c r="CX699" s="23"/>
      <c r="CY699" s="23"/>
    </row>
    <row r="700" spans="2:103" x14ac:dyDescent="0.25">
      <c r="B700" s="7"/>
      <c r="C700" s="8"/>
      <c r="D700" s="8"/>
      <c r="E700" s="8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  <c r="Z700" s="8"/>
      <c r="AA700" s="8"/>
      <c r="AB700" s="8"/>
      <c r="AC700" s="8"/>
      <c r="AD700" s="8"/>
      <c r="AE700" s="8"/>
      <c r="AF700" s="8"/>
      <c r="AG700" s="8"/>
      <c r="AH700" s="8"/>
      <c r="AI700" s="8"/>
      <c r="AJ700" s="8"/>
      <c r="AK700" s="8"/>
      <c r="AL700" s="8"/>
      <c r="AM700" s="8"/>
      <c r="AN700" s="8"/>
      <c r="AO700" s="8"/>
      <c r="AP700" s="8"/>
      <c r="AQ700" s="8"/>
      <c r="AR700" s="8"/>
      <c r="AS700" s="8"/>
      <c r="AT700" s="8"/>
      <c r="AU700" s="8"/>
      <c r="AV700" s="8"/>
      <c r="AW700" s="8"/>
      <c r="AX700" s="8"/>
      <c r="AY700" s="8"/>
      <c r="AZ700" s="8"/>
      <c r="BA700" s="8"/>
      <c r="BB700" s="8"/>
      <c r="BC700" s="8"/>
      <c r="BD700" s="8"/>
      <c r="BE700" s="8"/>
      <c r="BF700" s="8"/>
      <c r="BG700" s="8"/>
      <c r="BH700" s="8"/>
      <c r="BI700" s="8"/>
      <c r="BJ700" s="8"/>
      <c r="BK700" s="8"/>
      <c r="BL700" s="8"/>
      <c r="BM700" s="8"/>
      <c r="BN700" s="8"/>
      <c r="BO700" s="8"/>
      <c r="BP700" s="8"/>
      <c r="BQ700" s="8"/>
      <c r="BR700" s="8"/>
      <c r="BS700" s="8"/>
      <c r="BT700" s="8"/>
      <c r="BU700" s="8"/>
      <c r="BW700" s="7"/>
      <c r="BX700" s="8"/>
      <c r="BY700" s="8"/>
      <c r="BZ700" s="8"/>
      <c r="CA700" s="8"/>
      <c r="CB700" s="8"/>
      <c r="CC700" s="8"/>
      <c r="CJ700" s="23"/>
      <c r="CK700" s="23"/>
      <c r="CL700" s="23"/>
      <c r="CM700" s="23"/>
      <c r="CN700" s="23"/>
      <c r="CO700" s="23"/>
      <c r="CP700" s="23"/>
      <c r="CQ700" s="23"/>
      <c r="CR700" s="23"/>
      <c r="CS700" s="23"/>
      <c r="CT700" s="23"/>
      <c r="CU700" s="23"/>
      <c r="CV700" s="23"/>
      <c r="CW700" s="23"/>
      <c r="CX700" s="23"/>
      <c r="CY700" s="23"/>
    </row>
    <row r="701" spans="2:103" x14ac:dyDescent="0.25">
      <c r="B701" s="7"/>
      <c r="C701" s="8"/>
      <c r="D701" s="8"/>
      <c r="E701" s="8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  <c r="Z701" s="8"/>
      <c r="AA701" s="8"/>
      <c r="AB701" s="8"/>
      <c r="AC701" s="8"/>
      <c r="AD701" s="8"/>
      <c r="AE701" s="8"/>
      <c r="AF701" s="8"/>
      <c r="AG701" s="8"/>
      <c r="AH701" s="8"/>
      <c r="AI701" s="8"/>
      <c r="AJ701" s="8"/>
      <c r="AK701" s="8"/>
      <c r="AL701" s="8"/>
      <c r="AM701" s="8"/>
      <c r="AN701" s="8"/>
      <c r="AO701" s="8"/>
      <c r="AP701" s="8"/>
      <c r="AQ701" s="8"/>
      <c r="AR701" s="8"/>
      <c r="AS701" s="8"/>
      <c r="AT701" s="8"/>
      <c r="AU701" s="8"/>
      <c r="AV701" s="8"/>
      <c r="AW701" s="8"/>
      <c r="AX701" s="8"/>
      <c r="AY701" s="8"/>
      <c r="AZ701" s="8"/>
      <c r="BA701" s="8"/>
      <c r="BB701" s="8"/>
      <c r="BC701" s="8"/>
      <c r="BD701" s="8"/>
      <c r="BE701" s="8"/>
      <c r="BF701" s="8"/>
      <c r="BG701" s="8"/>
      <c r="BH701" s="8"/>
      <c r="BI701" s="8"/>
      <c r="BJ701" s="8"/>
      <c r="BK701" s="8"/>
      <c r="BL701" s="8"/>
      <c r="BM701" s="8"/>
      <c r="BN701" s="8"/>
      <c r="BO701" s="8"/>
      <c r="BP701" s="8"/>
      <c r="BQ701" s="8"/>
      <c r="BR701" s="8"/>
      <c r="BS701" s="8"/>
      <c r="BT701" s="8"/>
      <c r="BU701" s="8"/>
      <c r="BW701" s="7"/>
      <c r="BX701" s="8"/>
      <c r="BY701" s="8"/>
      <c r="BZ701" s="8"/>
      <c r="CA701" s="8"/>
      <c r="CB701" s="8"/>
      <c r="CC701" s="8"/>
      <c r="CJ701" s="23"/>
      <c r="CK701" s="23"/>
      <c r="CL701" s="23"/>
      <c r="CM701" s="23"/>
      <c r="CN701" s="23"/>
      <c r="CO701" s="23"/>
      <c r="CP701" s="23"/>
      <c r="CQ701" s="23"/>
      <c r="CR701" s="23"/>
      <c r="CS701" s="23"/>
      <c r="CT701" s="23"/>
      <c r="CU701" s="23"/>
      <c r="CV701" s="23"/>
      <c r="CW701" s="23"/>
      <c r="CX701" s="23"/>
      <c r="CY701" s="23"/>
    </row>
    <row r="702" spans="2:103" x14ac:dyDescent="0.25">
      <c r="B702" s="7"/>
      <c r="C702" s="8"/>
      <c r="D702" s="8"/>
      <c r="E702" s="8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  <c r="Z702" s="8"/>
      <c r="AA702" s="8"/>
      <c r="AB702" s="8"/>
      <c r="AC702" s="8"/>
      <c r="AD702" s="8"/>
      <c r="AE702" s="8"/>
      <c r="AF702" s="8"/>
      <c r="AG702" s="8"/>
      <c r="AH702" s="8"/>
      <c r="AI702" s="8"/>
      <c r="AJ702" s="8"/>
      <c r="AK702" s="8"/>
      <c r="AL702" s="8"/>
      <c r="AM702" s="8"/>
      <c r="AN702" s="8"/>
      <c r="AO702" s="8"/>
      <c r="AP702" s="8"/>
      <c r="AQ702" s="8"/>
      <c r="AR702" s="8"/>
      <c r="AS702" s="8"/>
      <c r="AT702" s="8"/>
      <c r="AU702" s="8"/>
      <c r="AV702" s="8"/>
      <c r="AW702" s="8"/>
      <c r="AX702" s="8"/>
      <c r="AY702" s="8"/>
      <c r="AZ702" s="8"/>
      <c r="BA702" s="8"/>
      <c r="BB702" s="8"/>
      <c r="BC702" s="8"/>
      <c r="BD702" s="8"/>
      <c r="BE702" s="8"/>
      <c r="BF702" s="8"/>
      <c r="BG702" s="8"/>
      <c r="BH702" s="8"/>
      <c r="BI702" s="8"/>
      <c r="BJ702" s="8"/>
      <c r="BK702" s="8"/>
      <c r="BL702" s="8"/>
      <c r="BM702" s="8"/>
      <c r="BN702" s="8"/>
      <c r="BO702" s="8"/>
      <c r="BP702" s="8"/>
      <c r="BQ702" s="8"/>
      <c r="BR702" s="8"/>
      <c r="BS702" s="8"/>
      <c r="BT702" s="8"/>
      <c r="BU702" s="8"/>
      <c r="BW702" s="7"/>
      <c r="BX702" s="8"/>
      <c r="BY702" s="8"/>
      <c r="BZ702" s="8"/>
      <c r="CA702" s="8"/>
      <c r="CB702" s="8"/>
      <c r="CC702" s="8"/>
      <c r="CJ702" s="23"/>
      <c r="CK702" s="23"/>
      <c r="CL702" s="23"/>
      <c r="CM702" s="23"/>
      <c r="CN702" s="23"/>
      <c r="CO702" s="23"/>
      <c r="CP702" s="23"/>
      <c r="CQ702" s="23"/>
      <c r="CR702" s="23"/>
      <c r="CS702" s="23"/>
      <c r="CT702" s="23"/>
      <c r="CU702" s="23"/>
      <c r="CV702" s="23"/>
      <c r="CW702" s="23"/>
      <c r="CX702" s="23"/>
      <c r="CY702" s="23"/>
    </row>
    <row r="703" spans="2:103" x14ac:dyDescent="0.25">
      <c r="B703" s="7"/>
      <c r="C703" s="8"/>
      <c r="D703" s="8"/>
      <c r="E703" s="8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  <c r="Z703" s="8"/>
      <c r="AA703" s="8"/>
      <c r="AB703" s="8"/>
      <c r="AC703" s="8"/>
      <c r="AD703" s="8"/>
      <c r="AE703" s="8"/>
      <c r="AF703" s="8"/>
      <c r="AG703" s="8"/>
      <c r="AH703" s="8"/>
      <c r="AI703" s="8"/>
      <c r="AJ703" s="8"/>
      <c r="AK703" s="8"/>
      <c r="AL703" s="8"/>
      <c r="AM703" s="8"/>
      <c r="AN703" s="8"/>
      <c r="AO703" s="8"/>
      <c r="AP703" s="8"/>
      <c r="AQ703" s="8"/>
      <c r="AR703" s="8"/>
      <c r="AS703" s="8"/>
      <c r="AT703" s="8"/>
      <c r="AU703" s="8"/>
      <c r="AV703" s="8"/>
      <c r="AW703" s="8"/>
      <c r="AX703" s="8"/>
      <c r="AY703" s="8"/>
      <c r="AZ703" s="8"/>
      <c r="BA703" s="8"/>
      <c r="BB703" s="8"/>
      <c r="BC703" s="8"/>
      <c r="BD703" s="8"/>
      <c r="BE703" s="8"/>
      <c r="BF703" s="8"/>
      <c r="BG703" s="8"/>
      <c r="BH703" s="8"/>
      <c r="BI703" s="8"/>
      <c r="BJ703" s="8"/>
      <c r="BK703" s="8"/>
      <c r="BL703" s="8"/>
      <c r="BM703" s="8"/>
      <c r="BN703" s="8"/>
      <c r="BO703" s="8"/>
      <c r="BP703" s="8"/>
      <c r="BQ703" s="8"/>
      <c r="BR703" s="8"/>
      <c r="BS703" s="8"/>
      <c r="BT703" s="8"/>
      <c r="BU703" s="8"/>
      <c r="BW703" s="7"/>
      <c r="BX703" s="8"/>
      <c r="BY703" s="8"/>
      <c r="BZ703" s="8"/>
      <c r="CA703" s="8"/>
      <c r="CB703" s="8"/>
      <c r="CC703" s="8"/>
      <c r="CJ703" s="23"/>
      <c r="CK703" s="23"/>
      <c r="CL703" s="23"/>
      <c r="CM703" s="23"/>
      <c r="CN703" s="23"/>
      <c r="CO703" s="23"/>
      <c r="CP703" s="23"/>
      <c r="CQ703" s="23"/>
      <c r="CR703" s="23"/>
      <c r="CS703" s="23"/>
      <c r="CT703" s="23"/>
      <c r="CU703" s="23"/>
      <c r="CV703" s="23"/>
      <c r="CW703" s="23"/>
      <c r="CX703" s="23"/>
      <c r="CY703" s="23"/>
    </row>
    <row r="704" spans="2:103" x14ac:dyDescent="0.25">
      <c r="B704" s="7"/>
      <c r="C704" s="8"/>
      <c r="D704" s="8"/>
      <c r="E704" s="8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  <c r="Z704" s="8"/>
      <c r="AA704" s="8"/>
      <c r="AB704" s="8"/>
      <c r="AC704" s="8"/>
      <c r="AD704" s="8"/>
      <c r="AE704" s="8"/>
      <c r="AF704" s="8"/>
      <c r="AG704" s="8"/>
      <c r="AH704" s="8"/>
      <c r="AI704" s="8"/>
      <c r="AJ704" s="8"/>
      <c r="AK704" s="8"/>
      <c r="AL704" s="8"/>
      <c r="AM704" s="8"/>
      <c r="AN704" s="8"/>
      <c r="AO704" s="8"/>
      <c r="AP704" s="8"/>
      <c r="AQ704" s="8"/>
      <c r="AR704" s="8"/>
      <c r="AS704" s="8"/>
      <c r="AT704" s="8"/>
      <c r="AU704" s="8"/>
      <c r="AV704" s="8"/>
      <c r="AW704" s="8"/>
      <c r="AX704" s="8"/>
      <c r="AY704" s="8"/>
      <c r="AZ704" s="8"/>
      <c r="BA704" s="8"/>
      <c r="BB704" s="8"/>
      <c r="BC704" s="8"/>
      <c r="BD704" s="8"/>
      <c r="BE704" s="8"/>
      <c r="BF704" s="8"/>
      <c r="BG704" s="8"/>
      <c r="BH704" s="8"/>
      <c r="BI704" s="8"/>
      <c r="BJ704" s="8"/>
      <c r="BK704" s="8"/>
      <c r="BL704" s="8"/>
      <c r="BM704" s="8"/>
      <c r="BN704" s="8"/>
      <c r="BO704" s="8"/>
      <c r="BP704" s="8"/>
      <c r="BQ704" s="8"/>
      <c r="BR704" s="8"/>
      <c r="BS704" s="8"/>
      <c r="BT704" s="8"/>
      <c r="BU704" s="8"/>
      <c r="BW704" s="7"/>
      <c r="BX704" s="8"/>
      <c r="BY704" s="8"/>
      <c r="BZ704" s="8"/>
      <c r="CA704" s="8"/>
      <c r="CB704" s="8"/>
      <c r="CC704" s="8"/>
      <c r="CJ704" s="23"/>
      <c r="CK704" s="23"/>
      <c r="CL704" s="23"/>
      <c r="CM704" s="23"/>
      <c r="CN704" s="23"/>
      <c r="CO704" s="23"/>
      <c r="CP704" s="23"/>
      <c r="CQ704" s="23"/>
      <c r="CR704" s="23"/>
      <c r="CS704" s="23"/>
      <c r="CT704" s="23"/>
      <c r="CU704" s="23"/>
      <c r="CV704" s="23"/>
      <c r="CW704" s="23"/>
      <c r="CX704" s="23"/>
      <c r="CY704" s="23"/>
    </row>
    <row r="705" spans="2:103" x14ac:dyDescent="0.25">
      <c r="B705" s="7"/>
      <c r="C705" s="8"/>
      <c r="D705" s="8"/>
      <c r="E705" s="8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  <c r="Z705" s="8"/>
      <c r="AA705" s="8"/>
      <c r="AB705" s="8"/>
      <c r="AC705" s="8"/>
      <c r="AD705" s="8"/>
      <c r="AE705" s="8"/>
      <c r="AF705" s="8"/>
      <c r="AG705" s="8"/>
      <c r="AH705" s="8"/>
      <c r="AI705" s="8"/>
      <c r="AJ705" s="8"/>
      <c r="AK705" s="8"/>
      <c r="AL705" s="8"/>
      <c r="AM705" s="8"/>
      <c r="AN705" s="8"/>
      <c r="AO705" s="8"/>
      <c r="AP705" s="8"/>
      <c r="AQ705" s="8"/>
      <c r="AR705" s="8"/>
      <c r="AS705" s="8"/>
      <c r="AT705" s="8"/>
      <c r="AU705" s="8"/>
      <c r="AV705" s="8"/>
      <c r="AW705" s="8"/>
      <c r="AX705" s="8"/>
      <c r="AY705" s="8"/>
      <c r="AZ705" s="8"/>
      <c r="BA705" s="8"/>
      <c r="BB705" s="8"/>
      <c r="BC705" s="8"/>
      <c r="BD705" s="8"/>
      <c r="BE705" s="8"/>
      <c r="BF705" s="8"/>
      <c r="BG705" s="8"/>
      <c r="BH705" s="8"/>
      <c r="BI705" s="8"/>
      <c r="BJ705" s="8"/>
      <c r="BK705" s="8"/>
      <c r="BL705" s="8"/>
      <c r="BM705" s="8"/>
      <c r="BN705" s="8"/>
      <c r="BO705" s="8"/>
      <c r="BP705" s="8"/>
      <c r="BQ705" s="8"/>
      <c r="BR705" s="8"/>
      <c r="BS705" s="8"/>
      <c r="BT705" s="8"/>
      <c r="BU705" s="8"/>
      <c r="BW705" s="7"/>
      <c r="BX705" s="8"/>
      <c r="BY705" s="8"/>
      <c r="BZ705" s="8"/>
      <c r="CA705" s="8"/>
      <c r="CB705" s="8"/>
      <c r="CC705" s="8"/>
      <c r="CJ705" s="23"/>
      <c r="CK705" s="23"/>
      <c r="CL705" s="23"/>
      <c r="CM705" s="23"/>
      <c r="CN705" s="23"/>
      <c r="CO705" s="23"/>
      <c r="CP705" s="23"/>
      <c r="CQ705" s="23"/>
      <c r="CR705" s="23"/>
      <c r="CS705" s="23"/>
      <c r="CT705" s="23"/>
      <c r="CU705" s="23"/>
      <c r="CV705" s="23"/>
      <c r="CW705" s="23"/>
      <c r="CX705" s="23"/>
      <c r="CY705" s="23"/>
    </row>
    <row r="706" spans="2:103" x14ac:dyDescent="0.25">
      <c r="B706" s="7"/>
      <c r="C706" s="8"/>
      <c r="D706" s="8"/>
      <c r="E706" s="8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  <c r="Z706" s="8"/>
      <c r="AA706" s="8"/>
      <c r="AB706" s="8"/>
      <c r="AC706" s="8"/>
      <c r="AD706" s="8"/>
      <c r="AE706" s="8"/>
      <c r="AF706" s="8"/>
      <c r="AG706" s="8"/>
      <c r="AH706" s="8"/>
      <c r="AI706" s="8"/>
      <c r="AJ706" s="8"/>
      <c r="AK706" s="8"/>
      <c r="AL706" s="8"/>
      <c r="AM706" s="8"/>
      <c r="AN706" s="8"/>
      <c r="AO706" s="8"/>
      <c r="AP706" s="8"/>
      <c r="AQ706" s="8"/>
      <c r="AR706" s="8"/>
      <c r="AS706" s="8"/>
      <c r="AT706" s="8"/>
      <c r="AU706" s="8"/>
      <c r="AV706" s="8"/>
      <c r="AW706" s="8"/>
      <c r="AX706" s="8"/>
      <c r="AY706" s="8"/>
      <c r="AZ706" s="8"/>
      <c r="BA706" s="8"/>
      <c r="BB706" s="8"/>
      <c r="BC706" s="8"/>
      <c r="BD706" s="8"/>
      <c r="BE706" s="8"/>
      <c r="BF706" s="8"/>
      <c r="BG706" s="8"/>
      <c r="BH706" s="8"/>
      <c r="BI706" s="8"/>
      <c r="BJ706" s="8"/>
      <c r="BK706" s="8"/>
      <c r="BL706" s="8"/>
      <c r="BM706" s="8"/>
      <c r="BN706" s="8"/>
      <c r="BO706" s="8"/>
      <c r="BP706" s="8"/>
      <c r="BQ706" s="8"/>
      <c r="BR706" s="8"/>
      <c r="BS706" s="8"/>
      <c r="BT706" s="8"/>
      <c r="BU706" s="8"/>
      <c r="BW706" s="7"/>
      <c r="BX706" s="8"/>
      <c r="BY706" s="8"/>
      <c r="BZ706" s="8"/>
      <c r="CA706" s="8"/>
      <c r="CB706" s="8"/>
      <c r="CC706" s="8"/>
      <c r="CJ706" s="23"/>
      <c r="CK706" s="23"/>
      <c r="CL706" s="23"/>
      <c r="CM706" s="23"/>
      <c r="CN706" s="23"/>
      <c r="CO706" s="23"/>
      <c r="CP706" s="23"/>
      <c r="CQ706" s="23"/>
      <c r="CR706" s="23"/>
      <c r="CS706" s="23"/>
      <c r="CT706" s="23"/>
      <c r="CU706" s="23"/>
      <c r="CV706" s="23"/>
      <c r="CW706" s="23"/>
      <c r="CX706" s="23"/>
      <c r="CY706" s="23"/>
    </row>
    <row r="707" spans="2:103" x14ac:dyDescent="0.25">
      <c r="B707" s="7"/>
      <c r="C707" s="8"/>
      <c r="D707" s="8"/>
      <c r="E707" s="8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  <c r="Z707" s="8"/>
      <c r="AA707" s="8"/>
      <c r="AB707" s="8"/>
      <c r="AC707" s="8"/>
      <c r="AD707" s="8"/>
      <c r="AE707" s="8"/>
      <c r="AF707" s="8"/>
      <c r="AG707" s="8"/>
      <c r="AH707" s="8"/>
      <c r="AI707" s="8"/>
      <c r="AJ707" s="8"/>
      <c r="AK707" s="8"/>
      <c r="AL707" s="8"/>
      <c r="AM707" s="8"/>
      <c r="AN707" s="8"/>
      <c r="AO707" s="8"/>
      <c r="AP707" s="8"/>
      <c r="AQ707" s="8"/>
      <c r="AR707" s="8"/>
      <c r="AS707" s="8"/>
      <c r="AT707" s="8"/>
      <c r="AU707" s="8"/>
      <c r="AV707" s="8"/>
      <c r="AW707" s="8"/>
      <c r="AX707" s="8"/>
      <c r="AY707" s="8"/>
      <c r="AZ707" s="8"/>
      <c r="BA707" s="8"/>
      <c r="BB707" s="8"/>
      <c r="BC707" s="8"/>
      <c r="BD707" s="8"/>
      <c r="BE707" s="8"/>
      <c r="BF707" s="8"/>
      <c r="BG707" s="8"/>
      <c r="BH707" s="8"/>
      <c r="BI707" s="8"/>
      <c r="BJ707" s="8"/>
      <c r="BK707" s="8"/>
      <c r="BL707" s="8"/>
      <c r="BM707" s="8"/>
      <c r="BN707" s="8"/>
      <c r="BO707" s="8"/>
      <c r="BP707" s="8"/>
      <c r="BQ707" s="8"/>
      <c r="BR707" s="8"/>
      <c r="BS707" s="8"/>
      <c r="BT707" s="8"/>
      <c r="BU707" s="8"/>
      <c r="BW707" s="7"/>
      <c r="BX707" s="8"/>
      <c r="BY707" s="8"/>
      <c r="BZ707" s="8"/>
      <c r="CA707" s="8"/>
      <c r="CB707" s="8"/>
      <c r="CC707" s="8"/>
      <c r="CJ707" s="23"/>
      <c r="CK707" s="23"/>
      <c r="CL707" s="23"/>
      <c r="CM707" s="23"/>
      <c r="CN707" s="23"/>
      <c r="CO707" s="23"/>
      <c r="CP707" s="23"/>
      <c r="CQ707" s="23"/>
      <c r="CR707" s="23"/>
      <c r="CS707" s="23"/>
      <c r="CT707" s="23"/>
      <c r="CU707" s="23"/>
      <c r="CV707" s="23"/>
      <c r="CW707" s="23"/>
      <c r="CX707" s="23"/>
      <c r="CY707" s="23"/>
    </row>
    <row r="708" spans="2:103" x14ac:dyDescent="0.25">
      <c r="B708" s="7"/>
      <c r="C708" s="8"/>
      <c r="D708" s="8"/>
      <c r="E708" s="8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  <c r="Z708" s="8"/>
      <c r="AA708" s="8"/>
      <c r="AB708" s="8"/>
      <c r="AC708" s="8"/>
      <c r="AD708" s="8"/>
      <c r="AE708" s="8"/>
      <c r="AF708" s="8"/>
      <c r="AG708" s="8"/>
      <c r="AH708" s="8"/>
      <c r="AI708" s="8"/>
      <c r="AJ708" s="8"/>
      <c r="AK708" s="8"/>
      <c r="AL708" s="8"/>
      <c r="AM708" s="8"/>
      <c r="AN708" s="8"/>
      <c r="AO708" s="8"/>
      <c r="AP708" s="8"/>
      <c r="AQ708" s="8"/>
      <c r="AR708" s="8"/>
      <c r="AS708" s="8"/>
      <c r="AT708" s="8"/>
      <c r="AU708" s="8"/>
      <c r="AV708" s="8"/>
      <c r="AW708" s="8"/>
      <c r="AX708" s="8"/>
      <c r="AY708" s="8"/>
      <c r="AZ708" s="8"/>
      <c r="BA708" s="8"/>
      <c r="BB708" s="8"/>
      <c r="BC708" s="8"/>
      <c r="BD708" s="8"/>
      <c r="BE708" s="8"/>
      <c r="BF708" s="8"/>
      <c r="BG708" s="8"/>
      <c r="BH708" s="8"/>
      <c r="BI708" s="8"/>
      <c r="BJ708" s="8"/>
      <c r="BK708" s="8"/>
      <c r="BL708" s="8"/>
      <c r="BM708" s="8"/>
      <c r="BN708" s="8"/>
      <c r="BO708" s="8"/>
      <c r="BP708" s="8"/>
      <c r="BQ708" s="8"/>
      <c r="BR708" s="8"/>
      <c r="BS708" s="8"/>
      <c r="BT708" s="8"/>
      <c r="BU708" s="8"/>
      <c r="BW708" s="7"/>
      <c r="BX708" s="8"/>
      <c r="BY708" s="8"/>
      <c r="BZ708" s="8"/>
      <c r="CA708" s="8"/>
      <c r="CB708" s="8"/>
      <c r="CC708" s="8"/>
      <c r="CJ708" s="23"/>
      <c r="CK708" s="23"/>
      <c r="CL708" s="23"/>
      <c r="CM708" s="23"/>
      <c r="CN708" s="23"/>
      <c r="CO708" s="23"/>
      <c r="CP708" s="23"/>
      <c r="CQ708" s="23"/>
      <c r="CR708" s="23"/>
      <c r="CS708" s="23"/>
      <c r="CT708" s="23"/>
      <c r="CU708" s="23"/>
      <c r="CV708" s="23"/>
      <c r="CW708" s="23"/>
      <c r="CX708" s="23"/>
      <c r="CY708" s="23"/>
    </row>
    <row r="709" spans="2:103" x14ac:dyDescent="0.25">
      <c r="B709" s="7"/>
      <c r="C709" s="8"/>
      <c r="D709" s="8"/>
      <c r="E709" s="8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  <c r="Z709" s="8"/>
      <c r="AA709" s="8"/>
      <c r="AB709" s="8"/>
      <c r="AC709" s="8"/>
      <c r="AD709" s="8"/>
      <c r="AE709" s="8"/>
      <c r="AF709" s="8"/>
      <c r="AG709" s="8"/>
      <c r="AH709" s="8"/>
      <c r="AI709" s="8"/>
      <c r="AJ709" s="8"/>
      <c r="AK709" s="8"/>
      <c r="AL709" s="8"/>
      <c r="AM709" s="8"/>
      <c r="AN709" s="8"/>
      <c r="AO709" s="8"/>
      <c r="AP709" s="8"/>
      <c r="AQ709" s="8"/>
      <c r="AR709" s="8"/>
      <c r="AS709" s="8"/>
      <c r="AT709" s="8"/>
      <c r="AU709" s="8"/>
      <c r="AV709" s="8"/>
      <c r="AW709" s="8"/>
      <c r="AX709" s="8"/>
      <c r="AY709" s="8"/>
      <c r="AZ709" s="8"/>
      <c r="BA709" s="8"/>
      <c r="BB709" s="8"/>
      <c r="BC709" s="8"/>
      <c r="BD709" s="8"/>
      <c r="BE709" s="8"/>
      <c r="BF709" s="8"/>
      <c r="BG709" s="8"/>
      <c r="BH709" s="8"/>
      <c r="BI709" s="8"/>
      <c r="BJ709" s="8"/>
      <c r="BK709" s="8"/>
      <c r="BL709" s="8"/>
      <c r="BM709" s="8"/>
      <c r="BN709" s="8"/>
      <c r="BO709" s="8"/>
      <c r="BP709" s="8"/>
      <c r="BQ709" s="8"/>
      <c r="BR709" s="8"/>
      <c r="BS709" s="8"/>
      <c r="BT709" s="8"/>
      <c r="BU709" s="8"/>
      <c r="BW709" s="7"/>
      <c r="BX709" s="8"/>
      <c r="BY709" s="8"/>
      <c r="BZ709" s="8"/>
      <c r="CA709" s="8"/>
      <c r="CB709" s="8"/>
      <c r="CC709" s="8"/>
      <c r="CJ709" s="23"/>
      <c r="CK709" s="23"/>
      <c r="CL709" s="23"/>
      <c r="CM709" s="23"/>
      <c r="CN709" s="23"/>
      <c r="CO709" s="23"/>
      <c r="CP709" s="23"/>
      <c r="CQ709" s="23"/>
      <c r="CR709" s="23"/>
      <c r="CS709" s="23"/>
      <c r="CT709" s="23"/>
      <c r="CU709" s="23"/>
      <c r="CV709" s="23"/>
      <c r="CW709" s="23"/>
      <c r="CX709" s="23"/>
      <c r="CY709" s="23"/>
    </row>
    <row r="710" spans="2:103" x14ac:dyDescent="0.25">
      <c r="B710" s="7"/>
      <c r="C710" s="8"/>
      <c r="D710" s="8"/>
      <c r="E710" s="8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  <c r="Z710" s="8"/>
      <c r="AA710" s="8"/>
      <c r="AB710" s="8"/>
      <c r="AC710" s="8"/>
      <c r="AD710" s="8"/>
      <c r="AE710" s="8"/>
      <c r="AF710" s="8"/>
      <c r="AG710" s="8"/>
      <c r="AH710" s="8"/>
      <c r="AI710" s="8"/>
      <c r="AJ710" s="8"/>
      <c r="AK710" s="8"/>
      <c r="AL710" s="8"/>
      <c r="AM710" s="8"/>
      <c r="AN710" s="8"/>
      <c r="AO710" s="8"/>
      <c r="AP710" s="8"/>
      <c r="AQ710" s="8"/>
      <c r="AR710" s="8"/>
      <c r="AS710" s="8"/>
      <c r="AT710" s="8"/>
      <c r="AU710" s="8"/>
      <c r="AV710" s="8"/>
      <c r="AW710" s="8"/>
      <c r="AX710" s="8"/>
      <c r="AY710" s="8"/>
      <c r="AZ710" s="8"/>
      <c r="BA710" s="8"/>
      <c r="BB710" s="8"/>
      <c r="BC710" s="8"/>
      <c r="BD710" s="8"/>
      <c r="BE710" s="8"/>
      <c r="BF710" s="8"/>
      <c r="BG710" s="8"/>
      <c r="BH710" s="8"/>
      <c r="BI710" s="8"/>
      <c r="BJ710" s="8"/>
      <c r="BK710" s="8"/>
      <c r="BL710" s="8"/>
      <c r="BM710" s="8"/>
      <c r="BN710" s="8"/>
      <c r="BO710" s="8"/>
      <c r="BP710" s="8"/>
      <c r="BQ710" s="8"/>
      <c r="BR710" s="8"/>
      <c r="BS710" s="8"/>
      <c r="BT710" s="8"/>
      <c r="BU710" s="8"/>
      <c r="BW710" s="7"/>
      <c r="BX710" s="8"/>
      <c r="BY710" s="8"/>
      <c r="BZ710" s="8"/>
      <c r="CA710" s="8"/>
      <c r="CB710" s="8"/>
      <c r="CC710" s="8"/>
      <c r="CJ710" s="23"/>
      <c r="CK710" s="23"/>
      <c r="CL710" s="23"/>
      <c r="CM710" s="23"/>
      <c r="CN710" s="23"/>
      <c r="CO710" s="23"/>
      <c r="CP710" s="23"/>
      <c r="CQ710" s="23"/>
      <c r="CR710" s="23"/>
      <c r="CS710" s="23"/>
      <c r="CT710" s="23"/>
      <c r="CU710" s="23"/>
      <c r="CV710" s="23"/>
      <c r="CW710" s="23"/>
      <c r="CX710" s="23"/>
      <c r="CY710" s="23"/>
    </row>
    <row r="711" spans="2:103" x14ac:dyDescent="0.25">
      <c r="B711" s="7"/>
      <c r="C711" s="8"/>
      <c r="D711" s="8"/>
      <c r="E711" s="8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  <c r="Z711" s="8"/>
      <c r="AA711" s="8"/>
      <c r="AB711" s="8"/>
      <c r="AC711" s="8"/>
      <c r="AD711" s="8"/>
      <c r="AE711" s="8"/>
      <c r="AF711" s="8"/>
      <c r="AG711" s="8"/>
      <c r="AH711" s="8"/>
      <c r="AI711" s="8"/>
      <c r="AJ711" s="8"/>
      <c r="AK711" s="8"/>
      <c r="AL711" s="8"/>
      <c r="AM711" s="8"/>
      <c r="AN711" s="8"/>
      <c r="AO711" s="8"/>
      <c r="AP711" s="8"/>
      <c r="AQ711" s="8"/>
      <c r="AR711" s="8"/>
      <c r="AS711" s="8"/>
      <c r="AT711" s="8"/>
      <c r="AU711" s="8"/>
      <c r="AV711" s="8"/>
      <c r="AW711" s="8"/>
      <c r="AX711" s="8"/>
      <c r="AY711" s="8"/>
      <c r="AZ711" s="8"/>
      <c r="BA711" s="8"/>
      <c r="BB711" s="8"/>
      <c r="BC711" s="8"/>
      <c r="BD711" s="8"/>
      <c r="BE711" s="8"/>
      <c r="BF711" s="8"/>
      <c r="BG711" s="8"/>
      <c r="BH711" s="8"/>
      <c r="BI711" s="8"/>
      <c r="BJ711" s="8"/>
      <c r="BK711" s="8"/>
      <c r="BL711" s="8"/>
      <c r="BM711" s="8"/>
      <c r="BN711" s="8"/>
      <c r="BO711" s="8"/>
      <c r="BP711" s="8"/>
      <c r="BQ711" s="8"/>
      <c r="BR711" s="8"/>
      <c r="BS711" s="8"/>
      <c r="BT711" s="8"/>
      <c r="BU711" s="8"/>
      <c r="BW711" s="7"/>
      <c r="BX711" s="8"/>
      <c r="BY711" s="8"/>
      <c r="BZ711" s="8"/>
      <c r="CA711" s="8"/>
      <c r="CB711" s="8"/>
      <c r="CC711" s="8"/>
      <c r="CJ711" s="23"/>
      <c r="CK711" s="23"/>
      <c r="CL711" s="23"/>
      <c r="CM711" s="23"/>
      <c r="CN711" s="23"/>
      <c r="CO711" s="23"/>
      <c r="CP711" s="23"/>
      <c r="CQ711" s="23"/>
      <c r="CR711" s="23"/>
      <c r="CS711" s="23"/>
      <c r="CT711" s="23"/>
      <c r="CU711" s="23"/>
      <c r="CV711" s="23"/>
      <c r="CW711" s="23"/>
      <c r="CX711" s="23"/>
      <c r="CY711" s="23"/>
    </row>
    <row r="712" spans="2:103" x14ac:dyDescent="0.25">
      <c r="B712" s="7"/>
      <c r="C712" s="8"/>
      <c r="D712" s="8"/>
      <c r="E712" s="8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  <c r="Z712" s="8"/>
      <c r="AA712" s="8"/>
      <c r="AB712" s="8"/>
      <c r="AC712" s="8"/>
      <c r="AD712" s="8"/>
      <c r="AE712" s="8"/>
      <c r="AF712" s="8"/>
      <c r="AG712" s="8"/>
      <c r="AH712" s="8"/>
      <c r="AI712" s="8"/>
      <c r="AJ712" s="8"/>
      <c r="AK712" s="8"/>
      <c r="AL712" s="8"/>
      <c r="AM712" s="8"/>
      <c r="AN712" s="8"/>
      <c r="AO712" s="8"/>
      <c r="AP712" s="8"/>
      <c r="AQ712" s="8"/>
      <c r="AR712" s="8"/>
      <c r="AS712" s="8"/>
      <c r="AT712" s="8"/>
      <c r="AU712" s="8"/>
      <c r="AV712" s="8"/>
      <c r="AW712" s="8"/>
      <c r="AX712" s="8"/>
      <c r="AY712" s="8"/>
      <c r="AZ712" s="8"/>
      <c r="BA712" s="8"/>
      <c r="BB712" s="8"/>
      <c r="BC712" s="8"/>
      <c r="BD712" s="8"/>
      <c r="BE712" s="8"/>
      <c r="BF712" s="8"/>
      <c r="BG712" s="8"/>
      <c r="BH712" s="8"/>
      <c r="BI712" s="8"/>
      <c r="BJ712" s="8"/>
      <c r="BK712" s="8"/>
      <c r="BL712" s="8"/>
      <c r="BM712" s="8"/>
      <c r="BN712" s="8"/>
      <c r="BO712" s="8"/>
      <c r="BP712" s="8"/>
      <c r="BQ712" s="8"/>
      <c r="BR712" s="8"/>
      <c r="BS712" s="8"/>
      <c r="BT712" s="8"/>
      <c r="BU712" s="8"/>
      <c r="BW712" s="7"/>
      <c r="BX712" s="8"/>
      <c r="BY712" s="8"/>
      <c r="BZ712" s="8"/>
      <c r="CA712" s="8"/>
      <c r="CB712" s="8"/>
      <c r="CC712" s="8"/>
      <c r="CJ712" s="23"/>
      <c r="CK712" s="23"/>
      <c r="CL712" s="23"/>
      <c r="CM712" s="23"/>
      <c r="CN712" s="23"/>
      <c r="CO712" s="23"/>
      <c r="CP712" s="23"/>
      <c r="CQ712" s="23"/>
      <c r="CR712" s="23"/>
      <c r="CS712" s="23"/>
      <c r="CT712" s="23"/>
      <c r="CU712" s="23"/>
      <c r="CV712" s="23"/>
      <c r="CW712" s="23"/>
      <c r="CX712" s="23"/>
      <c r="CY712" s="23"/>
    </row>
    <row r="713" spans="2:103" x14ac:dyDescent="0.25">
      <c r="B713" s="7"/>
      <c r="C713" s="8"/>
      <c r="D713" s="8"/>
      <c r="E713" s="8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  <c r="Z713" s="8"/>
      <c r="AA713" s="8"/>
      <c r="AB713" s="8"/>
      <c r="AC713" s="8"/>
      <c r="AD713" s="8"/>
      <c r="AE713" s="8"/>
      <c r="AF713" s="8"/>
      <c r="AG713" s="8"/>
      <c r="AH713" s="8"/>
      <c r="AI713" s="8"/>
      <c r="AJ713" s="8"/>
      <c r="AK713" s="8"/>
      <c r="AL713" s="8"/>
      <c r="AM713" s="8"/>
      <c r="AN713" s="8"/>
      <c r="AO713" s="8"/>
      <c r="AP713" s="8"/>
      <c r="AQ713" s="8"/>
      <c r="AR713" s="8"/>
      <c r="AS713" s="8"/>
      <c r="AT713" s="8"/>
      <c r="AU713" s="8"/>
      <c r="AV713" s="8"/>
      <c r="AW713" s="8"/>
      <c r="AX713" s="8"/>
      <c r="AY713" s="8"/>
      <c r="AZ713" s="8"/>
      <c r="BA713" s="8"/>
      <c r="BB713" s="8"/>
      <c r="BC713" s="8"/>
      <c r="BD713" s="8"/>
      <c r="BE713" s="8"/>
      <c r="BF713" s="8"/>
      <c r="BG713" s="8"/>
      <c r="BH713" s="8"/>
      <c r="BI713" s="8"/>
      <c r="BJ713" s="8"/>
      <c r="BK713" s="8"/>
      <c r="BL713" s="8"/>
      <c r="BM713" s="8"/>
      <c r="BN713" s="8"/>
      <c r="BO713" s="8"/>
      <c r="BP713" s="8"/>
      <c r="BQ713" s="8"/>
      <c r="BR713" s="8"/>
      <c r="BS713" s="8"/>
      <c r="BT713" s="8"/>
      <c r="BU713" s="8"/>
      <c r="BW713" s="7"/>
      <c r="BX713" s="8"/>
      <c r="BY713" s="8"/>
      <c r="BZ713" s="8"/>
      <c r="CA713" s="8"/>
      <c r="CB713" s="8"/>
      <c r="CC713" s="8"/>
      <c r="CJ713" s="23"/>
      <c r="CK713" s="23"/>
      <c r="CL713" s="23"/>
      <c r="CM713" s="23"/>
      <c r="CN713" s="23"/>
      <c r="CO713" s="23"/>
      <c r="CP713" s="23"/>
      <c r="CQ713" s="23"/>
      <c r="CR713" s="23"/>
      <c r="CS713" s="23"/>
      <c r="CT713" s="23"/>
      <c r="CU713" s="23"/>
      <c r="CV713" s="23"/>
      <c r="CW713" s="23"/>
      <c r="CX713" s="23"/>
      <c r="CY713" s="23"/>
    </row>
    <row r="714" spans="2:103" x14ac:dyDescent="0.25">
      <c r="B714" s="7"/>
      <c r="C714" s="8"/>
      <c r="D714" s="8"/>
      <c r="E714" s="8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  <c r="Z714" s="8"/>
      <c r="AA714" s="8"/>
      <c r="AB714" s="8"/>
      <c r="AC714" s="8"/>
      <c r="AD714" s="8"/>
      <c r="AE714" s="8"/>
      <c r="AF714" s="8"/>
      <c r="AG714" s="8"/>
      <c r="AH714" s="8"/>
      <c r="AI714" s="8"/>
      <c r="AJ714" s="8"/>
      <c r="AK714" s="8"/>
      <c r="AL714" s="8"/>
      <c r="AM714" s="8"/>
      <c r="AN714" s="8"/>
      <c r="AO714" s="8"/>
      <c r="AP714" s="8"/>
      <c r="AQ714" s="8"/>
      <c r="AR714" s="8"/>
      <c r="AS714" s="8"/>
      <c r="AT714" s="8"/>
      <c r="AU714" s="8"/>
      <c r="AV714" s="8"/>
      <c r="AW714" s="8"/>
      <c r="AX714" s="8"/>
      <c r="AY714" s="8"/>
      <c r="AZ714" s="8"/>
      <c r="BA714" s="8"/>
      <c r="BB714" s="8"/>
      <c r="BC714" s="8"/>
      <c r="BD714" s="8"/>
      <c r="BE714" s="8"/>
      <c r="BF714" s="8"/>
      <c r="BG714" s="8"/>
      <c r="BH714" s="8"/>
      <c r="BI714" s="8"/>
      <c r="BJ714" s="8"/>
      <c r="BK714" s="8"/>
      <c r="BL714" s="8"/>
      <c r="BM714" s="8"/>
      <c r="BN714" s="8"/>
      <c r="BO714" s="8"/>
      <c r="BP714" s="8"/>
      <c r="BQ714" s="8"/>
      <c r="BR714" s="8"/>
      <c r="BS714" s="8"/>
      <c r="BT714" s="8"/>
      <c r="BU714" s="8"/>
      <c r="BW714" s="7"/>
      <c r="BX714" s="8"/>
      <c r="BY714" s="8"/>
      <c r="BZ714" s="8"/>
      <c r="CA714" s="8"/>
      <c r="CB714" s="8"/>
      <c r="CC714" s="8"/>
      <c r="CJ714" s="23"/>
      <c r="CK714" s="23"/>
      <c r="CL714" s="23"/>
      <c r="CM714" s="23"/>
      <c r="CN714" s="23"/>
      <c r="CO714" s="23"/>
      <c r="CP714" s="23"/>
      <c r="CQ714" s="23"/>
      <c r="CR714" s="23"/>
      <c r="CS714" s="23"/>
      <c r="CT714" s="23"/>
      <c r="CU714" s="23"/>
      <c r="CV714" s="23"/>
      <c r="CW714" s="23"/>
      <c r="CX714" s="23"/>
      <c r="CY714" s="23"/>
    </row>
    <row r="715" spans="2:103" x14ac:dyDescent="0.25">
      <c r="B715" s="7"/>
      <c r="C715" s="8"/>
      <c r="D715" s="8"/>
      <c r="E715" s="8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  <c r="Z715" s="8"/>
      <c r="AA715" s="8"/>
      <c r="AB715" s="8"/>
      <c r="AC715" s="8"/>
      <c r="AD715" s="8"/>
      <c r="AE715" s="8"/>
      <c r="AF715" s="8"/>
      <c r="AG715" s="8"/>
      <c r="AH715" s="8"/>
      <c r="AI715" s="8"/>
      <c r="AJ715" s="8"/>
      <c r="AK715" s="8"/>
      <c r="AL715" s="8"/>
      <c r="AM715" s="8"/>
      <c r="AN715" s="8"/>
      <c r="AO715" s="8"/>
      <c r="AP715" s="8"/>
      <c r="AQ715" s="8"/>
      <c r="AR715" s="8"/>
      <c r="AS715" s="8"/>
      <c r="AT715" s="8"/>
      <c r="AU715" s="8"/>
      <c r="AV715" s="8"/>
      <c r="AW715" s="8"/>
      <c r="AX715" s="8"/>
      <c r="AY715" s="8"/>
      <c r="AZ715" s="8"/>
      <c r="BA715" s="8"/>
      <c r="BB715" s="8"/>
      <c r="BC715" s="8"/>
      <c r="BD715" s="8"/>
      <c r="BE715" s="8"/>
      <c r="BF715" s="8"/>
      <c r="BG715" s="8"/>
      <c r="BH715" s="8"/>
      <c r="BI715" s="8"/>
      <c r="BJ715" s="8"/>
      <c r="BK715" s="8"/>
      <c r="BL715" s="8"/>
      <c r="BM715" s="8"/>
      <c r="BN715" s="8"/>
      <c r="BO715" s="8"/>
      <c r="BP715" s="8"/>
      <c r="BQ715" s="8"/>
      <c r="BR715" s="8"/>
      <c r="BS715" s="8"/>
      <c r="BT715" s="8"/>
      <c r="BU715" s="8"/>
      <c r="BW715" s="7"/>
      <c r="BX715" s="8"/>
      <c r="BY715" s="8"/>
      <c r="BZ715" s="8"/>
      <c r="CA715" s="8"/>
      <c r="CB715" s="8"/>
      <c r="CC715" s="8"/>
      <c r="CJ715" s="23"/>
      <c r="CK715" s="23"/>
      <c r="CL715" s="23"/>
      <c r="CM715" s="23"/>
      <c r="CN715" s="23"/>
      <c r="CO715" s="23"/>
      <c r="CP715" s="23"/>
      <c r="CQ715" s="23"/>
      <c r="CR715" s="23"/>
      <c r="CS715" s="23"/>
      <c r="CT715" s="23"/>
      <c r="CU715" s="23"/>
      <c r="CV715" s="23"/>
      <c r="CW715" s="23"/>
      <c r="CX715" s="23"/>
      <c r="CY715" s="23"/>
    </row>
    <row r="716" spans="2:103" x14ac:dyDescent="0.25">
      <c r="B716" s="7"/>
      <c r="C716" s="8"/>
      <c r="D716" s="8"/>
      <c r="E716" s="8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  <c r="Z716" s="8"/>
      <c r="AA716" s="8"/>
      <c r="AB716" s="8"/>
      <c r="AC716" s="8"/>
      <c r="AD716" s="8"/>
      <c r="AE716" s="8"/>
      <c r="AF716" s="8"/>
      <c r="AG716" s="8"/>
      <c r="AH716" s="8"/>
      <c r="AI716" s="8"/>
      <c r="AJ716" s="8"/>
      <c r="AK716" s="8"/>
      <c r="AL716" s="8"/>
      <c r="AM716" s="8"/>
      <c r="AN716" s="8"/>
      <c r="AO716" s="8"/>
      <c r="AP716" s="8"/>
      <c r="AQ716" s="8"/>
      <c r="AR716" s="8"/>
      <c r="AS716" s="8"/>
      <c r="AT716" s="8"/>
      <c r="AU716" s="8"/>
      <c r="AV716" s="8"/>
      <c r="AW716" s="8"/>
      <c r="AX716" s="8"/>
      <c r="AY716" s="8"/>
      <c r="AZ716" s="8"/>
      <c r="BA716" s="8"/>
      <c r="BB716" s="8"/>
      <c r="BC716" s="8"/>
      <c r="BD716" s="8"/>
      <c r="BE716" s="8"/>
      <c r="BF716" s="8"/>
      <c r="BG716" s="8"/>
      <c r="BH716" s="8"/>
      <c r="BI716" s="8"/>
      <c r="BJ716" s="8"/>
      <c r="BK716" s="8"/>
      <c r="BL716" s="8"/>
      <c r="BM716" s="8"/>
      <c r="BN716" s="8"/>
      <c r="BO716" s="8"/>
      <c r="BP716" s="8"/>
      <c r="BQ716" s="8"/>
      <c r="BR716" s="8"/>
      <c r="BS716" s="8"/>
      <c r="BT716" s="8"/>
      <c r="BU716" s="8"/>
      <c r="BW716" s="7"/>
      <c r="BX716" s="8"/>
      <c r="BY716" s="8"/>
      <c r="BZ716" s="8"/>
      <c r="CA716" s="8"/>
      <c r="CB716" s="8"/>
      <c r="CC716" s="8"/>
      <c r="CJ716" s="23"/>
      <c r="CK716" s="23"/>
      <c r="CL716" s="23"/>
      <c r="CM716" s="23"/>
      <c r="CN716" s="23"/>
      <c r="CO716" s="23"/>
      <c r="CP716" s="23"/>
      <c r="CQ716" s="23"/>
      <c r="CR716" s="23"/>
      <c r="CS716" s="23"/>
      <c r="CT716" s="23"/>
      <c r="CU716" s="23"/>
      <c r="CV716" s="23"/>
      <c r="CW716" s="23"/>
      <c r="CX716" s="23"/>
      <c r="CY716" s="23"/>
    </row>
    <row r="717" spans="2:103" x14ac:dyDescent="0.25">
      <c r="B717" s="7"/>
      <c r="C717" s="8"/>
      <c r="D717" s="8"/>
      <c r="E717" s="8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  <c r="Z717" s="8"/>
      <c r="AA717" s="8"/>
      <c r="AB717" s="8"/>
      <c r="AC717" s="8"/>
      <c r="AD717" s="8"/>
      <c r="AE717" s="8"/>
      <c r="AF717" s="8"/>
      <c r="AG717" s="8"/>
      <c r="AH717" s="8"/>
      <c r="AI717" s="8"/>
      <c r="AJ717" s="8"/>
      <c r="AK717" s="8"/>
      <c r="AL717" s="8"/>
      <c r="AM717" s="8"/>
      <c r="AN717" s="8"/>
      <c r="AO717" s="8"/>
      <c r="AP717" s="8"/>
      <c r="AQ717" s="8"/>
      <c r="AR717" s="8"/>
      <c r="AS717" s="8"/>
      <c r="AT717" s="8"/>
      <c r="AU717" s="8"/>
      <c r="AV717" s="8"/>
      <c r="AW717" s="8"/>
      <c r="AX717" s="8"/>
      <c r="AY717" s="8"/>
      <c r="AZ717" s="8"/>
      <c r="BA717" s="8"/>
      <c r="BB717" s="8"/>
      <c r="BC717" s="8"/>
      <c r="BD717" s="8"/>
      <c r="BE717" s="8"/>
      <c r="BF717" s="8"/>
      <c r="BG717" s="8"/>
      <c r="BH717" s="8"/>
      <c r="BI717" s="8"/>
      <c r="BJ717" s="8"/>
      <c r="BK717" s="8"/>
      <c r="BL717" s="8"/>
      <c r="BM717" s="8"/>
      <c r="BN717" s="8"/>
      <c r="BO717" s="8"/>
      <c r="BP717" s="8"/>
      <c r="BQ717" s="8"/>
      <c r="BR717" s="8"/>
      <c r="BS717" s="8"/>
      <c r="BT717" s="8"/>
      <c r="BU717" s="8"/>
      <c r="BW717" s="7"/>
      <c r="BX717" s="8"/>
      <c r="BY717" s="8"/>
      <c r="BZ717" s="8"/>
      <c r="CA717" s="8"/>
      <c r="CB717" s="8"/>
      <c r="CC717" s="8"/>
      <c r="CJ717" s="23"/>
      <c r="CK717" s="23"/>
      <c r="CL717" s="23"/>
      <c r="CM717" s="23"/>
      <c r="CN717" s="23"/>
      <c r="CO717" s="23"/>
      <c r="CP717" s="23"/>
      <c r="CQ717" s="23"/>
      <c r="CR717" s="23"/>
      <c r="CS717" s="23"/>
      <c r="CT717" s="23"/>
      <c r="CU717" s="23"/>
      <c r="CV717" s="23"/>
      <c r="CW717" s="23"/>
      <c r="CX717" s="23"/>
      <c r="CY717" s="23"/>
    </row>
    <row r="718" spans="2:103" x14ac:dyDescent="0.25">
      <c r="B718" s="7"/>
      <c r="C718" s="8"/>
      <c r="D718" s="8"/>
      <c r="E718" s="8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  <c r="Z718" s="8"/>
      <c r="AA718" s="8"/>
      <c r="AB718" s="8"/>
      <c r="AC718" s="8"/>
      <c r="AD718" s="8"/>
      <c r="AE718" s="8"/>
      <c r="AF718" s="8"/>
      <c r="AG718" s="8"/>
      <c r="AH718" s="8"/>
      <c r="AI718" s="8"/>
      <c r="AJ718" s="8"/>
      <c r="AK718" s="8"/>
      <c r="AL718" s="8"/>
      <c r="AM718" s="8"/>
      <c r="AN718" s="8"/>
      <c r="AO718" s="8"/>
      <c r="AP718" s="8"/>
      <c r="AQ718" s="8"/>
      <c r="AR718" s="8"/>
      <c r="AS718" s="8"/>
      <c r="AT718" s="8"/>
      <c r="AU718" s="8"/>
      <c r="AV718" s="8"/>
      <c r="AW718" s="8"/>
      <c r="AX718" s="8"/>
      <c r="AY718" s="8"/>
      <c r="AZ718" s="8"/>
      <c r="BA718" s="8"/>
      <c r="BB718" s="8"/>
      <c r="BC718" s="8"/>
      <c r="BD718" s="8"/>
      <c r="BE718" s="8"/>
      <c r="BF718" s="8"/>
      <c r="BG718" s="8"/>
      <c r="BH718" s="8"/>
      <c r="BI718" s="8"/>
      <c r="BJ718" s="8"/>
      <c r="BK718" s="8"/>
      <c r="BL718" s="8"/>
      <c r="BM718" s="8"/>
      <c r="BN718" s="8"/>
      <c r="BO718" s="8"/>
      <c r="BP718" s="8"/>
      <c r="BQ718" s="8"/>
      <c r="BR718" s="8"/>
      <c r="BS718" s="8"/>
      <c r="BT718" s="8"/>
      <c r="BU718" s="8"/>
      <c r="BW718" s="7"/>
      <c r="BX718" s="8"/>
      <c r="BY718" s="8"/>
      <c r="BZ718" s="8"/>
      <c r="CA718" s="8"/>
      <c r="CB718" s="8"/>
      <c r="CC718" s="8"/>
      <c r="CJ718" s="23"/>
      <c r="CK718" s="23"/>
      <c r="CL718" s="23"/>
      <c r="CM718" s="23"/>
      <c r="CN718" s="23"/>
      <c r="CO718" s="23"/>
      <c r="CP718" s="23"/>
      <c r="CQ718" s="23"/>
      <c r="CR718" s="23"/>
      <c r="CS718" s="23"/>
      <c r="CT718" s="23"/>
      <c r="CU718" s="23"/>
      <c r="CV718" s="23"/>
      <c r="CW718" s="23"/>
      <c r="CX718" s="23"/>
      <c r="CY718" s="23"/>
    </row>
    <row r="719" spans="2:103" x14ac:dyDescent="0.25">
      <c r="B719" s="7"/>
      <c r="C719" s="8"/>
      <c r="D719" s="8"/>
      <c r="E719" s="8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  <c r="Z719" s="8"/>
      <c r="AA719" s="8"/>
      <c r="AB719" s="8"/>
      <c r="AC719" s="8"/>
      <c r="AD719" s="8"/>
      <c r="AE719" s="8"/>
      <c r="AF719" s="8"/>
      <c r="AG719" s="8"/>
      <c r="AH719" s="8"/>
      <c r="AI719" s="8"/>
      <c r="AJ719" s="8"/>
      <c r="AK719" s="8"/>
      <c r="AL719" s="8"/>
      <c r="AM719" s="8"/>
      <c r="AN719" s="8"/>
      <c r="AO719" s="8"/>
      <c r="AP719" s="8"/>
      <c r="AQ719" s="8"/>
      <c r="AR719" s="8"/>
      <c r="AS719" s="8"/>
      <c r="AT719" s="8"/>
      <c r="AU719" s="8"/>
      <c r="AV719" s="8"/>
      <c r="AW719" s="8"/>
      <c r="AX719" s="8"/>
      <c r="AY719" s="8"/>
      <c r="AZ719" s="8"/>
      <c r="BA719" s="8"/>
      <c r="BB719" s="8"/>
      <c r="BC719" s="8"/>
      <c r="BD719" s="8"/>
      <c r="BE719" s="8"/>
      <c r="BF719" s="8"/>
      <c r="BG719" s="8"/>
      <c r="BH719" s="8"/>
      <c r="BI719" s="8"/>
      <c r="BJ719" s="8"/>
      <c r="BK719" s="8"/>
      <c r="BL719" s="8"/>
      <c r="BM719" s="8"/>
      <c r="BN719" s="8"/>
      <c r="BO719" s="8"/>
      <c r="BP719" s="8"/>
      <c r="BQ719" s="8"/>
      <c r="BR719" s="8"/>
      <c r="BS719" s="8"/>
      <c r="BT719" s="8"/>
      <c r="BU719" s="8"/>
      <c r="BW719" s="7"/>
      <c r="BX719" s="8"/>
      <c r="BY719" s="8"/>
      <c r="BZ719" s="8"/>
      <c r="CA719" s="8"/>
      <c r="CB719" s="8"/>
      <c r="CC719" s="8"/>
      <c r="CJ719" s="23"/>
      <c r="CK719" s="23"/>
      <c r="CL719" s="23"/>
      <c r="CM719" s="23"/>
      <c r="CN719" s="23"/>
      <c r="CO719" s="23"/>
      <c r="CP719" s="23"/>
      <c r="CQ719" s="23"/>
      <c r="CR719" s="23"/>
      <c r="CS719" s="23"/>
      <c r="CT719" s="23"/>
      <c r="CU719" s="23"/>
      <c r="CV719" s="23"/>
      <c r="CW719" s="23"/>
      <c r="CX719" s="23"/>
      <c r="CY719" s="23"/>
    </row>
    <row r="720" spans="2:103" x14ac:dyDescent="0.25">
      <c r="B720" s="7"/>
      <c r="C720" s="8"/>
      <c r="D720" s="8"/>
      <c r="E720" s="8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  <c r="Z720" s="8"/>
      <c r="AA720" s="8"/>
      <c r="AB720" s="8"/>
      <c r="AC720" s="8"/>
      <c r="AD720" s="8"/>
      <c r="AE720" s="8"/>
      <c r="AF720" s="8"/>
      <c r="AG720" s="8"/>
      <c r="AH720" s="8"/>
      <c r="AI720" s="8"/>
      <c r="AJ720" s="8"/>
      <c r="AK720" s="8"/>
      <c r="AL720" s="8"/>
      <c r="AM720" s="8"/>
      <c r="AN720" s="8"/>
      <c r="AO720" s="8"/>
      <c r="AP720" s="8"/>
      <c r="AQ720" s="8"/>
      <c r="AR720" s="8"/>
      <c r="AS720" s="8"/>
      <c r="AT720" s="8"/>
      <c r="AU720" s="8"/>
      <c r="AV720" s="8"/>
      <c r="AW720" s="8"/>
      <c r="AX720" s="8"/>
      <c r="AY720" s="8"/>
      <c r="AZ720" s="8"/>
      <c r="BA720" s="8"/>
      <c r="BB720" s="8"/>
      <c r="BC720" s="8"/>
      <c r="BD720" s="8"/>
      <c r="BE720" s="8"/>
      <c r="BF720" s="8"/>
      <c r="BG720" s="8"/>
      <c r="BH720" s="8"/>
      <c r="BI720" s="8"/>
      <c r="BJ720" s="8"/>
      <c r="BK720" s="8"/>
      <c r="BL720" s="8"/>
      <c r="BM720" s="8"/>
      <c r="BN720" s="8"/>
      <c r="BO720" s="8"/>
      <c r="BP720" s="8"/>
      <c r="BQ720" s="8"/>
      <c r="BR720" s="8"/>
      <c r="BS720" s="8"/>
      <c r="BT720" s="8"/>
      <c r="BU720" s="8"/>
      <c r="BW720" s="7"/>
      <c r="BX720" s="8"/>
      <c r="BY720" s="8"/>
      <c r="BZ720" s="8"/>
      <c r="CA720" s="8"/>
      <c r="CB720" s="8"/>
      <c r="CC720" s="8"/>
      <c r="CJ720" s="23"/>
      <c r="CK720" s="23"/>
      <c r="CL720" s="23"/>
      <c r="CM720" s="23"/>
      <c r="CN720" s="23"/>
      <c r="CO720" s="23"/>
      <c r="CP720" s="23"/>
      <c r="CQ720" s="23"/>
      <c r="CR720" s="23"/>
      <c r="CS720" s="23"/>
      <c r="CT720" s="23"/>
      <c r="CU720" s="23"/>
      <c r="CV720" s="23"/>
      <c r="CW720" s="23"/>
      <c r="CX720" s="23"/>
      <c r="CY720" s="23"/>
    </row>
    <row r="721" spans="2:103" x14ac:dyDescent="0.25">
      <c r="B721" s="7"/>
      <c r="C721" s="8"/>
      <c r="D721" s="8"/>
      <c r="E721" s="8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  <c r="Z721" s="8"/>
      <c r="AA721" s="8"/>
      <c r="AB721" s="8"/>
      <c r="AC721" s="8"/>
      <c r="AD721" s="8"/>
      <c r="AE721" s="8"/>
      <c r="AF721" s="8"/>
      <c r="AG721" s="8"/>
      <c r="AH721" s="8"/>
      <c r="AI721" s="8"/>
      <c r="AJ721" s="8"/>
      <c r="AK721" s="8"/>
      <c r="AL721" s="8"/>
      <c r="AM721" s="8"/>
      <c r="AN721" s="8"/>
      <c r="AO721" s="8"/>
      <c r="AP721" s="8"/>
      <c r="AQ721" s="8"/>
      <c r="AR721" s="8"/>
      <c r="AS721" s="8"/>
      <c r="AT721" s="8"/>
      <c r="AU721" s="8"/>
      <c r="AV721" s="8"/>
      <c r="AW721" s="8"/>
      <c r="AX721" s="8"/>
      <c r="AY721" s="8"/>
      <c r="AZ721" s="8"/>
      <c r="BA721" s="8"/>
      <c r="BB721" s="8"/>
      <c r="BC721" s="8"/>
      <c r="BD721" s="8"/>
      <c r="BE721" s="8"/>
      <c r="BF721" s="8"/>
      <c r="BG721" s="8"/>
      <c r="BH721" s="8"/>
      <c r="BI721" s="8"/>
      <c r="BJ721" s="8"/>
      <c r="BK721" s="8"/>
      <c r="BL721" s="8"/>
      <c r="BM721" s="8"/>
      <c r="BN721" s="8"/>
      <c r="BO721" s="8"/>
      <c r="BP721" s="8"/>
      <c r="BQ721" s="8"/>
      <c r="BR721" s="8"/>
      <c r="BS721" s="8"/>
      <c r="BT721" s="8"/>
      <c r="BU721" s="8"/>
      <c r="BW721" s="7"/>
      <c r="BX721" s="8"/>
      <c r="BY721" s="8"/>
      <c r="BZ721" s="8"/>
      <c r="CA721" s="8"/>
      <c r="CB721" s="8"/>
      <c r="CC721" s="8"/>
      <c r="CJ721" s="23"/>
      <c r="CK721" s="23"/>
      <c r="CL721" s="23"/>
      <c r="CM721" s="23"/>
      <c r="CN721" s="23"/>
      <c r="CO721" s="23"/>
      <c r="CP721" s="23"/>
      <c r="CQ721" s="23"/>
      <c r="CR721" s="23"/>
      <c r="CS721" s="23"/>
      <c r="CT721" s="23"/>
      <c r="CU721" s="23"/>
      <c r="CV721" s="23"/>
      <c r="CW721" s="23"/>
      <c r="CX721" s="23"/>
      <c r="CY721" s="23"/>
    </row>
    <row r="722" spans="2:103" x14ac:dyDescent="0.25">
      <c r="B722" s="7"/>
      <c r="C722" s="8"/>
      <c r="D722" s="8"/>
      <c r="E722" s="8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  <c r="Z722" s="8"/>
      <c r="AA722" s="8"/>
      <c r="AB722" s="8"/>
      <c r="AC722" s="8"/>
      <c r="AD722" s="8"/>
      <c r="AE722" s="8"/>
      <c r="AF722" s="8"/>
      <c r="AG722" s="8"/>
      <c r="AH722" s="8"/>
      <c r="AI722" s="8"/>
      <c r="AJ722" s="8"/>
      <c r="AK722" s="8"/>
      <c r="AL722" s="8"/>
      <c r="AM722" s="8"/>
      <c r="AN722" s="8"/>
      <c r="AO722" s="8"/>
      <c r="AP722" s="8"/>
      <c r="AQ722" s="8"/>
      <c r="AR722" s="8"/>
      <c r="AS722" s="8"/>
      <c r="AT722" s="8"/>
      <c r="AU722" s="8"/>
      <c r="AV722" s="8"/>
      <c r="AW722" s="8"/>
      <c r="AX722" s="8"/>
      <c r="AY722" s="8"/>
      <c r="AZ722" s="8"/>
      <c r="BA722" s="8"/>
      <c r="BB722" s="8"/>
      <c r="BC722" s="8"/>
      <c r="BD722" s="8"/>
      <c r="BE722" s="8"/>
      <c r="BF722" s="8"/>
      <c r="BG722" s="8"/>
      <c r="BH722" s="8"/>
      <c r="BI722" s="8"/>
      <c r="BJ722" s="8"/>
      <c r="BK722" s="8"/>
      <c r="BL722" s="8"/>
      <c r="BM722" s="8"/>
      <c r="BN722" s="8"/>
      <c r="BO722" s="8"/>
      <c r="BP722" s="8"/>
      <c r="BQ722" s="8"/>
      <c r="BR722" s="8"/>
      <c r="BS722" s="8"/>
      <c r="BT722" s="8"/>
      <c r="BU722" s="8"/>
      <c r="BW722" s="7"/>
      <c r="BX722" s="8"/>
      <c r="BY722" s="8"/>
      <c r="BZ722" s="8"/>
      <c r="CA722" s="8"/>
      <c r="CB722" s="8"/>
      <c r="CC722" s="8"/>
      <c r="CJ722" s="23"/>
      <c r="CK722" s="23"/>
      <c r="CL722" s="23"/>
      <c r="CM722" s="23"/>
      <c r="CN722" s="23"/>
      <c r="CO722" s="23"/>
      <c r="CP722" s="23"/>
      <c r="CQ722" s="23"/>
      <c r="CR722" s="23"/>
      <c r="CS722" s="23"/>
      <c r="CT722" s="23"/>
      <c r="CU722" s="23"/>
      <c r="CV722" s="23"/>
      <c r="CW722" s="23"/>
      <c r="CX722" s="23"/>
      <c r="CY722" s="23"/>
    </row>
    <row r="723" spans="2:103" x14ac:dyDescent="0.25">
      <c r="B723" s="7"/>
      <c r="C723" s="8"/>
      <c r="D723" s="8"/>
      <c r="E723" s="8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  <c r="Z723" s="8"/>
      <c r="AA723" s="8"/>
      <c r="AB723" s="8"/>
      <c r="AC723" s="8"/>
      <c r="AD723" s="8"/>
      <c r="AE723" s="8"/>
      <c r="AF723" s="8"/>
      <c r="AG723" s="8"/>
      <c r="AH723" s="8"/>
      <c r="AI723" s="8"/>
      <c r="AJ723" s="8"/>
      <c r="AK723" s="8"/>
      <c r="AL723" s="8"/>
      <c r="AM723" s="8"/>
      <c r="AN723" s="8"/>
      <c r="AO723" s="8"/>
      <c r="AP723" s="8"/>
      <c r="AQ723" s="8"/>
      <c r="AR723" s="8"/>
      <c r="AS723" s="8"/>
      <c r="AT723" s="8"/>
      <c r="AU723" s="8"/>
      <c r="AV723" s="8"/>
      <c r="AW723" s="8"/>
      <c r="AX723" s="8"/>
      <c r="AY723" s="8"/>
      <c r="AZ723" s="8"/>
      <c r="BA723" s="8"/>
      <c r="BB723" s="8"/>
      <c r="BC723" s="8"/>
      <c r="BD723" s="8"/>
      <c r="BE723" s="8"/>
      <c r="BF723" s="8"/>
      <c r="BG723" s="8"/>
      <c r="BH723" s="8"/>
      <c r="BI723" s="8"/>
      <c r="BJ723" s="8"/>
      <c r="BK723" s="8"/>
      <c r="BL723" s="8"/>
      <c r="BM723" s="8"/>
      <c r="BN723" s="8"/>
      <c r="BO723" s="8"/>
      <c r="BP723" s="8"/>
      <c r="BQ723" s="8"/>
      <c r="BR723" s="8"/>
      <c r="BS723" s="8"/>
      <c r="BT723" s="8"/>
      <c r="BU723" s="8"/>
      <c r="BW723" s="7"/>
      <c r="BX723" s="8"/>
      <c r="BY723" s="8"/>
      <c r="BZ723" s="8"/>
      <c r="CA723" s="8"/>
      <c r="CB723" s="8"/>
      <c r="CC723" s="8"/>
      <c r="CJ723" s="23"/>
      <c r="CK723" s="23"/>
      <c r="CL723" s="23"/>
      <c r="CM723" s="23"/>
      <c r="CN723" s="23"/>
      <c r="CO723" s="23"/>
      <c r="CP723" s="23"/>
      <c r="CQ723" s="23"/>
      <c r="CR723" s="23"/>
      <c r="CS723" s="23"/>
      <c r="CT723" s="23"/>
      <c r="CU723" s="23"/>
      <c r="CV723" s="23"/>
      <c r="CW723" s="23"/>
      <c r="CX723" s="23"/>
      <c r="CY723" s="23"/>
    </row>
    <row r="724" spans="2:103" x14ac:dyDescent="0.25">
      <c r="B724" s="7"/>
      <c r="C724" s="8"/>
      <c r="D724" s="8"/>
      <c r="E724" s="8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  <c r="Z724" s="8"/>
      <c r="AA724" s="8"/>
      <c r="AB724" s="8"/>
      <c r="AC724" s="8"/>
      <c r="AD724" s="8"/>
      <c r="AE724" s="8"/>
      <c r="AF724" s="8"/>
      <c r="AG724" s="8"/>
      <c r="AH724" s="8"/>
      <c r="AI724" s="8"/>
      <c r="AJ724" s="8"/>
      <c r="AK724" s="8"/>
      <c r="AL724" s="8"/>
      <c r="AM724" s="8"/>
      <c r="AN724" s="8"/>
      <c r="AO724" s="8"/>
      <c r="AP724" s="8"/>
      <c r="AQ724" s="8"/>
      <c r="AR724" s="8"/>
      <c r="AS724" s="8"/>
      <c r="AT724" s="8"/>
      <c r="AU724" s="8"/>
      <c r="AV724" s="8"/>
      <c r="AW724" s="8"/>
      <c r="AX724" s="8"/>
      <c r="AY724" s="8"/>
      <c r="AZ724" s="8"/>
      <c r="BA724" s="8"/>
      <c r="BB724" s="8"/>
      <c r="BC724" s="8"/>
      <c r="BD724" s="8"/>
      <c r="BE724" s="8"/>
      <c r="BF724" s="8"/>
      <c r="BG724" s="8"/>
      <c r="BH724" s="8"/>
      <c r="BI724" s="8"/>
      <c r="BJ724" s="8"/>
      <c r="BK724" s="8"/>
      <c r="BL724" s="8"/>
      <c r="BM724" s="8"/>
      <c r="BN724" s="8"/>
      <c r="BO724" s="8"/>
      <c r="BP724" s="8"/>
      <c r="BQ724" s="8"/>
      <c r="BR724" s="8"/>
      <c r="BS724" s="8"/>
      <c r="BT724" s="8"/>
      <c r="BU724" s="8"/>
      <c r="BW724" s="7"/>
      <c r="BX724" s="8"/>
      <c r="BY724" s="8"/>
      <c r="BZ724" s="8"/>
      <c r="CA724" s="8"/>
      <c r="CB724" s="8"/>
      <c r="CC724" s="8"/>
      <c r="CJ724" s="23"/>
      <c r="CK724" s="23"/>
      <c r="CL724" s="23"/>
      <c r="CM724" s="23"/>
      <c r="CN724" s="23"/>
      <c r="CO724" s="23"/>
      <c r="CP724" s="23"/>
      <c r="CQ724" s="23"/>
      <c r="CR724" s="23"/>
      <c r="CS724" s="23"/>
      <c r="CT724" s="23"/>
      <c r="CU724" s="23"/>
      <c r="CV724" s="23"/>
      <c r="CW724" s="23"/>
      <c r="CX724" s="23"/>
      <c r="CY724" s="23"/>
    </row>
    <row r="725" spans="2:103" x14ac:dyDescent="0.25">
      <c r="B725" s="7"/>
      <c r="C725" s="8"/>
      <c r="D725" s="8"/>
      <c r="E725" s="8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  <c r="Z725" s="8"/>
      <c r="AA725" s="8"/>
      <c r="AB725" s="8"/>
      <c r="AC725" s="8"/>
      <c r="AD725" s="8"/>
      <c r="AE725" s="8"/>
      <c r="AF725" s="8"/>
      <c r="AG725" s="8"/>
      <c r="AH725" s="8"/>
      <c r="AI725" s="8"/>
      <c r="AJ725" s="8"/>
      <c r="AK725" s="8"/>
      <c r="AL725" s="8"/>
      <c r="AM725" s="8"/>
      <c r="AN725" s="8"/>
      <c r="AO725" s="8"/>
      <c r="AP725" s="8"/>
      <c r="AQ725" s="8"/>
      <c r="AR725" s="8"/>
      <c r="AS725" s="8"/>
      <c r="AT725" s="8"/>
      <c r="AU725" s="8"/>
      <c r="AV725" s="8"/>
      <c r="AW725" s="8"/>
      <c r="AX725" s="8"/>
      <c r="AY725" s="8"/>
      <c r="AZ725" s="8"/>
      <c r="BA725" s="8"/>
      <c r="BB725" s="8"/>
      <c r="BC725" s="8"/>
      <c r="BD725" s="8"/>
      <c r="BE725" s="8"/>
      <c r="BF725" s="8"/>
      <c r="BG725" s="8"/>
      <c r="BH725" s="8"/>
      <c r="BI725" s="8"/>
      <c r="BJ725" s="8"/>
      <c r="BK725" s="8"/>
      <c r="BL725" s="8"/>
      <c r="BM725" s="8"/>
      <c r="BN725" s="8"/>
      <c r="BO725" s="8"/>
      <c r="BP725" s="8"/>
      <c r="BQ725" s="8"/>
      <c r="BR725" s="8"/>
      <c r="BS725" s="8"/>
      <c r="BT725" s="8"/>
      <c r="BU725" s="8"/>
      <c r="BW725" s="7"/>
      <c r="BX725" s="8"/>
      <c r="BY725" s="8"/>
      <c r="BZ725" s="8"/>
      <c r="CA725" s="8"/>
      <c r="CB725" s="8"/>
      <c r="CC725" s="8"/>
      <c r="CJ725" s="23"/>
      <c r="CK725" s="23"/>
      <c r="CL725" s="23"/>
      <c r="CM725" s="23"/>
      <c r="CN725" s="23"/>
      <c r="CO725" s="23"/>
      <c r="CP725" s="23"/>
      <c r="CQ725" s="23"/>
      <c r="CR725" s="23"/>
      <c r="CS725" s="23"/>
      <c r="CT725" s="23"/>
      <c r="CU725" s="23"/>
      <c r="CV725" s="23"/>
      <c r="CW725" s="23"/>
      <c r="CX725" s="23"/>
      <c r="CY725" s="23"/>
    </row>
    <row r="726" spans="2:103" x14ac:dyDescent="0.25">
      <c r="B726" s="7"/>
      <c r="C726" s="8"/>
      <c r="D726" s="8"/>
      <c r="E726" s="8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  <c r="Z726" s="8"/>
      <c r="AA726" s="8"/>
      <c r="AB726" s="8"/>
      <c r="AC726" s="8"/>
      <c r="AD726" s="8"/>
      <c r="AE726" s="8"/>
      <c r="AF726" s="8"/>
      <c r="AG726" s="8"/>
      <c r="AH726" s="8"/>
      <c r="AI726" s="8"/>
      <c r="AJ726" s="8"/>
      <c r="AK726" s="8"/>
      <c r="AL726" s="8"/>
      <c r="AM726" s="8"/>
      <c r="AN726" s="8"/>
      <c r="AO726" s="8"/>
      <c r="AP726" s="8"/>
      <c r="AQ726" s="8"/>
      <c r="AR726" s="8"/>
      <c r="AS726" s="8"/>
      <c r="AT726" s="8"/>
      <c r="AU726" s="8"/>
      <c r="AV726" s="8"/>
      <c r="AW726" s="8"/>
      <c r="AX726" s="8"/>
      <c r="AY726" s="8"/>
      <c r="AZ726" s="8"/>
      <c r="BA726" s="8"/>
      <c r="BB726" s="8"/>
      <c r="BC726" s="8"/>
      <c r="BD726" s="8"/>
      <c r="BE726" s="8"/>
      <c r="BF726" s="8"/>
      <c r="BG726" s="8"/>
      <c r="BH726" s="8"/>
      <c r="BI726" s="8"/>
      <c r="BJ726" s="8"/>
      <c r="BK726" s="8"/>
      <c r="BL726" s="8"/>
      <c r="BM726" s="8"/>
      <c r="BN726" s="8"/>
      <c r="BO726" s="8"/>
      <c r="BP726" s="8"/>
      <c r="BQ726" s="8"/>
      <c r="BR726" s="8"/>
      <c r="BS726" s="8"/>
      <c r="BT726" s="8"/>
      <c r="BU726" s="8"/>
      <c r="BW726" s="7"/>
      <c r="BX726" s="8"/>
      <c r="BY726" s="8"/>
      <c r="BZ726" s="8"/>
      <c r="CA726" s="8"/>
      <c r="CB726" s="8"/>
      <c r="CC726" s="8"/>
      <c r="CJ726" s="23"/>
      <c r="CK726" s="23"/>
      <c r="CL726" s="23"/>
      <c r="CM726" s="23"/>
      <c r="CN726" s="23"/>
      <c r="CO726" s="23"/>
      <c r="CP726" s="23"/>
      <c r="CQ726" s="23"/>
      <c r="CR726" s="23"/>
      <c r="CS726" s="23"/>
      <c r="CT726" s="23"/>
      <c r="CU726" s="23"/>
      <c r="CV726" s="23"/>
      <c r="CW726" s="23"/>
      <c r="CX726" s="23"/>
      <c r="CY726" s="23"/>
    </row>
    <row r="727" spans="2:103" x14ac:dyDescent="0.25">
      <c r="B727" s="7"/>
      <c r="C727" s="8"/>
      <c r="D727" s="8"/>
      <c r="E727" s="8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  <c r="Z727" s="8"/>
      <c r="AA727" s="8"/>
      <c r="AB727" s="8"/>
      <c r="AC727" s="8"/>
      <c r="AD727" s="8"/>
      <c r="AE727" s="8"/>
      <c r="AF727" s="8"/>
      <c r="AG727" s="8"/>
      <c r="AH727" s="8"/>
      <c r="AI727" s="8"/>
      <c r="AJ727" s="8"/>
      <c r="AK727" s="8"/>
      <c r="AL727" s="8"/>
      <c r="AM727" s="8"/>
      <c r="AN727" s="8"/>
      <c r="AO727" s="8"/>
      <c r="AP727" s="8"/>
      <c r="AQ727" s="8"/>
      <c r="AR727" s="8"/>
      <c r="AS727" s="8"/>
      <c r="AT727" s="8"/>
      <c r="AU727" s="8"/>
      <c r="AV727" s="8"/>
      <c r="AW727" s="8"/>
      <c r="AX727" s="8"/>
      <c r="AY727" s="8"/>
      <c r="AZ727" s="8"/>
      <c r="BA727" s="8"/>
      <c r="BB727" s="8"/>
      <c r="BC727" s="8"/>
      <c r="BD727" s="8"/>
      <c r="BE727" s="8"/>
      <c r="BF727" s="8"/>
      <c r="BG727" s="8"/>
      <c r="BH727" s="8"/>
      <c r="BI727" s="8"/>
      <c r="BJ727" s="8"/>
      <c r="BK727" s="8"/>
      <c r="BL727" s="8"/>
      <c r="BM727" s="8"/>
      <c r="BN727" s="8"/>
      <c r="BO727" s="8"/>
      <c r="BP727" s="8"/>
      <c r="BQ727" s="8"/>
      <c r="BR727" s="8"/>
      <c r="BS727" s="8"/>
      <c r="BT727" s="8"/>
      <c r="BU727" s="8"/>
      <c r="BW727" s="7"/>
      <c r="BX727" s="8"/>
      <c r="BY727" s="8"/>
      <c r="BZ727" s="8"/>
      <c r="CA727" s="8"/>
      <c r="CB727" s="8"/>
      <c r="CC727" s="8"/>
      <c r="CJ727" s="23"/>
      <c r="CK727" s="23"/>
      <c r="CL727" s="23"/>
      <c r="CM727" s="23"/>
      <c r="CN727" s="23"/>
      <c r="CO727" s="23"/>
      <c r="CP727" s="23"/>
      <c r="CQ727" s="23"/>
      <c r="CR727" s="23"/>
      <c r="CS727" s="23"/>
      <c r="CT727" s="23"/>
      <c r="CU727" s="23"/>
      <c r="CV727" s="23"/>
      <c r="CW727" s="23"/>
      <c r="CX727" s="23"/>
      <c r="CY727" s="23"/>
    </row>
    <row r="728" spans="2:103" x14ac:dyDescent="0.25">
      <c r="B728" s="7"/>
      <c r="C728" s="8"/>
      <c r="D728" s="8"/>
      <c r="E728" s="8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  <c r="Z728" s="8"/>
      <c r="AA728" s="8"/>
      <c r="AB728" s="8"/>
      <c r="AC728" s="8"/>
      <c r="AD728" s="8"/>
      <c r="AE728" s="8"/>
      <c r="AF728" s="8"/>
      <c r="AG728" s="8"/>
      <c r="AH728" s="8"/>
      <c r="AI728" s="8"/>
      <c r="AJ728" s="8"/>
      <c r="AK728" s="8"/>
      <c r="AL728" s="8"/>
      <c r="AM728" s="8"/>
      <c r="AN728" s="8"/>
      <c r="AO728" s="8"/>
      <c r="AP728" s="8"/>
      <c r="AQ728" s="8"/>
      <c r="AR728" s="8"/>
      <c r="AS728" s="8"/>
      <c r="AT728" s="8"/>
      <c r="AU728" s="8"/>
      <c r="AV728" s="8"/>
      <c r="AW728" s="8"/>
      <c r="AX728" s="8"/>
      <c r="AY728" s="8"/>
      <c r="AZ728" s="8"/>
      <c r="BA728" s="8"/>
      <c r="BB728" s="8"/>
      <c r="BC728" s="8"/>
      <c r="BD728" s="8"/>
      <c r="BE728" s="8"/>
      <c r="BF728" s="8"/>
      <c r="BG728" s="8"/>
      <c r="BH728" s="8"/>
      <c r="BI728" s="8"/>
      <c r="BJ728" s="8"/>
      <c r="BK728" s="8"/>
      <c r="BL728" s="8"/>
      <c r="BM728" s="8"/>
      <c r="BN728" s="8"/>
      <c r="BO728" s="8"/>
      <c r="BP728" s="8"/>
      <c r="BQ728" s="8"/>
      <c r="BR728" s="8"/>
      <c r="BS728" s="8"/>
      <c r="BT728" s="8"/>
      <c r="BU728" s="8"/>
      <c r="BW728" s="7"/>
      <c r="BX728" s="8"/>
      <c r="BY728" s="8"/>
      <c r="BZ728" s="8"/>
      <c r="CA728" s="8"/>
      <c r="CB728" s="8"/>
      <c r="CC728" s="8"/>
      <c r="CJ728" s="23"/>
      <c r="CK728" s="23"/>
      <c r="CL728" s="23"/>
      <c r="CM728" s="23"/>
      <c r="CN728" s="23"/>
      <c r="CO728" s="23"/>
      <c r="CP728" s="23"/>
      <c r="CQ728" s="23"/>
      <c r="CR728" s="23"/>
      <c r="CS728" s="23"/>
      <c r="CT728" s="23"/>
      <c r="CU728" s="23"/>
      <c r="CV728" s="23"/>
      <c r="CW728" s="23"/>
      <c r="CX728" s="23"/>
      <c r="CY728" s="23"/>
    </row>
    <row r="729" spans="2:103" x14ac:dyDescent="0.25">
      <c r="B729" s="7"/>
      <c r="C729" s="8"/>
      <c r="D729" s="8"/>
      <c r="E729" s="8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  <c r="Z729" s="8"/>
      <c r="AA729" s="8"/>
      <c r="AB729" s="8"/>
      <c r="AC729" s="8"/>
      <c r="AD729" s="8"/>
      <c r="AE729" s="8"/>
      <c r="AF729" s="8"/>
      <c r="AG729" s="8"/>
      <c r="AH729" s="8"/>
      <c r="AI729" s="8"/>
      <c r="AJ729" s="8"/>
      <c r="AK729" s="8"/>
      <c r="AL729" s="8"/>
      <c r="AM729" s="8"/>
      <c r="AN729" s="8"/>
      <c r="AO729" s="8"/>
      <c r="AP729" s="8"/>
      <c r="AQ729" s="8"/>
      <c r="AR729" s="8"/>
      <c r="AS729" s="8"/>
      <c r="AT729" s="8"/>
      <c r="AU729" s="8"/>
      <c r="AV729" s="8"/>
      <c r="AW729" s="8"/>
      <c r="AX729" s="8"/>
      <c r="AY729" s="8"/>
      <c r="AZ729" s="8"/>
      <c r="BA729" s="8"/>
      <c r="BB729" s="8"/>
      <c r="BC729" s="8"/>
      <c r="BD729" s="8"/>
      <c r="BE729" s="8"/>
      <c r="BF729" s="8"/>
      <c r="BG729" s="8"/>
      <c r="BH729" s="8"/>
      <c r="BI729" s="8"/>
      <c r="BJ729" s="8"/>
      <c r="BK729" s="8"/>
      <c r="BL729" s="8"/>
      <c r="BM729" s="8"/>
      <c r="BN729" s="8"/>
      <c r="BO729" s="8"/>
      <c r="BP729" s="8"/>
      <c r="BQ729" s="8"/>
      <c r="BR729" s="8"/>
      <c r="BS729" s="8"/>
      <c r="BT729" s="8"/>
      <c r="BU729" s="8"/>
      <c r="BW729" s="7"/>
      <c r="BX729" s="8"/>
      <c r="BY729" s="8"/>
      <c r="BZ729" s="8"/>
      <c r="CA729" s="8"/>
      <c r="CB729" s="8"/>
      <c r="CC729" s="8"/>
      <c r="CJ729" s="23"/>
      <c r="CK729" s="23"/>
      <c r="CL729" s="23"/>
      <c r="CM729" s="23"/>
      <c r="CN729" s="23"/>
      <c r="CO729" s="23"/>
      <c r="CP729" s="23"/>
      <c r="CQ729" s="23"/>
      <c r="CR729" s="23"/>
      <c r="CS729" s="23"/>
      <c r="CT729" s="23"/>
      <c r="CU729" s="23"/>
      <c r="CV729" s="23"/>
      <c r="CW729" s="23"/>
      <c r="CX729" s="23"/>
      <c r="CY729" s="23"/>
    </row>
    <row r="730" spans="2:103" x14ac:dyDescent="0.25">
      <c r="B730" s="7"/>
      <c r="C730" s="8"/>
      <c r="D730" s="8"/>
      <c r="E730" s="8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  <c r="Z730" s="8"/>
      <c r="AA730" s="8"/>
      <c r="AB730" s="8"/>
      <c r="AC730" s="8"/>
      <c r="AD730" s="8"/>
      <c r="AE730" s="8"/>
      <c r="AF730" s="8"/>
      <c r="AG730" s="8"/>
      <c r="AH730" s="8"/>
      <c r="AI730" s="8"/>
      <c r="AJ730" s="8"/>
      <c r="AK730" s="8"/>
      <c r="AL730" s="8"/>
      <c r="AM730" s="8"/>
      <c r="AN730" s="8"/>
      <c r="AO730" s="8"/>
      <c r="AP730" s="8"/>
      <c r="AQ730" s="8"/>
      <c r="AR730" s="8"/>
      <c r="AS730" s="8"/>
      <c r="AT730" s="8"/>
      <c r="AU730" s="8"/>
      <c r="AV730" s="8"/>
      <c r="AW730" s="8"/>
      <c r="AX730" s="8"/>
      <c r="AY730" s="8"/>
      <c r="AZ730" s="8"/>
      <c r="BA730" s="8"/>
      <c r="BB730" s="8"/>
      <c r="BC730" s="8"/>
      <c r="BD730" s="8"/>
      <c r="BE730" s="8"/>
      <c r="BF730" s="8"/>
      <c r="BG730" s="8"/>
      <c r="BH730" s="8"/>
      <c r="BI730" s="8"/>
      <c r="BJ730" s="8"/>
      <c r="BK730" s="8"/>
      <c r="BL730" s="8"/>
      <c r="BM730" s="8"/>
      <c r="BN730" s="8"/>
      <c r="BO730" s="8"/>
      <c r="BP730" s="8"/>
      <c r="BQ730" s="8"/>
      <c r="BR730" s="8"/>
      <c r="BS730" s="8"/>
      <c r="BT730" s="8"/>
      <c r="BU730" s="8"/>
      <c r="BW730" s="7"/>
      <c r="BX730" s="8"/>
      <c r="BY730" s="8"/>
      <c r="BZ730" s="8"/>
      <c r="CA730" s="8"/>
      <c r="CB730" s="8"/>
      <c r="CC730" s="8"/>
      <c r="CJ730" s="23"/>
      <c r="CK730" s="23"/>
      <c r="CL730" s="23"/>
      <c r="CM730" s="23"/>
      <c r="CN730" s="23"/>
      <c r="CO730" s="23"/>
      <c r="CP730" s="23"/>
      <c r="CQ730" s="23"/>
      <c r="CR730" s="23"/>
      <c r="CS730" s="23"/>
      <c r="CT730" s="23"/>
      <c r="CU730" s="23"/>
      <c r="CV730" s="23"/>
      <c r="CW730" s="23"/>
      <c r="CX730" s="23"/>
      <c r="CY730" s="23"/>
    </row>
    <row r="731" spans="2:103" x14ac:dyDescent="0.25">
      <c r="B731" s="7"/>
      <c r="C731" s="8"/>
      <c r="D731" s="8"/>
      <c r="E731" s="8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  <c r="Z731" s="8"/>
      <c r="AA731" s="8"/>
      <c r="AB731" s="8"/>
      <c r="AC731" s="8"/>
      <c r="AD731" s="8"/>
      <c r="AE731" s="8"/>
      <c r="AF731" s="8"/>
      <c r="AG731" s="8"/>
      <c r="AH731" s="8"/>
      <c r="AI731" s="8"/>
      <c r="AJ731" s="8"/>
      <c r="AK731" s="8"/>
      <c r="AL731" s="8"/>
      <c r="AM731" s="8"/>
      <c r="AN731" s="8"/>
      <c r="AO731" s="8"/>
      <c r="AP731" s="8"/>
      <c r="AQ731" s="8"/>
      <c r="AR731" s="8"/>
      <c r="AS731" s="8"/>
      <c r="AT731" s="8"/>
      <c r="AU731" s="8"/>
      <c r="AV731" s="8"/>
      <c r="AW731" s="8"/>
      <c r="AX731" s="8"/>
      <c r="AY731" s="8"/>
      <c r="AZ731" s="8"/>
      <c r="BA731" s="8"/>
      <c r="BB731" s="8"/>
      <c r="BC731" s="8"/>
      <c r="BD731" s="8"/>
      <c r="BE731" s="8"/>
      <c r="BF731" s="8"/>
      <c r="BG731" s="8"/>
      <c r="BH731" s="8"/>
      <c r="BI731" s="8"/>
      <c r="BJ731" s="8"/>
      <c r="BK731" s="8"/>
      <c r="BL731" s="8"/>
      <c r="BM731" s="8"/>
      <c r="BN731" s="8"/>
      <c r="BO731" s="8"/>
      <c r="BP731" s="8"/>
      <c r="BQ731" s="8"/>
      <c r="BR731" s="8"/>
      <c r="BS731" s="8"/>
      <c r="BT731" s="8"/>
      <c r="BU731" s="8"/>
      <c r="BW731" s="7"/>
      <c r="BX731" s="8"/>
      <c r="BY731" s="8"/>
      <c r="BZ731" s="8"/>
      <c r="CA731" s="8"/>
      <c r="CB731" s="8"/>
      <c r="CC731" s="8"/>
      <c r="CJ731" s="23"/>
      <c r="CK731" s="23"/>
      <c r="CL731" s="23"/>
      <c r="CM731" s="23"/>
      <c r="CN731" s="23"/>
      <c r="CO731" s="23"/>
      <c r="CP731" s="23"/>
      <c r="CQ731" s="23"/>
      <c r="CR731" s="23"/>
      <c r="CS731" s="23"/>
      <c r="CT731" s="23"/>
      <c r="CU731" s="23"/>
      <c r="CV731" s="23"/>
      <c r="CW731" s="23"/>
      <c r="CX731" s="23"/>
      <c r="CY731" s="23"/>
    </row>
    <row r="732" spans="2:103" x14ac:dyDescent="0.25">
      <c r="B732" s="7"/>
      <c r="C732" s="8"/>
      <c r="D732" s="8"/>
      <c r="E732" s="8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  <c r="Z732" s="8"/>
      <c r="AA732" s="8"/>
      <c r="AB732" s="8"/>
      <c r="AC732" s="8"/>
      <c r="AD732" s="8"/>
      <c r="AE732" s="8"/>
      <c r="AF732" s="8"/>
      <c r="AG732" s="8"/>
      <c r="AH732" s="8"/>
      <c r="AI732" s="8"/>
      <c r="AJ732" s="8"/>
      <c r="AK732" s="8"/>
      <c r="AL732" s="8"/>
      <c r="AM732" s="8"/>
      <c r="AN732" s="8"/>
      <c r="AO732" s="8"/>
      <c r="AP732" s="8"/>
      <c r="AQ732" s="8"/>
      <c r="AR732" s="8"/>
      <c r="AS732" s="8"/>
      <c r="AT732" s="8"/>
      <c r="AU732" s="8"/>
      <c r="AV732" s="8"/>
      <c r="AW732" s="8"/>
      <c r="AX732" s="8"/>
      <c r="AY732" s="8"/>
      <c r="AZ732" s="8"/>
      <c r="BA732" s="8"/>
      <c r="BB732" s="8"/>
      <c r="BC732" s="8"/>
      <c r="BD732" s="8"/>
      <c r="BE732" s="8"/>
      <c r="BF732" s="8"/>
      <c r="BG732" s="8"/>
      <c r="BH732" s="8"/>
      <c r="BI732" s="8"/>
      <c r="BJ732" s="8"/>
      <c r="BK732" s="8"/>
      <c r="BL732" s="8"/>
      <c r="BM732" s="8"/>
      <c r="BN732" s="8"/>
      <c r="BO732" s="8"/>
      <c r="BP732" s="8"/>
      <c r="BQ732" s="8"/>
      <c r="BR732" s="8"/>
      <c r="BS732" s="8"/>
      <c r="BT732" s="8"/>
      <c r="BU732" s="8"/>
      <c r="BW732" s="7"/>
      <c r="BX732" s="8"/>
      <c r="BY732" s="8"/>
      <c r="BZ732" s="8"/>
      <c r="CA732" s="8"/>
      <c r="CB732" s="8"/>
      <c r="CC732" s="8"/>
      <c r="CJ732" s="23"/>
      <c r="CK732" s="23"/>
      <c r="CL732" s="23"/>
      <c r="CM732" s="23"/>
      <c r="CN732" s="23"/>
      <c r="CO732" s="23"/>
      <c r="CP732" s="23"/>
      <c r="CQ732" s="23"/>
      <c r="CR732" s="23"/>
      <c r="CS732" s="23"/>
      <c r="CT732" s="23"/>
      <c r="CU732" s="23"/>
      <c r="CV732" s="23"/>
      <c r="CW732" s="23"/>
      <c r="CX732" s="23"/>
      <c r="CY732" s="23"/>
    </row>
    <row r="733" spans="2:103" x14ac:dyDescent="0.25">
      <c r="B733" s="7"/>
      <c r="C733" s="8"/>
      <c r="D733" s="8"/>
      <c r="E733" s="8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  <c r="Z733" s="8"/>
      <c r="AA733" s="8"/>
      <c r="AB733" s="8"/>
      <c r="AC733" s="8"/>
      <c r="AD733" s="8"/>
      <c r="AE733" s="8"/>
      <c r="AF733" s="8"/>
      <c r="AG733" s="8"/>
      <c r="AH733" s="8"/>
      <c r="AI733" s="8"/>
      <c r="AJ733" s="8"/>
      <c r="AK733" s="8"/>
      <c r="AL733" s="8"/>
      <c r="AM733" s="8"/>
      <c r="AN733" s="8"/>
      <c r="AO733" s="8"/>
      <c r="AP733" s="8"/>
      <c r="AQ733" s="8"/>
      <c r="AR733" s="8"/>
      <c r="AS733" s="8"/>
      <c r="AT733" s="8"/>
      <c r="AU733" s="8"/>
      <c r="AV733" s="8"/>
      <c r="AW733" s="8"/>
      <c r="AX733" s="8"/>
      <c r="AY733" s="8"/>
      <c r="AZ733" s="8"/>
      <c r="BA733" s="8"/>
      <c r="BB733" s="8"/>
      <c r="BC733" s="8"/>
      <c r="BD733" s="8"/>
      <c r="BE733" s="8"/>
      <c r="BF733" s="8"/>
      <c r="BG733" s="8"/>
      <c r="BH733" s="8"/>
      <c r="BI733" s="8"/>
      <c r="BJ733" s="8"/>
      <c r="BK733" s="8"/>
      <c r="BL733" s="8"/>
      <c r="BM733" s="8"/>
      <c r="BN733" s="8"/>
      <c r="BO733" s="8"/>
      <c r="BP733" s="8"/>
      <c r="BQ733" s="8"/>
      <c r="BR733" s="8"/>
      <c r="BS733" s="8"/>
      <c r="BT733" s="8"/>
      <c r="BU733" s="8"/>
      <c r="BW733" s="7"/>
      <c r="BX733" s="8"/>
      <c r="BY733" s="8"/>
      <c r="BZ733" s="8"/>
      <c r="CA733" s="8"/>
      <c r="CB733" s="8"/>
      <c r="CC733" s="8"/>
      <c r="CJ733" s="23"/>
      <c r="CK733" s="23"/>
      <c r="CL733" s="23"/>
      <c r="CM733" s="23"/>
      <c r="CN733" s="23"/>
      <c r="CO733" s="23"/>
      <c r="CP733" s="23"/>
      <c r="CQ733" s="23"/>
      <c r="CR733" s="23"/>
      <c r="CS733" s="23"/>
      <c r="CT733" s="23"/>
      <c r="CU733" s="23"/>
      <c r="CV733" s="23"/>
      <c r="CW733" s="23"/>
      <c r="CX733" s="23"/>
      <c r="CY733" s="23"/>
    </row>
    <row r="734" spans="2:103" x14ac:dyDescent="0.25">
      <c r="B734" s="7"/>
      <c r="C734" s="8"/>
      <c r="D734" s="8"/>
      <c r="E734" s="8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  <c r="Z734" s="8"/>
      <c r="AA734" s="8"/>
      <c r="AB734" s="8"/>
      <c r="AC734" s="8"/>
      <c r="AD734" s="8"/>
      <c r="AE734" s="8"/>
      <c r="AF734" s="8"/>
      <c r="AG734" s="8"/>
      <c r="AH734" s="8"/>
      <c r="AI734" s="8"/>
      <c r="AJ734" s="8"/>
      <c r="AK734" s="8"/>
      <c r="AL734" s="8"/>
      <c r="AM734" s="8"/>
      <c r="AN734" s="8"/>
      <c r="AO734" s="8"/>
      <c r="AP734" s="8"/>
      <c r="AQ734" s="8"/>
      <c r="AR734" s="8"/>
      <c r="AS734" s="8"/>
      <c r="AT734" s="8"/>
      <c r="AU734" s="8"/>
      <c r="AV734" s="8"/>
      <c r="AW734" s="8"/>
      <c r="AX734" s="8"/>
      <c r="AY734" s="8"/>
      <c r="AZ734" s="8"/>
      <c r="BA734" s="8"/>
      <c r="BB734" s="8"/>
      <c r="BC734" s="8"/>
      <c r="BD734" s="8"/>
      <c r="BE734" s="8"/>
      <c r="BF734" s="8"/>
      <c r="BG734" s="8"/>
      <c r="BH734" s="8"/>
      <c r="BI734" s="8"/>
      <c r="BJ734" s="8"/>
      <c r="BK734" s="8"/>
      <c r="BL734" s="8"/>
      <c r="BM734" s="8"/>
      <c r="BN734" s="8"/>
      <c r="BO734" s="8"/>
      <c r="BP734" s="8"/>
      <c r="BQ734" s="8"/>
      <c r="BR734" s="8"/>
      <c r="BS734" s="8"/>
      <c r="BT734" s="8"/>
      <c r="BU734" s="8"/>
      <c r="BW734" s="7"/>
      <c r="BX734" s="8"/>
      <c r="BY734" s="8"/>
      <c r="BZ734" s="8"/>
      <c r="CA734" s="8"/>
      <c r="CB734" s="8"/>
      <c r="CC734" s="8"/>
      <c r="CJ734" s="23"/>
      <c r="CK734" s="23"/>
      <c r="CL734" s="23"/>
      <c r="CM734" s="23"/>
      <c r="CN734" s="23"/>
      <c r="CO734" s="23"/>
      <c r="CP734" s="23"/>
      <c r="CQ734" s="23"/>
      <c r="CR734" s="23"/>
      <c r="CS734" s="23"/>
      <c r="CT734" s="23"/>
      <c r="CU734" s="23"/>
      <c r="CV734" s="23"/>
      <c r="CW734" s="23"/>
      <c r="CX734" s="23"/>
      <c r="CY734" s="23"/>
    </row>
    <row r="735" spans="2:103" x14ac:dyDescent="0.25">
      <c r="B735" s="7"/>
      <c r="C735" s="8"/>
      <c r="D735" s="8"/>
      <c r="E735" s="8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  <c r="Z735" s="8"/>
      <c r="AA735" s="8"/>
      <c r="AB735" s="8"/>
      <c r="AC735" s="8"/>
      <c r="AD735" s="8"/>
      <c r="AE735" s="8"/>
      <c r="AF735" s="8"/>
      <c r="AG735" s="8"/>
      <c r="AH735" s="8"/>
      <c r="AI735" s="8"/>
      <c r="AJ735" s="8"/>
      <c r="AK735" s="8"/>
      <c r="AL735" s="8"/>
      <c r="AM735" s="8"/>
      <c r="AN735" s="8"/>
      <c r="AO735" s="8"/>
      <c r="AP735" s="8"/>
      <c r="AQ735" s="8"/>
      <c r="AR735" s="8"/>
      <c r="AS735" s="8"/>
      <c r="AT735" s="8"/>
      <c r="AU735" s="8"/>
      <c r="AV735" s="8"/>
      <c r="AW735" s="8"/>
      <c r="AX735" s="8"/>
      <c r="AY735" s="8"/>
      <c r="AZ735" s="8"/>
      <c r="BA735" s="8"/>
      <c r="BB735" s="8"/>
      <c r="BC735" s="8"/>
      <c r="BD735" s="8"/>
      <c r="BE735" s="8"/>
      <c r="BF735" s="8"/>
      <c r="BG735" s="8"/>
      <c r="BH735" s="8"/>
      <c r="BI735" s="8"/>
      <c r="BJ735" s="8"/>
      <c r="BK735" s="8"/>
      <c r="BL735" s="8"/>
      <c r="BM735" s="8"/>
      <c r="BN735" s="8"/>
      <c r="BO735" s="8"/>
      <c r="BP735" s="8"/>
      <c r="BQ735" s="8"/>
      <c r="BR735" s="8"/>
      <c r="BS735" s="8"/>
      <c r="BT735" s="8"/>
      <c r="BU735" s="8"/>
      <c r="BW735" s="7"/>
      <c r="BX735" s="8"/>
      <c r="BY735" s="8"/>
      <c r="BZ735" s="8"/>
      <c r="CA735" s="8"/>
      <c r="CB735" s="8"/>
      <c r="CC735" s="8"/>
      <c r="CJ735" s="23"/>
      <c r="CK735" s="23"/>
      <c r="CL735" s="23"/>
      <c r="CM735" s="23"/>
      <c r="CN735" s="23"/>
      <c r="CO735" s="23"/>
      <c r="CP735" s="23"/>
      <c r="CQ735" s="23"/>
      <c r="CR735" s="23"/>
      <c r="CS735" s="23"/>
      <c r="CT735" s="23"/>
      <c r="CU735" s="23"/>
      <c r="CV735" s="23"/>
      <c r="CW735" s="23"/>
      <c r="CX735" s="23"/>
      <c r="CY735" s="23"/>
    </row>
    <row r="736" spans="2:103" x14ac:dyDescent="0.25">
      <c r="B736" s="7"/>
      <c r="C736" s="8"/>
      <c r="D736" s="8"/>
      <c r="E736" s="8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  <c r="Z736" s="8"/>
      <c r="AA736" s="8"/>
      <c r="AB736" s="8"/>
      <c r="AC736" s="8"/>
      <c r="AD736" s="8"/>
      <c r="AE736" s="8"/>
      <c r="AF736" s="8"/>
      <c r="AG736" s="8"/>
      <c r="AH736" s="8"/>
      <c r="AI736" s="8"/>
      <c r="AJ736" s="8"/>
      <c r="AK736" s="8"/>
      <c r="AL736" s="8"/>
      <c r="AM736" s="8"/>
      <c r="AN736" s="8"/>
      <c r="AO736" s="8"/>
      <c r="AP736" s="8"/>
      <c r="AQ736" s="8"/>
      <c r="AR736" s="8"/>
      <c r="AS736" s="8"/>
      <c r="AT736" s="8"/>
      <c r="AU736" s="8"/>
      <c r="AV736" s="8"/>
      <c r="AW736" s="8"/>
      <c r="AX736" s="8"/>
      <c r="AY736" s="8"/>
      <c r="AZ736" s="8"/>
      <c r="BA736" s="8"/>
      <c r="BB736" s="8"/>
      <c r="BC736" s="8"/>
      <c r="BD736" s="8"/>
      <c r="BE736" s="8"/>
      <c r="BF736" s="8"/>
      <c r="BG736" s="8"/>
      <c r="BH736" s="8"/>
      <c r="BI736" s="8"/>
      <c r="BJ736" s="8"/>
      <c r="BK736" s="8"/>
      <c r="BL736" s="8"/>
      <c r="BM736" s="8"/>
      <c r="BN736" s="8"/>
      <c r="BO736" s="8"/>
      <c r="BP736" s="8"/>
      <c r="BQ736" s="8"/>
      <c r="BR736" s="8"/>
      <c r="BS736" s="8"/>
      <c r="BT736" s="8"/>
      <c r="BU736" s="8"/>
      <c r="BW736" s="7"/>
      <c r="BX736" s="8"/>
      <c r="BY736" s="8"/>
      <c r="BZ736" s="8"/>
      <c r="CA736" s="8"/>
      <c r="CB736" s="8"/>
      <c r="CC736" s="8"/>
      <c r="CJ736" s="23"/>
      <c r="CK736" s="23"/>
      <c r="CL736" s="23"/>
      <c r="CM736" s="23"/>
      <c r="CN736" s="23"/>
      <c r="CO736" s="23"/>
      <c r="CP736" s="23"/>
      <c r="CQ736" s="23"/>
      <c r="CR736" s="23"/>
      <c r="CS736" s="23"/>
      <c r="CT736" s="23"/>
      <c r="CU736" s="23"/>
      <c r="CV736" s="23"/>
      <c r="CW736" s="23"/>
      <c r="CX736" s="23"/>
      <c r="CY736" s="23"/>
    </row>
    <row r="737" spans="2:103" x14ac:dyDescent="0.25">
      <c r="B737" s="7"/>
      <c r="C737" s="8"/>
      <c r="D737" s="8"/>
      <c r="E737" s="8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  <c r="Z737" s="8"/>
      <c r="AA737" s="8"/>
      <c r="AB737" s="8"/>
      <c r="AC737" s="8"/>
      <c r="AD737" s="8"/>
      <c r="AE737" s="8"/>
      <c r="AF737" s="8"/>
      <c r="AG737" s="8"/>
      <c r="AH737" s="8"/>
      <c r="AI737" s="8"/>
      <c r="AJ737" s="8"/>
      <c r="AK737" s="8"/>
      <c r="AL737" s="8"/>
      <c r="AM737" s="8"/>
      <c r="AN737" s="8"/>
      <c r="AO737" s="8"/>
      <c r="AP737" s="8"/>
      <c r="AQ737" s="8"/>
      <c r="AR737" s="8"/>
      <c r="AS737" s="8"/>
      <c r="AT737" s="8"/>
      <c r="AU737" s="8"/>
      <c r="AV737" s="8"/>
      <c r="AW737" s="8"/>
      <c r="AX737" s="8"/>
      <c r="AY737" s="8"/>
      <c r="AZ737" s="8"/>
      <c r="BA737" s="8"/>
      <c r="BB737" s="8"/>
      <c r="BC737" s="8"/>
      <c r="BD737" s="8"/>
      <c r="BE737" s="8"/>
      <c r="BF737" s="8"/>
      <c r="BG737" s="8"/>
      <c r="BH737" s="8"/>
      <c r="BI737" s="8"/>
      <c r="BJ737" s="8"/>
      <c r="BK737" s="8"/>
      <c r="BL737" s="8"/>
      <c r="BM737" s="8"/>
      <c r="BN737" s="8"/>
      <c r="BO737" s="8"/>
      <c r="BP737" s="8"/>
      <c r="BQ737" s="8"/>
      <c r="BR737" s="8"/>
      <c r="BS737" s="8"/>
      <c r="BT737" s="8"/>
      <c r="BU737" s="8"/>
      <c r="BW737" s="7"/>
      <c r="BX737" s="8"/>
      <c r="BY737" s="8"/>
      <c r="BZ737" s="8"/>
      <c r="CA737" s="8"/>
      <c r="CB737" s="8"/>
      <c r="CC737" s="8"/>
      <c r="CJ737" s="23"/>
      <c r="CK737" s="23"/>
      <c r="CL737" s="23"/>
      <c r="CM737" s="23"/>
      <c r="CN737" s="23"/>
      <c r="CO737" s="23"/>
      <c r="CP737" s="23"/>
      <c r="CQ737" s="23"/>
      <c r="CR737" s="23"/>
      <c r="CS737" s="23"/>
      <c r="CT737" s="23"/>
      <c r="CU737" s="23"/>
      <c r="CV737" s="23"/>
      <c r="CW737" s="23"/>
      <c r="CX737" s="23"/>
      <c r="CY737" s="23"/>
    </row>
    <row r="738" spans="2:103" x14ac:dyDescent="0.25">
      <c r="B738" s="7"/>
      <c r="C738" s="8"/>
      <c r="D738" s="8"/>
      <c r="E738" s="8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  <c r="Z738" s="8"/>
      <c r="AA738" s="8"/>
      <c r="AB738" s="8"/>
      <c r="AC738" s="8"/>
      <c r="AD738" s="8"/>
      <c r="AE738" s="8"/>
      <c r="AF738" s="8"/>
      <c r="AG738" s="8"/>
      <c r="AH738" s="8"/>
      <c r="AI738" s="8"/>
      <c r="AJ738" s="8"/>
      <c r="AK738" s="8"/>
      <c r="AL738" s="8"/>
      <c r="AM738" s="8"/>
      <c r="AN738" s="8"/>
      <c r="AO738" s="8"/>
      <c r="AP738" s="8"/>
      <c r="AQ738" s="8"/>
      <c r="AR738" s="8"/>
      <c r="AS738" s="8"/>
      <c r="AT738" s="8"/>
      <c r="AU738" s="8"/>
      <c r="AV738" s="8"/>
      <c r="AW738" s="8"/>
      <c r="AX738" s="8"/>
      <c r="AY738" s="8"/>
      <c r="AZ738" s="8"/>
      <c r="BA738" s="8"/>
      <c r="BB738" s="8"/>
      <c r="BC738" s="8"/>
      <c r="BD738" s="8"/>
      <c r="BE738" s="8"/>
      <c r="BF738" s="8"/>
      <c r="BG738" s="8"/>
      <c r="BH738" s="8"/>
      <c r="BI738" s="8"/>
      <c r="BJ738" s="8"/>
      <c r="BK738" s="8"/>
      <c r="BL738" s="8"/>
      <c r="BM738" s="8"/>
      <c r="BN738" s="8"/>
      <c r="BO738" s="8"/>
      <c r="BP738" s="8"/>
      <c r="BQ738" s="8"/>
      <c r="BR738" s="8"/>
      <c r="BS738" s="8"/>
      <c r="BT738" s="8"/>
      <c r="BU738" s="8"/>
      <c r="BW738" s="7"/>
      <c r="BX738" s="8"/>
      <c r="BY738" s="8"/>
      <c r="BZ738" s="8"/>
      <c r="CA738" s="8"/>
      <c r="CB738" s="8"/>
      <c r="CC738" s="8"/>
      <c r="CJ738" s="23"/>
      <c r="CK738" s="23"/>
      <c r="CL738" s="23"/>
      <c r="CM738" s="23"/>
      <c r="CN738" s="23"/>
      <c r="CO738" s="23"/>
      <c r="CP738" s="23"/>
      <c r="CQ738" s="23"/>
      <c r="CR738" s="23"/>
      <c r="CS738" s="23"/>
      <c r="CT738" s="23"/>
      <c r="CU738" s="23"/>
      <c r="CV738" s="23"/>
      <c r="CW738" s="23"/>
      <c r="CX738" s="23"/>
      <c r="CY738" s="23"/>
    </row>
    <row r="739" spans="2:103" x14ac:dyDescent="0.25">
      <c r="B739" s="7"/>
      <c r="C739" s="8"/>
      <c r="D739" s="8"/>
      <c r="E739" s="8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  <c r="Z739" s="8"/>
      <c r="AA739" s="8"/>
      <c r="AB739" s="8"/>
      <c r="AC739" s="8"/>
      <c r="AD739" s="8"/>
      <c r="AE739" s="8"/>
      <c r="AF739" s="8"/>
      <c r="AG739" s="8"/>
      <c r="AH739" s="8"/>
      <c r="AI739" s="8"/>
      <c r="AJ739" s="8"/>
      <c r="AK739" s="8"/>
      <c r="AL739" s="8"/>
      <c r="AM739" s="8"/>
      <c r="AN739" s="8"/>
      <c r="AO739" s="8"/>
      <c r="AP739" s="8"/>
      <c r="AQ739" s="8"/>
      <c r="AR739" s="8"/>
      <c r="AS739" s="8"/>
      <c r="AT739" s="8"/>
      <c r="AU739" s="8"/>
      <c r="AV739" s="8"/>
      <c r="AW739" s="8"/>
      <c r="AX739" s="8"/>
      <c r="AY739" s="8"/>
      <c r="AZ739" s="8"/>
      <c r="BA739" s="8"/>
      <c r="BB739" s="8"/>
      <c r="BC739" s="8"/>
      <c r="BD739" s="8"/>
      <c r="BE739" s="8"/>
      <c r="BF739" s="8"/>
      <c r="BG739" s="8"/>
      <c r="BH739" s="8"/>
      <c r="BI739" s="8"/>
      <c r="BJ739" s="8"/>
      <c r="BK739" s="8"/>
      <c r="BL739" s="8"/>
      <c r="BM739" s="8"/>
      <c r="BN739" s="8"/>
      <c r="BO739" s="8"/>
      <c r="BP739" s="8"/>
      <c r="BQ739" s="8"/>
      <c r="BR739" s="8"/>
      <c r="BS739" s="8"/>
      <c r="BT739" s="8"/>
      <c r="BU739" s="8"/>
      <c r="BW739" s="7"/>
      <c r="BX739" s="8"/>
      <c r="BY739" s="8"/>
      <c r="BZ739" s="8"/>
      <c r="CA739" s="8"/>
      <c r="CB739" s="8"/>
      <c r="CC739" s="8"/>
      <c r="CJ739" s="23"/>
      <c r="CK739" s="23"/>
      <c r="CL739" s="23"/>
      <c r="CM739" s="23"/>
      <c r="CN739" s="23"/>
      <c r="CO739" s="23"/>
      <c r="CP739" s="23"/>
      <c r="CQ739" s="23"/>
      <c r="CR739" s="23"/>
      <c r="CS739" s="23"/>
      <c r="CT739" s="23"/>
      <c r="CU739" s="23"/>
      <c r="CV739" s="23"/>
      <c r="CW739" s="23"/>
      <c r="CX739" s="23"/>
      <c r="CY739" s="23"/>
    </row>
    <row r="740" spans="2:103" x14ac:dyDescent="0.25">
      <c r="B740" s="7"/>
      <c r="C740" s="8"/>
      <c r="D740" s="8"/>
      <c r="E740" s="8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  <c r="Z740" s="8"/>
      <c r="AA740" s="8"/>
      <c r="AB740" s="8"/>
      <c r="AC740" s="8"/>
      <c r="AD740" s="8"/>
      <c r="AE740" s="8"/>
      <c r="AF740" s="8"/>
      <c r="AG740" s="8"/>
      <c r="AH740" s="8"/>
      <c r="AI740" s="8"/>
      <c r="AJ740" s="8"/>
      <c r="AK740" s="8"/>
      <c r="AL740" s="8"/>
      <c r="AM740" s="8"/>
      <c r="AN740" s="8"/>
      <c r="AO740" s="8"/>
      <c r="AP740" s="8"/>
      <c r="AQ740" s="8"/>
      <c r="AR740" s="8"/>
      <c r="AS740" s="8"/>
      <c r="AT740" s="8"/>
      <c r="AU740" s="8"/>
      <c r="AV740" s="8"/>
      <c r="AW740" s="8"/>
      <c r="AX740" s="8"/>
      <c r="AY740" s="8"/>
      <c r="AZ740" s="8"/>
      <c r="BA740" s="8"/>
      <c r="BB740" s="8"/>
      <c r="BC740" s="8"/>
      <c r="BD740" s="8"/>
      <c r="BE740" s="8"/>
      <c r="BF740" s="8"/>
      <c r="BG740" s="8"/>
      <c r="BH740" s="8"/>
      <c r="BI740" s="8"/>
      <c r="BJ740" s="8"/>
      <c r="BK740" s="8"/>
      <c r="BL740" s="8"/>
      <c r="BM740" s="8"/>
      <c r="BN740" s="8"/>
      <c r="BO740" s="8"/>
      <c r="BP740" s="8"/>
      <c r="BQ740" s="8"/>
      <c r="BR740" s="8"/>
      <c r="BS740" s="8"/>
      <c r="BT740" s="8"/>
      <c r="BU740" s="8"/>
      <c r="BW740" s="7"/>
      <c r="BX740" s="8"/>
      <c r="BY740" s="8"/>
      <c r="BZ740" s="8"/>
      <c r="CA740" s="8"/>
      <c r="CB740" s="8"/>
      <c r="CC740" s="8"/>
      <c r="CJ740" s="23"/>
      <c r="CK740" s="23"/>
      <c r="CL740" s="23"/>
      <c r="CM740" s="23"/>
      <c r="CN740" s="23"/>
      <c r="CO740" s="23"/>
      <c r="CP740" s="23"/>
      <c r="CQ740" s="23"/>
      <c r="CR740" s="23"/>
      <c r="CS740" s="23"/>
      <c r="CT740" s="23"/>
      <c r="CU740" s="23"/>
      <c r="CV740" s="23"/>
      <c r="CW740" s="23"/>
      <c r="CX740" s="23"/>
      <c r="CY740" s="23"/>
    </row>
    <row r="741" spans="2:103" x14ac:dyDescent="0.25">
      <c r="B741" s="7"/>
      <c r="C741" s="8"/>
      <c r="D741" s="8"/>
      <c r="E741" s="8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  <c r="Z741" s="8"/>
      <c r="AA741" s="8"/>
      <c r="AB741" s="8"/>
      <c r="AC741" s="8"/>
      <c r="AD741" s="8"/>
      <c r="AE741" s="8"/>
      <c r="AF741" s="8"/>
      <c r="AG741" s="8"/>
      <c r="AH741" s="8"/>
      <c r="AI741" s="8"/>
      <c r="AJ741" s="8"/>
      <c r="AK741" s="8"/>
      <c r="AL741" s="8"/>
      <c r="AM741" s="8"/>
      <c r="AN741" s="8"/>
      <c r="AO741" s="8"/>
      <c r="AP741" s="8"/>
      <c r="AQ741" s="8"/>
      <c r="AR741" s="8"/>
      <c r="AS741" s="8"/>
      <c r="AT741" s="8"/>
      <c r="AU741" s="8"/>
      <c r="AV741" s="8"/>
      <c r="AW741" s="8"/>
      <c r="AX741" s="8"/>
      <c r="AY741" s="8"/>
      <c r="AZ741" s="8"/>
      <c r="BA741" s="8"/>
      <c r="BB741" s="8"/>
      <c r="BC741" s="8"/>
      <c r="BD741" s="8"/>
      <c r="BE741" s="8"/>
      <c r="BF741" s="8"/>
      <c r="BG741" s="8"/>
      <c r="BH741" s="8"/>
      <c r="BI741" s="8"/>
      <c r="BJ741" s="8"/>
      <c r="BK741" s="8"/>
      <c r="BL741" s="8"/>
      <c r="BM741" s="8"/>
      <c r="BN741" s="8"/>
      <c r="BO741" s="8"/>
      <c r="BP741" s="8"/>
      <c r="BQ741" s="8"/>
      <c r="BR741" s="8"/>
      <c r="BS741" s="8"/>
      <c r="BT741" s="8"/>
      <c r="BU741" s="8"/>
      <c r="BW741" s="7"/>
      <c r="BX741" s="8"/>
      <c r="BY741" s="8"/>
      <c r="BZ741" s="8"/>
      <c r="CA741" s="8"/>
      <c r="CB741" s="8"/>
      <c r="CC741" s="8"/>
      <c r="CJ741" s="23"/>
      <c r="CK741" s="23"/>
      <c r="CL741" s="23"/>
      <c r="CM741" s="23"/>
      <c r="CN741" s="23"/>
      <c r="CO741" s="23"/>
      <c r="CP741" s="23"/>
      <c r="CQ741" s="23"/>
      <c r="CR741" s="23"/>
      <c r="CS741" s="23"/>
      <c r="CT741" s="23"/>
      <c r="CU741" s="23"/>
      <c r="CV741" s="23"/>
      <c r="CW741" s="23"/>
      <c r="CX741" s="23"/>
      <c r="CY741" s="23"/>
    </row>
    <row r="742" spans="2:103" x14ac:dyDescent="0.25">
      <c r="B742" s="7"/>
      <c r="C742" s="8"/>
      <c r="D742" s="8"/>
      <c r="E742" s="8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  <c r="Z742" s="8"/>
      <c r="AA742" s="8"/>
      <c r="AB742" s="8"/>
      <c r="AC742" s="8"/>
      <c r="AD742" s="8"/>
      <c r="AE742" s="8"/>
      <c r="AF742" s="8"/>
      <c r="AG742" s="8"/>
      <c r="AH742" s="8"/>
      <c r="AI742" s="8"/>
      <c r="AJ742" s="8"/>
      <c r="AK742" s="8"/>
      <c r="AL742" s="8"/>
      <c r="AM742" s="8"/>
      <c r="AN742" s="8"/>
      <c r="AO742" s="8"/>
      <c r="AP742" s="8"/>
      <c r="AQ742" s="8"/>
      <c r="AR742" s="8"/>
      <c r="AS742" s="8"/>
      <c r="AT742" s="8"/>
      <c r="AU742" s="8"/>
      <c r="AV742" s="8"/>
      <c r="AW742" s="8"/>
      <c r="AX742" s="8"/>
      <c r="AY742" s="8"/>
      <c r="AZ742" s="8"/>
      <c r="BA742" s="8"/>
      <c r="BB742" s="8"/>
      <c r="BC742" s="8"/>
      <c r="BD742" s="8"/>
      <c r="BE742" s="8"/>
      <c r="BF742" s="8"/>
      <c r="BG742" s="8"/>
      <c r="BH742" s="8"/>
      <c r="BI742" s="8"/>
      <c r="BJ742" s="8"/>
      <c r="BK742" s="8"/>
      <c r="BL742" s="8"/>
      <c r="BM742" s="8"/>
      <c r="BN742" s="8"/>
      <c r="BO742" s="8"/>
      <c r="BP742" s="8"/>
      <c r="BQ742" s="8"/>
      <c r="BR742" s="8"/>
      <c r="BS742" s="8"/>
      <c r="BT742" s="8"/>
      <c r="BU742" s="8"/>
      <c r="BW742" s="7"/>
      <c r="BX742" s="8"/>
      <c r="BY742" s="8"/>
      <c r="BZ742" s="8"/>
      <c r="CA742" s="8"/>
      <c r="CB742" s="8"/>
      <c r="CC742" s="8"/>
      <c r="CJ742" s="23"/>
      <c r="CK742" s="23"/>
      <c r="CL742" s="23"/>
      <c r="CM742" s="23"/>
      <c r="CN742" s="23"/>
      <c r="CO742" s="23"/>
      <c r="CP742" s="23"/>
      <c r="CQ742" s="23"/>
      <c r="CR742" s="23"/>
      <c r="CS742" s="23"/>
      <c r="CT742" s="23"/>
      <c r="CU742" s="23"/>
      <c r="CV742" s="23"/>
      <c r="CW742" s="23"/>
      <c r="CX742" s="23"/>
      <c r="CY742" s="23"/>
    </row>
    <row r="743" spans="2:103" x14ac:dyDescent="0.25">
      <c r="B743" s="7"/>
      <c r="C743" s="8"/>
      <c r="D743" s="8"/>
      <c r="E743" s="8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  <c r="Z743" s="8"/>
      <c r="AA743" s="8"/>
      <c r="AB743" s="8"/>
      <c r="AC743" s="8"/>
      <c r="AD743" s="8"/>
      <c r="AE743" s="8"/>
      <c r="AF743" s="8"/>
      <c r="AG743" s="8"/>
      <c r="AH743" s="8"/>
      <c r="AI743" s="8"/>
      <c r="AJ743" s="8"/>
      <c r="AK743" s="8"/>
      <c r="AL743" s="8"/>
      <c r="AM743" s="8"/>
      <c r="AN743" s="8"/>
      <c r="AO743" s="8"/>
      <c r="AP743" s="8"/>
      <c r="AQ743" s="8"/>
      <c r="AR743" s="8"/>
      <c r="AS743" s="8"/>
      <c r="AT743" s="8"/>
      <c r="AU743" s="8"/>
      <c r="AV743" s="8"/>
      <c r="AW743" s="8"/>
      <c r="AX743" s="8"/>
      <c r="AY743" s="8"/>
      <c r="AZ743" s="8"/>
      <c r="BA743" s="8"/>
      <c r="BB743" s="8"/>
      <c r="BC743" s="8"/>
      <c r="BD743" s="8"/>
      <c r="BE743" s="8"/>
      <c r="BF743" s="8"/>
      <c r="BG743" s="8"/>
      <c r="BH743" s="8"/>
      <c r="BI743" s="8"/>
      <c r="BJ743" s="8"/>
      <c r="BK743" s="8"/>
      <c r="BL743" s="8"/>
      <c r="BM743" s="8"/>
      <c r="BN743" s="8"/>
      <c r="BO743" s="8"/>
      <c r="BP743" s="8"/>
      <c r="BQ743" s="8"/>
      <c r="BR743" s="8"/>
      <c r="BS743" s="8"/>
      <c r="BT743" s="8"/>
      <c r="BU743" s="8"/>
      <c r="BW743" s="7"/>
      <c r="BX743" s="8"/>
      <c r="BY743" s="8"/>
      <c r="BZ743" s="8"/>
      <c r="CA743" s="8"/>
      <c r="CB743" s="8"/>
      <c r="CC743" s="8"/>
      <c r="CJ743" s="23"/>
      <c r="CK743" s="23"/>
      <c r="CL743" s="23"/>
      <c r="CM743" s="23"/>
      <c r="CN743" s="23"/>
      <c r="CO743" s="23"/>
      <c r="CP743" s="23"/>
      <c r="CQ743" s="23"/>
      <c r="CR743" s="23"/>
      <c r="CS743" s="23"/>
      <c r="CT743" s="23"/>
      <c r="CU743" s="23"/>
      <c r="CV743" s="23"/>
      <c r="CW743" s="23"/>
      <c r="CX743" s="23"/>
      <c r="CY743" s="23"/>
    </row>
    <row r="744" spans="2:103" x14ac:dyDescent="0.25">
      <c r="B744" s="7"/>
      <c r="C744" s="8"/>
      <c r="D744" s="8"/>
      <c r="E744" s="8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  <c r="Z744" s="8"/>
      <c r="AA744" s="8"/>
      <c r="AB744" s="8"/>
      <c r="AC744" s="8"/>
      <c r="AD744" s="8"/>
      <c r="AE744" s="8"/>
      <c r="AF744" s="8"/>
      <c r="AG744" s="8"/>
      <c r="AH744" s="8"/>
      <c r="AI744" s="8"/>
      <c r="AJ744" s="8"/>
      <c r="AK744" s="8"/>
      <c r="AL744" s="8"/>
      <c r="AM744" s="8"/>
      <c r="AN744" s="8"/>
      <c r="AO744" s="8"/>
      <c r="AP744" s="8"/>
      <c r="AQ744" s="8"/>
      <c r="AR744" s="8"/>
      <c r="AS744" s="8"/>
      <c r="AT744" s="8"/>
      <c r="AU744" s="8"/>
      <c r="AV744" s="8"/>
      <c r="AW744" s="8"/>
      <c r="AX744" s="8"/>
      <c r="AY744" s="8"/>
      <c r="AZ744" s="8"/>
      <c r="BA744" s="8"/>
      <c r="BB744" s="8"/>
      <c r="BC744" s="8"/>
      <c r="BD744" s="8"/>
      <c r="BE744" s="8"/>
      <c r="BF744" s="8"/>
      <c r="BG744" s="8"/>
      <c r="BH744" s="8"/>
      <c r="BI744" s="8"/>
      <c r="BJ744" s="8"/>
      <c r="BK744" s="8"/>
      <c r="BL744" s="8"/>
      <c r="BM744" s="8"/>
      <c r="BN744" s="8"/>
      <c r="BO744" s="8"/>
      <c r="BP744" s="8"/>
      <c r="BQ744" s="8"/>
      <c r="BR744" s="8"/>
      <c r="BS744" s="8"/>
      <c r="BT744" s="8"/>
      <c r="BU744" s="8"/>
      <c r="BW744" s="7"/>
      <c r="BX744" s="8"/>
      <c r="BY744" s="8"/>
      <c r="BZ744" s="8"/>
      <c r="CA744" s="8"/>
      <c r="CB744" s="8"/>
      <c r="CC744" s="8"/>
      <c r="CJ744" s="23"/>
      <c r="CK744" s="23"/>
      <c r="CL744" s="23"/>
      <c r="CM744" s="23"/>
      <c r="CN744" s="23"/>
      <c r="CO744" s="23"/>
      <c r="CP744" s="23"/>
      <c r="CQ744" s="23"/>
      <c r="CR744" s="23"/>
      <c r="CS744" s="23"/>
      <c r="CT744" s="23"/>
      <c r="CU744" s="23"/>
      <c r="CV744" s="23"/>
      <c r="CW744" s="23"/>
      <c r="CX744" s="23"/>
      <c r="CY744" s="23"/>
    </row>
    <row r="745" spans="2:103" x14ac:dyDescent="0.25">
      <c r="B745" s="7"/>
      <c r="C745" s="8"/>
      <c r="D745" s="8"/>
      <c r="E745" s="8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  <c r="Z745" s="8"/>
      <c r="AA745" s="8"/>
      <c r="AB745" s="8"/>
      <c r="AC745" s="8"/>
      <c r="AD745" s="8"/>
      <c r="AE745" s="8"/>
      <c r="AF745" s="8"/>
      <c r="AG745" s="8"/>
      <c r="AH745" s="8"/>
      <c r="AI745" s="8"/>
      <c r="AJ745" s="8"/>
      <c r="AK745" s="8"/>
      <c r="AL745" s="8"/>
      <c r="AM745" s="8"/>
      <c r="AN745" s="8"/>
      <c r="AO745" s="8"/>
      <c r="AP745" s="8"/>
      <c r="AQ745" s="8"/>
      <c r="AR745" s="8"/>
      <c r="AS745" s="8"/>
      <c r="AT745" s="8"/>
      <c r="AU745" s="8"/>
      <c r="AV745" s="8"/>
      <c r="AW745" s="8"/>
      <c r="AX745" s="8"/>
      <c r="AY745" s="8"/>
      <c r="AZ745" s="8"/>
      <c r="BA745" s="8"/>
      <c r="BB745" s="8"/>
      <c r="BC745" s="8"/>
      <c r="BD745" s="8"/>
      <c r="BE745" s="8"/>
      <c r="BF745" s="8"/>
      <c r="BG745" s="8"/>
      <c r="BH745" s="8"/>
      <c r="BI745" s="8"/>
      <c r="BJ745" s="8"/>
      <c r="BK745" s="8"/>
      <c r="BL745" s="8"/>
      <c r="BM745" s="8"/>
      <c r="BN745" s="8"/>
      <c r="BO745" s="8"/>
      <c r="BP745" s="8"/>
      <c r="BQ745" s="8"/>
      <c r="BR745" s="8"/>
      <c r="BS745" s="8"/>
      <c r="BT745" s="8"/>
      <c r="BU745" s="8"/>
      <c r="BW745" s="7"/>
      <c r="BX745" s="8"/>
      <c r="BY745" s="8"/>
      <c r="BZ745" s="8"/>
      <c r="CA745" s="8"/>
      <c r="CB745" s="8"/>
      <c r="CC745" s="8"/>
      <c r="CJ745" s="23"/>
      <c r="CK745" s="23"/>
      <c r="CL745" s="23"/>
      <c r="CM745" s="23"/>
      <c r="CN745" s="23"/>
      <c r="CO745" s="23"/>
      <c r="CP745" s="23"/>
      <c r="CQ745" s="23"/>
      <c r="CR745" s="23"/>
      <c r="CS745" s="23"/>
      <c r="CT745" s="23"/>
      <c r="CU745" s="23"/>
      <c r="CV745" s="23"/>
      <c r="CW745" s="23"/>
      <c r="CX745" s="23"/>
      <c r="CY745" s="23"/>
    </row>
    <row r="746" spans="2:103" x14ac:dyDescent="0.25">
      <c r="B746" s="7"/>
      <c r="C746" s="8"/>
      <c r="D746" s="8"/>
      <c r="E746" s="8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  <c r="Z746" s="8"/>
      <c r="AA746" s="8"/>
      <c r="AB746" s="8"/>
      <c r="AC746" s="8"/>
      <c r="AD746" s="8"/>
      <c r="AE746" s="8"/>
      <c r="AF746" s="8"/>
      <c r="AG746" s="8"/>
      <c r="AH746" s="8"/>
      <c r="AI746" s="8"/>
      <c r="AJ746" s="8"/>
      <c r="AK746" s="8"/>
      <c r="AL746" s="8"/>
      <c r="AM746" s="8"/>
      <c r="AN746" s="8"/>
      <c r="AO746" s="8"/>
      <c r="AP746" s="8"/>
      <c r="AQ746" s="8"/>
      <c r="AR746" s="8"/>
      <c r="AS746" s="8"/>
      <c r="AT746" s="8"/>
      <c r="AU746" s="8"/>
      <c r="AV746" s="8"/>
      <c r="AW746" s="8"/>
      <c r="AX746" s="8"/>
      <c r="AY746" s="8"/>
      <c r="AZ746" s="8"/>
      <c r="BA746" s="8"/>
      <c r="BB746" s="8"/>
      <c r="BC746" s="8"/>
      <c r="BD746" s="8"/>
      <c r="BE746" s="8"/>
      <c r="BF746" s="8"/>
      <c r="BG746" s="8"/>
      <c r="BH746" s="8"/>
      <c r="BI746" s="8"/>
      <c r="BJ746" s="8"/>
      <c r="BK746" s="8"/>
      <c r="BL746" s="8"/>
      <c r="BM746" s="8"/>
      <c r="BN746" s="8"/>
      <c r="BO746" s="8"/>
      <c r="BP746" s="8"/>
      <c r="BQ746" s="8"/>
      <c r="BR746" s="8"/>
      <c r="BS746" s="8"/>
      <c r="BT746" s="8"/>
      <c r="BU746" s="8"/>
      <c r="BW746" s="7"/>
      <c r="BX746" s="8"/>
      <c r="BY746" s="8"/>
      <c r="BZ746" s="8"/>
      <c r="CA746" s="8"/>
      <c r="CB746" s="8"/>
      <c r="CC746" s="8"/>
      <c r="CJ746" s="23"/>
      <c r="CK746" s="23"/>
      <c r="CL746" s="23"/>
      <c r="CM746" s="23"/>
      <c r="CN746" s="23"/>
      <c r="CO746" s="23"/>
      <c r="CP746" s="23"/>
      <c r="CQ746" s="23"/>
      <c r="CR746" s="23"/>
      <c r="CS746" s="23"/>
      <c r="CT746" s="23"/>
      <c r="CU746" s="23"/>
      <c r="CV746" s="23"/>
      <c r="CW746" s="23"/>
      <c r="CX746" s="23"/>
      <c r="CY746" s="23"/>
    </row>
    <row r="747" spans="2:103" x14ac:dyDescent="0.25">
      <c r="B747" s="7"/>
      <c r="C747" s="8"/>
      <c r="D747" s="8"/>
      <c r="E747" s="8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  <c r="Z747" s="8"/>
      <c r="AA747" s="8"/>
      <c r="AB747" s="8"/>
      <c r="AC747" s="8"/>
      <c r="AD747" s="8"/>
      <c r="AE747" s="8"/>
      <c r="AF747" s="8"/>
      <c r="AG747" s="8"/>
      <c r="AH747" s="8"/>
      <c r="AI747" s="8"/>
      <c r="AJ747" s="8"/>
      <c r="AK747" s="8"/>
      <c r="AL747" s="8"/>
      <c r="AM747" s="8"/>
      <c r="AN747" s="8"/>
      <c r="AO747" s="8"/>
      <c r="AP747" s="8"/>
      <c r="AQ747" s="8"/>
      <c r="AR747" s="8"/>
      <c r="AS747" s="8"/>
      <c r="AT747" s="8"/>
      <c r="AU747" s="8"/>
      <c r="AV747" s="8"/>
      <c r="AW747" s="8"/>
      <c r="AX747" s="8"/>
      <c r="AY747" s="8"/>
      <c r="AZ747" s="8"/>
      <c r="BA747" s="8"/>
      <c r="BB747" s="8"/>
      <c r="BC747" s="8"/>
      <c r="BD747" s="8"/>
      <c r="BE747" s="8"/>
      <c r="BF747" s="8"/>
      <c r="BG747" s="8"/>
      <c r="BH747" s="8"/>
      <c r="BI747" s="8"/>
      <c r="BJ747" s="8"/>
      <c r="BK747" s="8"/>
      <c r="BL747" s="8"/>
      <c r="BM747" s="8"/>
      <c r="BN747" s="8"/>
      <c r="BO747" s="8"/>
      <c r="BP747" s="8"/>
      <c r="BQ747" s="8"/>
      <c r="BR747" s="8"/>
      <c r="BS747" s="8"/>
      <c r="BT747" s="8"/>
      <c r="BU747" s="8"/>
      <c r="BW747" s="7"/>
      <c r="BX747" s="8"/>
      <c r="BY747" s="8"/>
      <c r="BZ747" s="8"/>
      <c r="CA747" s="8"/>
      <c r="CB747" s="8"/>
      <c r="CC747" s="8"/>
      <c r="CJ747" s="23"/>
      <c r="CK747" s="23"/>
      <c r="CL747" s="23"/>
      <c r="CM747" s="23"/>
      <c r="CN747" s="23"/>
      <c r="CO747" s="23"/>
      <c r="CP747" s="23"/>
      <c r="CQ747" s="23"/>
      <c r="CR747" s="23"/>
      <c r="CS747" s="23"/>
      <c r="CT747" s="23"/>
      <c r="CU747" s="23"/>
      <c r="CV747" s="23"/>
      <c r="CW747" s="23"/>
      <c r="CX747" s="23"/>
      <c r="CY747" s="23"/>
    </row>
    <row r="748" spans="2:103" x14ac:dyDescent="0.25">
      <c r="B748" s="7"/>
      <c r="C748" s="8"/>
      <c r="D748" s="8"/>
      <c r="E748" s="8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  <c r="Z748" s="8"/>
      <c r="AA748" s="8"/>
      <c r="AB748" s="8"/>
      <c r="AC748" s="8"/>
      <c r="AD748" s="8"/>
      <c r="AE748" s="8"/>
      <c r="AF748" s="8"/>
      <c r="AG748" s="8"/>
      <c r="AH748" s="8"/>
      <c r="AI748" s="8"/>
      <c r="AJ748" s="8"/>
      <c r="AK748" s="8"/>
      <c r="AL748" s="8"/>
      <c r="AM748" s="8"/>
      <c r="AN748" s="8"/>
      <c r="AO748" s="8"/>
      <c r="AP748" s="8"/>
      <c r="AQ748" s="8"/>
      <c r="AR748" s="8"/>
      <c r="AS748" s="8"/>
      <c r="AT748" s="8"/>
      <c r="AU748" s="8"/>
      <c r="AV748" s="8"/>
      <c r="AW748" s="8"/>
      <c r="AX748" s="8"/>
      <c r="AY748" s="8"/>
      <c r="AZ748" s="8"/>
      <c r="BA748" s="8"/>
      <c r="BB748" s="8"/>
      <c r="BC748" s="8"/>
      <c r="BD748" s="8"/>
      <c r="BE748" s="8"/>
      <c r="BF748" s="8"/>
      <c r="BG748" s="8"/>
      <c r="BH748" s="8"/>
      <c r="BI748" s="8"/>
      <c r="BJ748" s="8"/>
      <c r="BK748" s="8"/>
      <c r="BL748" s="8"/>
      <c r="BM748" s="8"/>
      <c r="BN748" s="8"/>
      <c r="BO748" s="8"/>
      <c r="BP748" s="8"/>
      <c r="BQ748" s="8"/>
      <c r="BR748" s="8"/>
      <c r="BS748" s="8"/>
      <c r="BT748" s="8"/>
      <c r="BU748" s="8"/>
      <c r="BW748" s="7"/>
      <c r="BX748" s="8"/>
      <c r="BY748" s="8"/>
      <c r="BZ748" s="8"/>
      <c r="CA748" s="8"/>
      <c r="CB748" s="8"/>
      <c r="CC748" s="8"/>
      <c r="CJ748" s="23"/>
      <c r="CK748" s="23"/>
      <c r="CL748" s="23"/>
      <c r="CM748" s="23"/>
      <c r="CN748" s="23"/>
      <c r="CO748" s="23"/>
      <c r="CP748" s="23"/>
      <c r="CQ748" s="23"/>
      <c r="CR748" s="23"/>
      <c r="CS748" s="23"/>
      <c r="CT748" s="23"/>
      <c r="CU748" s="23"/>
      <c r="CV748" s="23"/>
      <c r="CW748" s="23"/>
      <c r="CX748" s="23"/>
      <c r="CY748" s="23"/>
    </row>
    <row r="749" spans="2:103" x14ac:dyDescent="0.25">
      <c r="B749" s="7"/>
      <c r="C749" s="8"/>
      <c r="D749" s="8"/>
      <c r="E749" s="8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  <c r="Z749" s="8"/>
      <c r="AA749" s="8"/>
      <c r="AB749" s="8"/>
      <c r="AC749" s="8"/>
      <c r="AD749" s="8"/>
      <c r="AE749" s="8"/>
      <c r="AF749" s="8"/>
      <c r="AG749" s="8"/>
      <c r="AH749" s="8"/>
      <c r="AI749" s="8"/>
      <c r="AJ749" s="8"/>
      <c r="AK749" s="8"/>
      <c r="AL749" s="8"/>
      <c r="AM749" s="8"/>
      <c r="AN749" s="8"/>
      <c r="AO749" s="8"/>
      <c r="AP749" s="8"/>
      <c r="AQ749" s="8"/>
      <c r="AR749" s="8"/>
      <c r="AS749" s="8"/>
      <c r="AT749" s="8"/>
      <c r="AU749" s="8"/>
      <c r="AV749" s="8"/>
      <c r="AW749" s="8"/>
      <c r="AX749" s="8"/>
      <c r="AY749" s="8"/>
      <c r="AZ749" s="8"/>
      <c r="BA749" s="8"/>
      <c r="BB749" s="8"/>
      <c r="BC749" s="8"/>
      <c r="BD749" s="8"/>
      <c r="BE749" s="8"/>
      <c r="BF749" s="8"/>
      <c r="BG749" s="8"/>
      <c r="BH749" s="8"/>
      <c r="BI749" s="8"/>
      <c r="BJ749" s="8"/>
      <c r="BK749" s="8"/>
      <c r="BL749" s="8"/>
      <c r="BM749" s="8"/>
      <c r="BN749" s="8"/>
      <c r="BO749" s="8"/>
      <c r="BP749" s="8"/>
      <c r="BQ749" s="8"/>
      <c r="BR749" s="8"/>
      <c r="BS749" s="8"/>
      <c r="BT749" s="8"/>
      <c r="BU749" s="8"/>
      <c r="BW749" s="7"/>
      <c r="BX749" s="8"/>
      <c r="BY749" s="8"/>
      <c r="BZ749" s="8"/>
      <c r="CA749" s="8"/>
      <c r="CB749" s="8"/>
      <c r="CC749" s="8"/>
      <c r="CJ749" s="23"/>
      <c r="CK749" s="23"/>
      <c r="CL749" s="23"/>
      <c r="CM749" s="23"/>
      <c r="CN749" s="23"/>
      <c r="CO749" s="23"/>
      <c r="CP749" s="23"/>
      <c r="CQ749" s="23"/>
      <c r="CR749" s="23"/>
      <c r="CS749" s="23"/>
      <c r="CT749" s="23"/>
      <c r="CU749" s="23"/>
      <c r="CV749" s="23"/>
      <c r="CW749" s="23"/>
      <c r="CX749" s="23"/>
      <c r="CY749" s="23"/>
    </row>
    <row r="750" spans="2:103" x14ac:dyDescent="0.25">
      <c r="B750" s="7"/>
      <c r="C750" s="8"/>
      <c r="D750" s="8"/>
      <c r="E750" s="8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  <c r="Z750" s="8"/>
      <c r="AA750" s="8"/>
      <c r="AB750" s="8"/>
      <c r="AC750" s="8"/>
      <c r="AD750" s="8"/>
      <c r="AE750" s="8"/>
      <c r="AF750" s="8"/>
      <c r="AG750" s="8"/>
      <c r="AH750" s="8"/>
      <c r="AI750" s="8"/>
      <c r="AJ750" s="8"/>
      <c r="AK750" s="8"/>
      <c r="AL750" s="8"/>
      <c r="AM750" s="8"/>
      <c r="AN750" s="8"/>
      <c r="AO750" s="8"/>
      <c r="AP750" s="8"/>
      <c r="AQ750" s="8"/>
      <c r="AR750" s="8"/>
      <c r="AS750" s="8"/>
      <c r="AT750" s="8"/>
      <c r="AU750" s="8"/>
      <c r="AV750" s="8"/>
      <c r="AW750" s="8"/>
      <c r="AX750" s="8"/>
      <c r="AY750" s="8"/>
      <c r="AZ750" s="8"/>
      <c r="BA750" s="8"/>
      <c r="BB750" s="8"/>
      <c r="BC750" s="8"/>
      <c r="BD750" s="8"/>
      <c r="BE750" s="8"/>
      <c r="BF750" s="8"/>
      <c r="BG750" s="8"/>
      <c r="BH750" s="8"/>
      <c r="BI750" s="8"/>
      <c r="BJ750" s="8"/>
      <c r="BK750" s="8"/>
      <c r="BL750" s="8"/>
      <c r="BM750" s="8"/>
      <c r="BN750" s="8"/>
      <c r="BO750" s="8"/>
      <c r="BP750" s="8"/>
      <c r="BQ750" s="8"/>
      <c r="BR750" s="8"/>
      <c r="BS750" s="8"/>
      <c r="BT750" s="8"/>
      <c r="BU750" s="8"/>
      <c r="BW750" s="7"/>
      <c r="BX750" s="8"/>
      <c r="BY750" s="8"/>
      <c r="BZ750" s="8"/>
      <c r="CA750" s="8"/>
      <c r="CB750" s="8"/>
      <c r="CC750" s="8"/>
      <c r="CJ750" s="23"/>
      <c r="CK750" s="23"/>
      <c r="CL750" s="23"/>
      <c r="CM750" s="23"/>
      <c r="CN750" s="23"/>
      <c r="CO750" s="23"/>
      <c r="CP750" s="23"/>
      <c r="CQ750" s="23"/>
      <c r="CR750" s="23"/>
      <c r="CS750" s="23"/>
      <c r="CT750" s="23"/>
      <c r="CU750" s="23"/>
      <c r="CV750" s="23"/>
      <c r="CW750" s="23"/>
      <c r="CX750" s="23"/>
      <c r="CY750" s="23"/>
    </row>
    <row r="751" spans="2:103" x14ac:dyDescent="0.25">
      <c r="B751" s="7"/>
      <c r="C751" s="8"/>
      <c r="D751" s="8"/>
      <c r="E751" s="8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  <c r="Z751" s="8"/>
      <c r="AA751" s="8"/>
      <c r="AB751" s="8"/>
      <c r="AC751" s="8"/>
      <c r="AD751" s="8"/>
      <c r="AE751" s="8"/>
      <c r="AF751" s="8"/>
      <c r="AG751" s="8"/>
      <c r="AH751" s="8"/>
      <c r="AI751" s="8"/>
      <c r="AJ751" s="8"/>
      <c r="AK751" s="8"/>
      <c r="AL751" s="8"/>
      <c r="AM751" s="8"/>
      <c r="AN751" s="8"/>
      <c r="AO751" s="8"/>
      <c r="AP751" s="8"/>
      <c r="AQ751" s="8"/>
      <c r="AR751" s="8"/>
      <c r="AS751" s="8"/>
      <c r="AT751" s="8"/>
      <c r="AU751" s="8"/>
      <c r="AV751" s="8"/>
      <c r="AW751" s="8"/>
      <c r="AX751" s="8"/>
      <c r="AY751" s="8"/>
      <c r="AZ751" s="8"/>
      <c r="BA751" s="8"/>
      <c r="BB751" s="8"/>
      <c r="BC751" s="8"/>
      <c r="BD751" s="8"/>
      <c r="BE751" s="8"/>
      <c r="BF751" s="8"/>
      <c r="BG751" s="8"/>
      <c r="BH751" s="8"/>
      <c r="BI751" s="8"/>
      <c r="BJ751" s="8"/>
      <c r="BK751" s="8"/>
      <c r="BL751" s="8"/>
      <c r="BM751" s="8"/>
      <c r="BN751" s="8"/>
      <c r="BO751" s="8"/>
      <c r="BP751" s="8"/>
      <c r="BQ751" s="8"/>
      <c r="BR751" s="8"/>
      <c r="BS751" s="8"/>
      <c r="BT751" s="8"/>
      <c r="BU751" s="8"/>
      <c r="BW751" s="7"/>
      <c r="BX751" s="8"/>
      <c r="BY751" s="8"/>
      <c r="BZ751" s="8"/>
      <c r="CA751" s="8"/>
      <c r="CB751" s="8"/>
      <c r="CC751" s="8"/>
      <c r="CJ751" s="23"/>
      <c r="CK751" s="23"/>
      <c r="CL751" s="23"/>
      <c r="CM751" s="23"/>
      <c r="CN751" s="23"/>
      <c r="CO751" s="23"/>
      <c r="CP751" s="23"/>
      <c r="CQ751" s="23"/>
      <c r="CR751" s="23"/>
      <c r="CS751" s="23"/>
      <c r="CT751" s="23"/>
      <c r="CU751" s="23"/>
      <c r="CV751" s="23"/>
      <c r="CW751" s="23"/>
      <c r="CX751" s="23"/>
      <c r="CY751" s="23"/>
    </row>
    <row r="752" spans="2:103" x14ac:dyDescent="0.25">
      <c r="B752" s="7"/>
      <c r="C752" s="8"/>
      <c r="D752" s="8"/>
      <c r="E752" s="8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  <c r="Z752" s="8"/>
      <c r="AA752" s="8"/>
      <c r="AB752" s="8"/>
      <c r="AC752" s="8"/>
      <c r="AD752" s="8"/>
      <c r="AE752" s="8"/>
      <c r="AF752" s="8"/>
      <c r="AG752" s="8"/>
      <c r="AH752" s="8"/>
      <c r="AI752" s="8"/>
      <c r="AJ752" s="8"/>
      <c r="AK752" s="8"/>
      <c r="AL752" s="8"/>
      <c r="AM752" s="8"/>
      <c r="AN752" s="8"/>
      <c r="AO752" s="8"/>
      <c r="AP752" s="8"/>
      <c r="AQ752" s="8"/>
      <c r="AR752" s="8"/>
      <c r="AS752" s="8"/>
      <c r="AT752" s="8"/>
      <c r="AU752" s="8"/>
      <c r="AV752" s="8"/>
      <c r="AW752" s="8"/>
      <c r="AX752" s="8"/>
      <c r="AY752" s="8"/>
      <c r="AZ752" s="8"/>
      <c r="BA752" s="8"/>
      <c r="BB752" s="8"/>
      <c r="BC752" s="8"/>
      <c r="BD752" s="8"/>
      <c r="BE752" s="8"/>
      <c r="BF752" s="8"/>
      <c r="BG752" s="8"/>
      <c r="BH752" s="8"/>
      <c r="BI752" s="8"/>
      <c r="BJ752" s="8"/>
      <c r="BK752" s="8"/>
      <c r="BL752" s="8"/>
      <c r="BM752" s="8"/>
      <c r="BN752" s="8"/>
      <c r="BO752" s="8"/>
      <c r="BP752" s="8"/>
      <c r="BQ752" s="8"/>
      <c r="BR752" s="8"/>
      <c r="BS752" s="8"/>
      <c r="BT752" s="8"/>
      <c r="BU752" s="8"/>
      <c r="BW752" s="7"/>
      <c r="BX752" s="8"/>
      <c r="BY752" s="8"/>
      <c r="BZ752" s="8"/>
      <c r="CA752" s="8"/>
      <c r="CB752" s="8"/>
      <c r="CC752" s="8"/>
      <c r="CJ752" s="23"/>
      <c r="CK752" s="23"/>
      <c r="CL752" s="23"/>
      <c r="CM752" s="23"/>
      <c r="CN752" s="23"/>
      <c r="CO752" s="23"/>
      <c r="CP752" s="23"/>
      <c r="CQ752" s="23"/>
      <c r="CR752" s="23"/>
      <c r="CS752" s="23"/>
      <c r="CT752" s="23"/>
      <c r="CU752" s="23"/>
      <c r="CV752" s="23"/>
      <c r="CW752" s="23"/>
      <c r="CX752" s="23"/>
      <c r="CY752" s="23"/>
    </row>
    <row r="753" spans="2:103" x14ac:dyDescent="0.25">
      <c r="B753" s="7"/>
      <c r="C753" s="8"/>
      <c r="D753" s="8"/>
      <c r="E753" s="8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  <c r="Z753" s="8"/>
      <c r="AA753" s="8"/>
      <c r="AB753" s="8"/>
      <c r="AC753" s="8"/>
      <c r="AD753" s="8"/>
      <c r="AE753" s="8"/>
      <c r="AF753" s="8"/>
      <c r="AG753" s="8"/>
      <c r="AH753" s="8"/>
      <c r="AI753" s="8"/>
      <c r="AJ753" s="8"/>
      <c r="AK753" s="8"/>
      <c r="AL753" s="8"/>
      <c r="AM753" s="8"/>
      <c r="AN753" s="8"/>
      <c r="AO753" s="8"/>
      <c r="AP753" s="8"/>
      <c r="AQ753" s="8"/>
      <c r="AR753" s="8"/>
      <c r="AS753" s="8"/>
      <c r="AT753" s="8"/>
      <c r="AU753" s="8"/>
      <c r="AV753" s="8"/>
      <c r="AW753" s="8"/>
      <c r="AX753" s="8"/>
      <c r="AY753" s="8"/>
      <c r="AZ753" s="8"/>
      <c r="BA753" s="8"/>
      <c r="BB753" s="8"/>
      <c r="BC753" s="8"/>
      <c r="BD753" s="8"/>
      <c r="BE753" s="8"/>
      <c r="BF753" s="8"/>
      <c r="BG753" s="8"/>
      <c r="BH753" s="8"/>
      <c r="BI753" s="8"/>
      <c r="BJ753" s="8"/>
      <c r="BK753" s="8"/>
      <c r="BL753" s="8"/>
      <c r="BM753" s="8"/>
      <c r="BN753" s="8"/>
      <c r="BO753" s="8"/>
      <c r="BP753" s="8"/>
      <c r="BQ753" s="8"/>
      <c r="BR753" s="8"/>
      <c r="BS753" s="8"/>
      <c r="BT753" s="8"/>
      <c r="BU753" s="8"/>
      <c r="BW753" s="7"/>
      <c r="BX753" s="8"/>
      <c r="BY753" s="8"/>
      <c r="BZ753" s="8"/>
      <c r="CA753" s="8"/>
      <c r="CB753" s="8"/>
      <c r="CC753" s="8"/>
      <c r="CJ753" s="23"/>
      <c r="CK753" s="23"/>
      <c r="CL753" s="23"/>
      <c r="CM753" s="23"/>
      <c r="CN753" s="23"/>
      <c r="CO753" s="23"/>
      <c r="CP753" s="23"/>
      <c r="CQ753" s="23"/>
      <c r="CR753" s="23"/>
      <c r="CS753" s="23"/>
      <c r="CT753" s="23"/>
      <c r="CU753" s="23"/>
      <c r="CV753" s="23"/>
      <c r="CW753" s="23"/>
      <c r="CX753" s="23"/>
      <c r="CY753" s="23"/>
    </row>
    <row r="754" spans="2:103" x14ac:dyDescent="0.25">
      <c r="B754" s="7"/>
      <c r="C754" s="8"/>
      <c r="D754" s="8"/>
      <c r="E754" s="8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  <c r="Z754" s="8"/>
      <c r="AA754" s="8"/>
      <c r="AB754" s="8"/>
      <c r="AC754" s="8"/>
      <c r="AD754" s="8"/>
      <c r="AE754" s="8"/>
      <c r="AF754" s="8"/>
      <c r="AG754" s="8"/>
      <c r="AH754" s="8"/>
      <c r="AI754" s="8"/>
      <c r="AJ754" s="8"/>
      <c r="AK754" s="8"/>
      <c r="AL754" s="8"/>
      <c r="AM754" s="8"/>
      <c r="AN754" s="8"/>
      <c r="AO754" s="8"/>
      <c r="AP754" s="8"/>
      <c r="AQ754" s="8"/>
      <c r="AR754" s="8"/>
      <c r="AS754" s="8"/>
      <c r="AT754" s="8"/>
      <c r="AU754" s="8"/>
      <c r="AV754" s="8"/>
      <c r="AW754" s="8"/>
      <c r="AX754" s="8"/>
      <c r="AY754" s="8"/>
      <c r="AZ754" s="8"/>
      <c r="BA754" s="8"/>
      <c r="BB754" s="8"/>
      <c r="BC754" s="8"/>
      <c r="BD754" s="8"/>
      <c r="BE754" s="8"/>
      <c r="BF754" s="8"/>
      <c r="BG754" s="8"/>
      <c r="BH754" s="8"/>
      <c r="BI754" s="8"/>
      <c r="BJ754" s="8"/>
      <c r="BK754" s="8"/>
      <c r="BL754" s="8"/>
      <c r="BM754" s="8"/>
      <c r="BN754" s="8"/>
      <c r="BO754" s="8"/>
      <c r="BP754" s="8"/>
      <c r="BQ754" s="8"/>
      <c r="BR754" s="8"/>
      <c r="BS754" s="8"/>
      <c r="BT754" s="8"/>
      <c r="BU754" s="8"/>
      <c r="BW754" s="7"/>
      <c r="BX754" s="8"/>
      <c r="BY754" s="8"/>
      <c r="BZ754" s="8"/>
      <c r="CA754" s="8"/>
      <c r="CB754" s="8"/>
      <c r="CC754" s="8"/>
      <c r="CJ754" s="23"/>
      <c r="CK754" s="23"/>
      <c r="CL754" s="23"/>
      <c r="CM754" s="23"/>
      <c r="CN754" s="23"/>
      <c r="CO754" s="23"/>
      <c r="CP754" s="23"/>
      <c r="CQ754" s="23"/>
      <c r="CR754" s="23"/>
      <c r="CS754" s="23"/>
      <c r="CT754" s="23"/>
      <c r="CU754" s="23"/>
      <c r="CV754" s="23"/>
      <c r="CW754" s="23"/>
      <c r="CX754" s="23"/>
      <c r="CY754" s="23"/>
    </row>
    <row r="755" spans="2:103" x14ac:dyDescent="0.25">
      <c r="B755" s="7"/>
      <c r="C755" s="8"/>
      <c r="D755" s="8"/>
      <c r="E755" s="8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  <c r="Z755" s="8"/>
      <c r="AA755" s="8"/>
      <c r="AB755" s="8"/>
      <c r="AC755" s="8"/>
      <c r="AD755" s="8"/>
      <c r="AE755" s="8"/>
      <c r="AF755" s="8"/>
      <c r="AG755" s="8"/>
      <c r="AH755" s="8"/>
      <c r="AI755" s="8"/>
      <c r="AJ755" s="8"/>
      <c r="AK755" s="8"/>
      <c r="AL755" s="8"/>
      <c r="AM755" s="8"/>
      <c r="AN755" s="8"/>
      <c r="AO755" s="8"/>
      <c r="AP755" s="8"/>
      <c r="AQ755" s="8"/>
      <c r="AR755" s="8"/>
      <c r="AS755" s="8"/>
      <c r="AT755" s="8"/>
      <c r="AU755" s="8"/>
      <c r="AV755" s="8"/>
      <c r="AW755" s="8"/>
      <c r="AX755" s="8"/>
      <c r="AY755" s="8"/>
      <c r="AZ755" s="8"/>
      <c r="BA755" s="8"/>
      <c r="BB755" s="8"/>
      <c r="BC755" s="8"/>
      <c r="BD755" s="8"/>
      <c r="BE755" s="8"/>
      <c r="BF755" s="8"/>
      <c r="BG755" s="8"/>
      <c r="BH755" s="8"/>
      <c r="BI755" s="8"/>
      <c r="BJ755" s="8"/>
      <c r="BK755" s="8"/>
      <c r="BL755" s="8"/>
      <c r="BM755" s="8"/>
      <c r="BN755" s="8"/>
      <c r="BO755" s="8"/>
      <c r="BP755" s="8"/>
      <c r="BQ755" s="8"/>
      <c r="BR755" s="8"/>
      <c r="BS755" s="8"/>
      <c r="BT755" s="8"/>
      <c r="BU755" s="8"/>
      <c r="BW755" s="7"/>
      <c r="BX755" s="8"/>
      <c r="BY755" s="8"/>
      <c r="BZ755" s="8"/>
      <c r="CA755" s="8"/>
      <c r="CB755" s="8"/>
      <c r="CC755" s="8"/>
      <c r="CJ755" s="23"/>
      <c r="CK755" s="23"/>
      <c r="CL755" s="23"/>
      <c r="CM755" s="23"/>
      <c r="CN755" s="23"/>
      <c r="CO755" s="23"/>
      <c r="CP755" s="23"/>
      <c r="CQ755" s="23"/>
      <c r="CR755" s="23"/>
      <c r="CS755" s="23"/>
      <c r="CT755" s="23"/>
      <c r="CU755" s="23"/>
      <c r="CV755" s="23"/>
      <c r="CW755" s="23"/>
      <c r="CX755" s="23"/>
      <c r="CY755" s="23"/>
    </row>
    <row r="756" spans="2:103" x14ac:dyDescent="0.25">
      <c r="B756" s="7"/>
      <c r="C756" s="8"/>
      <c r="D756" s="8"/>
      <c r="E756" s="8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  <c r="Z756" s="8"/>
      <c r="AA756" s="8"/>
      <c r="AB756" s="8"/>
      <c r="AC756" s="8"/>
      <c r="AD756" s="8"/>
      <c r="AE756" s="8"/>
      <c r="AF756" s="8"/>
      <c r="AG756" s="8"/>
      <c r="AH756" s="8"/>
      <c r="AI756" s="8"/>
      <c r="AJ756" s="8"/>
      <c r="AK756" s="8"/>
      <c r="AL756" s="8"/>
      <c r="AM756" s="8"/>
      <c r="AN756" s="8"/>
      <c r="AO756" s="8"/>
      <c r="AP756" s="8"/>
      <c r="AQ756" s="8"/>
      <c r="AR756" s="8"/>
      <c r="AS756" s="8"/>
      <c r="AT756" s="8"/>
      <c r="AU756" s="8"/>
      <c r="AV756" s="8"/>
      <c r="AW756" s="8"/>
      <c r="AX756" s="8"/>
      <c r="AY756" s="8"/>
      <c r="AZ756" s="8"/>
      <c r="BA756" s="8"/>
      <c r="BB756" s="8"/>
      <c r="BC756" s="8"/>
      <c r="BD756" s="8"/>
      <c r="BE756" s="8"/>
      <c r="BF756" s="8"/>
      <c r="BG756" s="8"/>
      <c r="BH756" s="8"/>
      <c r="BI756" s="8"/>
      <c r="BJ756" s="8"/>
      <c r="BK756" s="8"/>
      <c r="BL756" s="8"/>
      <c r="BM756" s="8"/>
      <c r="BN756" s="8"/>
      <c r="BO756" s="8"/>
      <c r="BP756" s="8"/>
      <c r="BQ756" s="8"/>
      <c r="BR756" s="8"/>
      <c r="BS756" s="8"/>
      <c r="BT756" s="8"/>
      <c r="BU756" s="8"/>
      <c r="BW756" s="7"/>
      <c r="BX756" s="8"/>
      <c r="BY756" s="8"/>
      <c r="BZ756" s="8"/>
      <c r="CA756" s="8"/>
      <c r="CB756" s="8"/>
      <c r="CC756" s="8"/>
      <c r="CJ756" s="23"/>
      <c r="CK756" s="23"/>
      <c r="CL756" s="23"/>
      <c r="CM756" s="23"/>
      <c r="CN756" s="23"/>
      <c r="CO756" s="23"/>
      <c r="CP756" s="23"/>
      <c r="CQ756" s="23"/>
      <c r="CR756" s="23"/>
      <c r="CS756" s="23"/>
      <c r="CT756" s="23"/>
      <c r="CU756" s="23"/>
      <c r="CV756" s="23"/>
      <c r="CW756" s="23"/>
      <c r="CX756" s="23"/>
      <c r="CY756" s="23"/>
    </row>
    <row r="757" spans="2:103" x14ac:dyDescent="0.25">
      <c r="B757" s="7"/>
      <c r="C757" s="8"/>
      <c r="D757" s="8"/>
      <c r="E757" s="8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  <c r="Z757" s="8"/>
      <c r="AA757" s="8"/>
      <c r="AB757" s="8"/>
      <c r="AC757" s="8"/>
      <c r="AD757" s="8"/>
      <c r="AE757" s="8"/>
      <c r="AF757" s="8"/>
      <c r="AG757" s="8"/>
      <c r="AH757" s="8"/>
      <c r="AI757" s="8"/>
      <c r="AJ757" s="8"/>
      <c r="AK757" s="8"/>
      <c r="AL757" s="8"/>
      <c r="AM757" s="8"/>
      <c r="AN757" s="8"/>
      <c r="AO757" s="8"/>
      <c r="AP757" s="8"/>
      <c r="AQ757" s="8"/>
      <c r="AR757" s="8"/>
      <c r="AS757" s="8"/>
      <c r="AT757" s="8"/>
      <c r="AU757" s="8"/>
      <c r="AV757" s="8"/>
      <c r="AW757" s="8"/>
      <c r="AX757" s="8"/>
      <c r="AY757" s="8"/>
      <c r="AZ757" s="8"/>
      <c r="BA757" s="8"/>
      <c r="BB757" s="8"/>
      <c r="BC757" s="8"/>
      <c r="BD757" s="8"/>
      <c r="BE757" s="8"/>
      <c r="BF757" s="8"/>
      <c r="BG757" s="8"/>
      <c r="BH757" s="8"/>
      <c r="BI757" s="8"/>
      <c r="BJ757" s="8"/>
      <c r="BK757" s="8"/>
      <c r="BL757" s="8"/>
      <c r="BM757" s="8"/>
      <c r="BN757" s="8"/>
      <c r="BO757" s="8"/>
      <c r="BP757" s="8"/>
      <c r="BQ757" s="8"/>
      <c r="BR757" s="8"/>
      <c r="BS757" s="8"/>
      <c r="BT757" s="8"/>
      <c r="BU757" s="8"/>
      <c r="BW757" s="7"/>
      <c r="BX757" s="8"/>
      <c r="BY757" s="8"/>
      <c r="BZ757" s="8"/>
      <c r="CA757" s="8"/>
      <c r="CB757" s="8"/>
      <c r="CC757" s="8"/>
      <c r="CJ757" s="23"/>
      <c r="CK757" s="23"/>
      <c r="CL757" s="23"/>
      <c r="CM757" s="23"/>
      <c r="CN757" s="23"/>
      <c r="CO757" s="23"/>
      <c r="CP757" s="23"/>
      <c r="CQ757" s="23"/>
      <c r="CR757" s="23"/>
      <c r="CS757" s="23"/>
      <c r="CT757" s="23"/>
      <c r="CU757" s="23"/>
      <c r="CV757" s="23"/>
      <c r="CW757" s="23"/>
      <c r="CX757" s="23"/>
      <c r="CY757" s="23"/>
    </row>
    <row r="758" spans="2:103" x14ac:dyDescent="0.25">
      <c r="B758" s="7"/>
      <c r="C758" s="8"/>
      <c r="D758" s="8"/>
      <c r="E758" s="8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  <c r="Z758" s="8"/>
      <c r="AA758" s="8"/>
      <c r="AB758" s="8"/>
      <c r="AC758" s="8"/>
      <c r="AD758" s="8"/>
      <c r="AE758" s="8"/>
      <c r="AF758" s="8"/>
      <c r="AG758" s="8"/>
      <c r="AH758" s="8"/>
      <c r="AI758" s="8"/>
      <c r="AJ758" s="8"/>
      <c r="AK758" s="8"/>
      <c r="AL758" s="8"/>
      <c r="AM758" s="8"/>
      <c r="AN758" s="8"/>
      <c r="AO758" s="8"/>
      <c r="AP758" s="8"/>
      <c r="AQ758" s="8"/>
      <c r="AR758" s="8"/>
      <c r="AS758" s="8"/>
      <c r="AT758" s="8"/>
      <c r="AU758" s="8"/>
      <c r="AV758" s="8"/>
      <c r="AW758" s="8"/>
      <c r="AX758" s="8"/>
      <c r="AY758" s="8"/>
      <c r="AZ758" s="8"/>
      <c r="BA758" s="8"/>
      <c r="BB758" s="8"/>
      <c r="BC758" s="8"/>
      <c r="BD758" s="8"/>
      <c r="BE758" s="8"/>
      <c r="BF758" s="8"/>
      <c r="BG758" s="8"/>
      <c r="BH758" s="8"/>
      <c r="BI758" s="8"/>
      <c r="BJ758" s="8"/>
      <c r="BK758" s="8"/>
      <c r="BL758" s="8"/>
      <c r="BM758" s="8"/>
      <c r="BN758" s="8"/>
      <c r="BO758" s="8"/>
      <c r="BP758" s="8"/>
      <c r="BQ758" s="8"/>
      <c r="BR758" s="8"/>
      <c r="BS758" s="8"/>
      <c r="BT758" s="8"/>
      <c r="BU758" s="8"/>
      <c r="BW758" s="7"/>
      <c r="BX758" s="8"/>
      <c r="BY758" s="8"/>
      <c r="BZ758" s="8"/>
      <c r="CA758" s="8"/>
      <c r="CB758" s="8"/>
      <c r="CC758" s="8"/>
      <c r="CJ758" s="23"/>
      <c r="CK758" s="23"/>
      <c r="CL758" s="23"/>
      <c r="CM758" s="23"/>
      <c r="CN758" s="23"/>
      <c r="CO758" s="23"/>
      <c r="CP758" s="23"/>
      <c r="CQ758" s="23"/>
      <c r="CR758" s="23"/>
      <c r="CS758" s="23"/>
      <c r="CT758" s="23"/>
      <c r="CU758" s="23"/>
      <c r="CV758" s="23"/>
      <c r="CW758" s="23"/>
      <c r="CX758" s="23"/>
      <c r="CY758" s="23"/>
    </row>
    <row r="759" spans="2:103" x14ac:dyDescent="0.25">
      <c r="B759" s="7"/>
      <c r="C759" s="8"/>
      <c r="D759" s="8"/>
      <c r="E759" s="8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  <c r="Z759" s="8"/>
      <c r="AA759" s="8"/>
      <c r="AB759" s="8"/>
      <c r="AC759" s="8"/>
      <c r="AD759" s="8"/>
      <c r="AE759" s="8"/>
      <c r="AF759" s="8"/>
      <c r="AG759" s="8"/>
      <c r="AH759" s="8"/>
      <c r="AI759" s="8"/>
      <c r="AJ759" s="8"/>
      <c r="AK759" s="8"/>
      <c r="AL759" s="8"/>
      <c r="AM759" s="8"/>
      <c r="AN759" s="8"/>
      <c r="AO759" s="8"/>
      <c r="AP759" s="8"/>
      <c r="AQ759" s="8"/>
      <c r="AR759" s="8"/>
      <c r="AS759" s="8"/>
      <c r="AT759" s="8"/>
      <c r="AU759" s="8"/>
      <c r="AV759" s="8"/>
      <c r="AW759" s="8"/>
      <c r="AX759" s="8"/>
      <c r="AY759" s="8"/>
      <c r="AZ759" s="8"/>
      <c r="BA759" s="8"/>
      <c r="BB759" s="8"/>
      <c r="BC759" s="8"/>
      <c r="BD759" s="8"/>
      <c r="BE759" s="8"/>
      <c r="BF759" s="8"/>
      <c r="BG759" s="8"/>
      <c r="BH759" s="8"/>
      <c r="BI759" s="8"/>
      <c r="BJ759" s="8"/>
      <c r="BK759" s="8"/>
      <c r="BL759" s="8"/>
      <c r="BM759" s="8"/>
      <c r="BN759" s="8"/>
      <c r="BO759" s="8"/>
      <c r="BP759" s="8"/>
      <c r="BQ759" s="8"/>
      <c r="BR759" s="8"/>
      <c r="BS759" s="8"/>
      <c r="BT759" s="8"/>
      <c r="BU759" s="8"/>
      <c r="BW759" s="7"/>
      <c r="BX759" s="8"/>
      <c r="BY759" s="8"/>
      <c r="BZ759" s="8"/>
      <c r="CA759" s="8"/>
      <c r="CB759" s="8"/>
      <c r="CC759" s="8"/>
      <c r="CJ759" s="23"/>
      <c r="CK759" s="23"/>
      <c r="CL759" s="23"/>
      <c r="CM759" s="23"/>
      <c r="CN759" s="23"/>
      <c r="CO759" s="23"/>
      <c r="CP759" s="23"/>
      <c r="CQ759" s="23"/>
      <c r="CR759" s="23"/>
      <c r="CS759" s="23"/>
      <c r="CT759" s="23"/>
      <c r="CU759" s="23"/>
      <c r="CV759" s="23"/>
      <c r="CW759" s="23"/>
      <c r="CX759" s="23"/>
      <c r="CY759" s="23"/>
    </row>
    <row r="760" spans="2:103" x14ac:dyDescent="0.25">
      <c r="B760" s="7"/>
      <c r="C760" s="8"/>
      <c r="D760" s="8"/>
      <c r="E760" s="8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  <c r="Z760" s="8"/>
      <c r="AA760" s="8"/>
      <c r="AB760" s="8"/>
      <c r="AC760" s="8"/>
      <c r="AD760" s="8"/>
      <c r="AE760" s="8"/>
      <c r="AF760" s="8"/>
      <c r="AG760" s="8"/>
      <c r="AH760" s="8"/>
      <c r="AI760" s="8"/>
      <c r="AJ760" s="8"/>
      <c r="AK760" s="8"/>
      <c r="AL760" s="8"/>
      <c r="AM760" s="8"/>
      <c r="AN760" s="8"/>
      <c r="AO760" s="8"/>
      <c r="AP760" s="8"/>
      <c r="AQ760" s="8"/>
      <c r="AR760" s="8"/>
      <c r="AS760" s="8"/>
      <c r="AT760" s="8"/>
      <c r="AU760" s="8"/>
      <c r="AV760" s="8"/>
      <c r="AW760" s="8"/>
      <c r="AX760" s="8"/>
      <c r="AY760" s="8"/>
      <c r="AZ760" s="8"/>
      <c r="BA760" s="8"/>
      <c r="BB760" s="8"/>
      <c r="BC760" s="8"/>
      <c r="BD760" s="8"/>
      <c r="BE760" s="8"/>
      <c r="BF760" s="8"/>
      <c r="BG760" s="8"/>
      <c r="BH760" s="8"/>
      <c r="BI760" s="8"/>
      <c r="BJ760" s="8"/>
      <c r="BK760" s="8"/>
      <c r="BL760" s="8"/>
      <c r="BM760" s="8"/>
      <c r="BN760" s="8"/>
      <c r="BO760" s="8"/>
      <c r="BP760" s="8"/>
      <c r="BQ760" s="8"/>
      <c r="BR760" s="8"/>
      <c r="BS760" s="8"/>
      <c r="BT760" s="8"/>
      <c r="BU760" s="8"/>
      <c r="BW760" s="7"/>
      <c r="BX760" s="8"/>
      <c r="BY760" s="8"/>
      <c r="BZ760" s="8"/>
      <c r="CA760" s="8"/>
      <c r="CB760" s="8"/>
      <c r="CC760" s="8"/>
      <c r="CJ760" s="23"/>
      <c r="CK760" s="23"/>
      <c r="CL760" s="23"/>
      <c r="CM760" s="23"/>
      <c r="CN760" s="23"/>
      <c r="CO760" s="23"/>
      <c r="CP760" s="23"/>
      <c r="CQ760" s="23"/>
      <c r="CR760" s="23"/>
      <c r="CS760" s="23"/>
      <c r="CT760" s="23"/>
      <c r="CU760" s="23"/>
      <c r="CV760" s="23"/>
      <c r="CW760" s="23"/>
      <c r="CX760" s="23"/>
      <c r="CY760" s="23"/>
    </row>
    <row r="761" spans="2:103" x14ac:dyDescent="0.25">
      <c r="B761" s="7"/>
      <c r="C761" s="8"/>
      <c r="D761" s="8"/>
      <c r="E761" s="8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  <c r="Z761" s="8"/>
      <c r="AA761" s="8"/>
      <c r="AB761" s="8"/>
      <c r="AC761" s="8"/>
      <c r="AD761" s="8"/>
      <c r="AE761" s="8"/>
      <c r="AF761" s="8"/>
      <c r="AG761" s="8"/>
      <c r="AH761" s="8"/>
      <c r="AI761" s="8"/>
      <c r="AJ761" s="8"/>
      <c r="AK761" s="8"/>
      <c r="AL761" s="8"/>
      <c r="AM761" s="8"/>
      <c r="AN761" s="8"/>
      <c r="AO761" s="8"/>
      <c r="AP761" s="8"/>
      <c r="AQ761" s="8"/>
      <c r="AR761" s="8"/>
      <c r="AS761" s="8"/>
      <c r="AT761" s="8"/>
      <c r="AU761" s="8"/>
      <c r="AV761" s="8"/>
      <c r="AW761" s="8"/>
      <c r="AX761" s="8"/>
      <c r="AY761" s="8"/>
      <c r="AZ761" s="8"/>
      <c r="BA761" s="8"/>
      <c r="BB761" s="8"/>
      <c r="BC761" s="8"/>
      <c r="BD761" s="8"/>
      <c r="BE761" s="8"/>
      <c r="BF761" s="8"/>
      <c r="BG761" s="8"/>
      <c r="BH761" s="8"/>
      <c r="BI761" s="8"/>
      <c r="BJ761" s="8"/>
      <c r="BK761" s="8"/>
      <c r="BL761" s="8"/>
      <c r="BM761" s="8"/>
      <c r="BN761" s="8"/>
      <c r="BO761" s="8"/>
      <c r="BP761" s="8"/>
      <c r="BQ761" s="8"/>
      <c r="BR761" s="8"/>
      <c r="BS761" s="8"/>
      <c r="BT761" s="8"/>
      <c r="BU761" s="8"/>
      <c r="BW761" s="7"/>
      <c r="BX761" s="8"/>
      <c r="BY761" s="8"/>
      <c r="BZ761" s="8"/>
      <c r="CA761" s="8"/>
      <c r="CB761" s="8"/>
      <c r="CC761" s="8"/>
      <c r="CJ761" s="23"/>
      <c r="CK761" s="23"/>
      <c r="CL761" s="23"/>
      <c r="CM761" s="23"/>
      <c r="CN761" s="23"/>
      <c r="CO761" s="23"/>
      <c r="CP761" s="23"/>
      <c r="CQ761" s="23"/>
      <c r="CR761" s="23"/>
      <c r="CS761" s="23"/>
      <c r="CT761" s="23"/>
      <c r="CU761" s="23"/>
      <c r="CV761" s="23"/>
      <c r="CW761" s="23"/>
      <c r="CX761" s="23"/>
      <c r="CY761" s="23"/>
    </row>
    <row r="762" spans="2:103" x14ac:dyDescent="0.25">
      <c r="B762" s="7"/>
      <c r="C762" s="8"/>
      <c r="D762" s="8"/>
      <c r="E762" s="8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  <c r="Z762" s="8"/>
      <c r="AA762" s="8"/>
      <c r="AB762" s="8"/>
      <c r="AC762" s="8"/>
      <c r="AD762" s="8"/>
      <c r="AE762" s="8"/>
      <c r="AF762" s="8"/>
      <c r="AG762" s="8"/>
      <c r="AH762" s="8"/>
      <c r="AI762" s="8"/>
      <c r="AJ762" s="8"/>
      <c r="AK762" s="8"/>
      <c r="AL762" s="8"/>
      <c r="AM762" s="8"/>
      <c r="AN762" s="8"/>
      <c r="AO762" s="8"/>
      <c r="AP762" s="8"/>
      <c r="AQ762" s="8"/>
      <c r="AR762" s="8"/>
      <c r="AS762" s="8"/>
      <c r="AT762" s="8"/>
      <c r="AU762" s="8"/>
      <c r="AV762" s="8"/>
      <c r="AW762" s="8"/>
      <c r="AX762" s="8"/>
      <c r="AY762" s="8"/>
      <c r="AZ762" s="8"/>
      <c r="BA762" s="8"/>
      <c r="BB762" s="8"/>
      <c r="BC762" s="8"/>
      <c r="BD762" s="8"/>
      <c r="BE762" s="8"/>
      <c r="BF762" s="8"/>
      <c r="BG762" s="8"/>
      <c r="BH762" s="8"/>
      <c r="BI762" s="8"/>
      <c r="BJ762" s="8"/>
      <c r="BK762" s="8"/>
      <c r="BL762" s="8"/>
      <c r="BM762" s="8"/>
      <c r="BN762" s="8"/>
      <c r="BO762" s="8"/>
      <c r="BP762" s="8"/>
      <c r="BQ762" s="8"/>
      <c r="BR762" s="8"/>
      <c r="BS762" s="8"/>
      <c r="BT762" s="8"/>
      <c r="BU762" s="8"/>
      <c r="BW762" s="7"/>
      <c r="BX762" s="8"/>
      <c r="BY762" s="8"/>
      <c r="BZ762" s="8"/>
      <c r="CA762" s="8"/>
      <c r="CB762" s="8"/>
      <c r="CC762" s="8"/>
      <c r="CJ762" s="23"/>
      <c r="CK762" s="23"/>
      <c r="CL762" s="23"/>
      <c r="CM762" s="23"/>
      <c r="CN762" s="23"/>
      <c r="CO762" s="23"/>
      <c r="CP762" s="23"/>
      <c r="CQ762" s="23"/>
      <c r="CR762" s="23"/>
      <c r="CS762" s="23"/>
      <c r="CT762" s="23"/>
      <c r="CU762" s="23"/>
      <c r="CV762" s="23"/>
      <c r="CW762" s="23"/>
      <c r="CX762" s="23"/>
      <c r="CY762" s="23"/>
    </row>
    <row r="763" spans="2:103" x14ac:dyDescent="0.25">
      <c r="B763" s="7"/>
      <c r="C763" s="8"/>
      <c r="D763" s="8"/>
      <c r="E763" s="8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  <c r="Z763" s="8"/>
      <c r="AA763" s="8"/>
      <c r="AB763" s="8"/>
      <c r="AC763" s="8"/>
      <c r="AD763" s="8"/>
      <c r="AE763" s="8"/>
      <c r="AF763" s="8"/>
      <c r="AG763" s="8"/>
      <c r="AH763" s="8"/>
      <c r="AI763" s="8"/>
      <c r="AJ763" s="8"/>
      <c r="AK763" s="8"/>
      <c r="AL763" s="8"/>
      <c r="AM763" s="8"/>
      <c r="AN763" s="8"/>
      <c r="AO763" s="8"/>
      <c r="AP763" s="8"/>
      <c r="AQ763" s="8"/>
      <c r="AR763" s="8"/>
      <c r="AS763" s="8"/>
      <c r="AT763" s="8"/>
      <c r="AU763" s="8"/>
      <c r="AV763" s="8"/>
      <c r="AW763" s="8"/>
      <c r="AX763" s="8"/>
      <c r="AY763" s="8"/>
      <c r="AZ763" s="8"/>
      <c r="BA763" s="8"/>
      <c r="BB763" s="8"/>
      <c r="BC763" s="8"/>
      <c r="BD763" s="8"/>
      <c r="BE763" s="8"/>
      <c r="BF763" s="8"/>
      <c r="BG763" s="8"/>
      <c r="BH763" s="8"/>
      <c r="BI763" s="8"/>
      <c r="BJ763" s="8"/>
      <c r="BK763" s="8"/>
      <c r="BL763" s="8"/>
      <c r="BM763" s="8"/>
      <c r="BN763" s="8"/>
      <c r="BO763" s="8"/>
      <c r="BP763" s="8"/>
      <c r="BQ763" s="8"/>
      <c r="BR763" s="8"/>
      <c r="BS763" s="8"/>
      <c r="BT763" s="8"/>
      <c r="BU763" s="8"/>
      <c r="BW763" s="7"/>
      <c r="BX763" s="8"/>
      <c r="BY763" s="8"/>
      <c r="BZ763" s="8"/>
      <c r="CA763" s="8"/>
      <c r="CB763" s="8"/>
      <c r="CC763" s="8"/>
      <c r="CJ763" s="23"/>
      <c r="CK763" s="23"/>
      <c r="CL763" s="23"/>
      <c r="CM763" s="23"/>
      <c r="CN763" s="23"/>
      <c r="CO763" s="23"/>
      <c r="CP763" s="23"/>
      <c r="CQ763" s="23"/>
      <c r="CR763" s="23"/>
      <c r="CS763" s="23"/>
      <c r="CT763" s="23"/>
      <c r="CU763" s="23"/>
      <c r="CV763" s="23"/>
      <c r="CW763" s="23"/>
      <c r="CX763" s="23"/>
      <c r="CY763" s="23"/>
    </row>
    <row r="764" spans="2:103" x14ac:dyDescent="0.25">
      <c r="B764" s="7"/>
      <c r="C764" s="8"/>
      <c r="D764" s="8"/>
      <c r="E764" s="8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  <c r="Z764" s="8"/>
      <c r="AA764" s="8"/>
      <c r="AB764" s="8"/>
      <c r="AC764" s="8"/>
      <c r="AD764" s="8"/>
      <c r="AE764" s="8"/>
      <c r="AF764" s="8"/>
      <c r="AG764" s="8"/>
      <c r="AH764" s="8"/>
      <c r="AI764" s="8"/>
      <c r="AJ764" s="8"/>
      <c r="AK764" s="8"/>
      <c r="AL764" s="8"/>
      <c r="AM764" s="8"/>
      <c r="AN764" s="8"/>
      <c r="AO764" s="8"/>
      <c r="AP764" s="8"/>
      <c r="AQ764" s="8"/>
      <c r="AR764" s="8"/>
      <c r="AS764" s="8"/>
      <c r="AT764" s="8"/>
      <c r="AU764" s="8"/>
      <c r="AV764" s="8"/>
      <c r="AW764" s="8"/>
      <c r="AX764" s="8"/>
      <c r="AY764" s="8"/>
      <c r="AZ764" s="8"/>
      <c r="BA764" s="8"/>
      <c r="BB764" s="8"/>
      <c r="BC764" s="8"/>
      <c r="BD764" s="8"/>
      <c r="BE764" s="8"/>
      <c r="BF764" s="8"/>
      <c r="BG764" s="8"/>
      <c r="BH764" s="8"/>
      <c r="BI764" s="8"/>
      <c r="BJ764" s="8"/>
      <c r="BK764" s="8"/>
      <c r="BL764" s="8"/>
      <c r="BM764" s="8"/>
      <c r="BN764" s="8"/>
      <c r="BO764" s="8"/>
      <c r="BP764" s="8"/>
      <c r="BQ764" s="8"/>
      <c r="BR764" s="8"/>
      <c r="BS764" s="8"/>
      <c r="BT764" s="8"/>
      <c r="BU764" s="8"/>
      <c r="BW764" s="7"/>
      <c r="BX764" s="8"/>
      <c r="BY764" s="8"/>
      <c r="BZ764" s="8"/>
      <c r="CA764" s="8"/>
      <c r="CB764" s="8"/>
      <c r="CC764" s="8"/>
      <c r="CJ764" s="23"/>
      <c r="CK764" s="23"/>
      <c r="CL764" s="23"/>
      <c r="CM764" s="23"/>
      <c r="CN764" s="23"/>
      <c r="CO764" s="23"/>
      <c r="CP764" s="23"/>
      <c r="CQ764" s="23"/>
      <c r="CR764" s="23"/>
      <c r="CS764" s="23"/>
      <c r="CT764" s="23"/>
      <c r="CU764" s="23"/>
      <c r="CV764" s="23"/>
      <c r="CW764" s="23"/>
      <c r="CX764" s="23"/>
      <c r="CY764" s="23"/>
    </row>
    <row r="765" spans="2:103" x14ac:dyDescent="0.25">
      <c r="B765" s="7"/>
      <c r="C765" s="8"/>
      <c r="D765" s="8"/>
      <c r="E765" s="8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  <c r="Z765" s="8"/>
      <c r="AA765" s="8"/>
      <c r="AB765" s="8"/>
      <c r="AC765" s="8"/>
      <c r="AD765" s="8"/>
      <c r="AE765" s="8"/>
      <c r="AF765" s="8"/>
      <c r="AG765" s="8"/>
      <c r="AH765" s="8"/>
      <c r="AI765" s="8"/>
      <c r="AJ765" s="8"/>
      <c r="AK765" s="8"/>
      <c r="AL765" s="8"/>
      <c r="AM765" s="8"/>
      <c r="AN765" s="8"/>
      <c r="AO765" s="8"/>
      <c r="AP765" s="8"/>
      <c r="AQ765" s="8"/>
      <c r="AR765" s="8"/>
      <c r="AS765" s="8"/>
      <c r="AT765" s="8"/>
      <c r="AU765" s="8"/>
      <c r="AV765" s="8"/>
      <c r="AW765" s="8"/>
      <c r="AX765" s="8"/>
      <c r="AY765" s="8"/>
      <c r="AZ765" s="8"/>
      <c r="BA765" s="8"/>
      <c r="BB765" s="8"/>
      <c r="BC765" s="8"/>
      <c r="BD765" s="8"/>
      <c r="BE765" s="8"/>
      <c r="BF765" s="8"/>
      <c r="BG765" s="8"/>
      <c r="BH765" s="8"/>
      <c r="BI765" s="8"/>
      <c r="BJ765" s="8"/>
      <c r="BK765" s="8"/>
      <c r="BL765" s="8"/>
      <c r="BM765" s="8"/>
      <c r="BN765" s="8"/>
      <c r="BO765" s="8"/>
      <c r="BP765" s="8"/>
      <c r="BQ765" s="8"/>
      <c r="BR765" s="8"/>
      <c r="BS765" s="8"/>
      <c r="BT765" s="8"/>
      <c r="BU765" s="8"/>
      <c r="BW765" s="7"/>
      <c r="BX765" s="8"/>
      <c r="BY765" s="8"/>
      <c r="BZ765" s="8"/>
      <c r="CA765" s="8"/>
      <c r="CB765" s="8"/>
      <c r="CC765" s="8"/>
      <c r="CJ765" s="23"/>
      <c r="CK765" s="23"/>
      <c r="CL765" s="23"/>
      <c r="CM765" s="23"/>
      <c r="CN765" s="23"/>
      <c r="CO765" s="23"/>
      <c r="CP765" s="23"/>
      <c r="CQ765" s="23"/>
      <c r="CR765" s="23"/>
      <c r="CS765" s="23"/>
      <c r="CT765" s="23"/>
      <c r="CU765" s="23"/>
      <c r="CV765" s="23"/>
      <c r="CW765" s="23"/>
      <c r="CX765" s="23"/>
      <c r="CY765" s="23"/>
    </row>
    <row r="766" spans="2:103" x14ac:dyDescent="0.25">
      <c r="B766" s="7"/>
      <c r="C766" s="8"/>
      <c r="D766" s="8"/>
      <c r="E766" s="8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  <c r="Z766" s="8"/>
      <c r="AA766" s="8"/>
      <c r="AB766" s="8"/>
      <c r="AC766" s="8"/>
      <c r="AD766" s="8"/>
      <c r="AE766" s="8"/>
      <c r="AF766" s="8"/>
      <c r="AG766" s="8"/>
      <c r="AH766" s="8"/>
      <c r="AI766" s="8"/>
      <c r="AJ766" s="8"/>
      <c r="AK766" s="8"/>
      <c r="AL766" s="8"/>
      <c r="AM766" s="8"/>
      <c r="AN766" s="8"/>
      <c r="AO766" s="8"/>
      <c r="AP766" s="8"/>
      <c r="AQ766" s="8"/>
      <c r="AR766" s="8"/>
      <c r="AS766" s="8"/>
      <c r="AT766" s="8"/>
      <c r="AU766" s="8"/>
      <c r="AV766" s="8"/>
      <c r="AW766" s="8"/>
      <c r="AX766" s="8"/>
      <c r="AY766" s="8"/>
      <c r="AZ766" s="8"/>
      <c r="BA766" s="8"/>
      <c r="BB766" s="8"/>
      <c r="BC766" s="8"/>
      <c r="BD766" s="8"/>
      <c r="BE766" s="8"/>
      <c r="BF766" s="8"/>
      <c r="BG766" s="8"/>
      <c r="BH766" s="8"/>
      <c r="BI766" s="8"/>
      <c r="BJ766" s="8"/>
      <c r="BK766" s="8"/>
      <c r="BL766" s="8"/>
      <c r="BM766" s="8"/>
      <c r="BN766" s="8"/>
      <c r="BO766" s="8"/>
      <c r="BP766" s="8"/>
      <c r="BQ766" s="8"/>
      <c r="BR766" s="8"/>
      <c r="BS766" s="8"/>
      <c r="BT766" s="8"/>
      <c r="BU766" s="8"/>
      <c r="BW766" s="7"/>
      <c r="BX766" s="8"/>
      <c r="BY766" s="8"/>
      <c r="BZ766" s="8"/>
      <c r="CA766" s="8"/>
      <c r="CB766" s="8"/>
      <c r="CC766" s="8"/>
      <c r="CJ766" s="23"/>
      <c r="CK766" s="23"/>
      <c r="CL766" s="23"/>
      <c r="CM766" s="23"/>
      <c r="CN766" s="23"/>
      <c r="CO766" s="23"/>
      <c r="CP766" s="23"/>
      <c r="CQ766" s="23"/>
      <c r="CR766" s="23"/>
      <c r="CS766" s="23"/>
      <c r="CT766" s="23"/>
      <c r="CU766" s="23"/>
      <c r="CV766" s="23"/>
      <c r="CW766" s="23"/>
      <c r="CX766" s="23"/>
      <c r="CY766" s="23"/>
    </row>
    <row r="767" spans="2:103" x14ac:dyDescent="0.25">
      <c r="B767" s="7"/>
      <c r="C767" s="8"/>
      <c r="D767" s="8"/>
      <c r="E767" s="8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  <c r="Z767" s="8"/>
      <c r="AA767" s="8"/>
      <c r="AB767" s="8"/>
      <c r="AC767" s="8"/>
      <c r="AD767" s="8"/>
      <c r="AE767" s="8"/>
      <c r="AF767" s="8"/>
      <c r="AG767" s="8"/>
      <c r="AH767" s="8"/>
      <c r="AI767" s="8"/>
      <c r="AJ767" s="8"/>
      <c r="AK767" s="8"/>
      <c r="AL767" s="8"/>
      <c r="AM767" s="8"/>
      <c r="AN767" s="8"/>
      <c r="AO767" s="8"/>
      <c r="AP767" s="8"/>
      <c r="AQ767" s="8"/>
      <c r="AR767" s="8"/>
      <c r="AS767" s="8"/>
      <c r="AT767" s="8"/>
      <c r="AU767" s="8"/>
      <c r="AV767" s="8"/>
      <c r="AW767" s="8"/>
      <c r="AX767" s="8"/>
      <c r="AY767" s="8"/>
      <c r="AZ767" s="8"/>
      <c r="BA767" s="8"/>
      <c r="BB767" s="8"/>
      <c r="BC767" s="8"/>
      <c r="BD767" s="8"/>
      <c r="BE767" s="8"/>
      <c r="BF767" s="8"/>
      <c r="BG767" s="8"/>
      <c r="BH767" s="8"/>
      <c r="BI767" s="8"/>
      <c r="BJ767" s="8"/>
      <c r="BK767" s="8"/>
      <c r="BL767" s="8"/>
      <c r="BM767" s="8"/>
      <c r="BN767" s="8"/>
      <c r="BO767" s="8"/>
      <c r="BP767" s="8"/>
      <c r="BQ767" s="8"/>
      <c r="BR767" s="8"/>
      <c r="BS767" s="8"/>
      <c r="BT767" s="8"/>
      <c r="BU767" s="8"/>
      <c r="BW767" s="7"/>
      <c r="BX767" s="8"/>
      <c r="BY767" s="8"/>
      <c r="BZ767" s="8"/>
      <c r="CA767" s="8"/>
      <c r="CB767" s="8"/>
      <c r="CC767" s="8"/>
      <c r="CJ767" s="23"/>
      <c r="CK767" s="23"/>
      <c r="CL767" s="23"/>
      <c r="CM767" s="23"/>
      <c r="CN767" s="23"/>
      <c r="CO767" s="23"/>
      <c r="CP767" s="23"/>
      <c r="CQ767" s="23"/>
      <c r="CR767" s="23"/>
      <c r="CS767" s="23"/>
      <c r="CT767" s="23"/>
      <c r="CU767" s="23"/>
      <c r="CV767" s="23"/>
      <c r="CW767" s="23"/>
      <c r="CX767" s="23"/>
      <c r="CY767" s="23"/>
    </row>
    <row r="768" spans="2:103" x14ac:dyDescent="0.25">
      <c r="B768" s="7"/>
      <c r="C768" s="8"/>
      <c r="D768" s="8"/>
      <c r="E768" s="8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  <c r="Z768" s="8"/>
      <c r="AA768" s="8"/>
      <c r="AB768" s="8"/>
      <c r="AC768" s="8"/>
      <c r="AD768" s="8"/>
      <c r="AE768" s="8"/>
      <c r="AF768" s="8"/>
      <c r="AG768" s="8"/>
      <c r="AH768" s="8"/>
      <c r="AI768" s="8"/>
      <c r="AJ768" s="8"/>
      <c r="AK768" s="8"/>
      <c r="AL768" s="8"/>
      <c r="AM768" s="8"/>
      <c r="AN768" s="8"/>
      <c r="AO768" s="8"/>
      <c r="AP768" s="8"/>
      <c r="AQ768" s="8"/>
      <c r="AR768" s="8"/>
      <c r="AS768" s="8"/>
      <c r="AT768" s="8"/>
      <c r="AU768" s="8"/>
      <c r="AV768" s="8"/>
      <c r="AW768" s="8"/>
      <c r="AX768" s="8"/>
      <c r="AY768" s="8"/>
      <c r="AZ768" s="8"/>
      <c r="BA768" s="8"/>
      <c r="BB768" s="8"/>
      <c r="BC768" s="8"/>
      <c r="BD768" s="8"/>
      <c r="BE768" s="8"/>
      <c r="BF768" s="8"/>
      <c r="BG768" s="8"/>
      <c r="BH768" s="8"/>
      <c r="BI768" s="8"/>
      <c r="BJ768" s="8"/>
      <c r="BK768" s="8"/>
      <c r="BL768" s="8"/>
      <c r="BM768" s="8"/>
      <c r="BN768" s="8"/>
      <c r="BO768" s="8"/>
      <c r="BP768" s="8"/>
      <c r="BQ768" s="8"/>
      <c r="BR768" s="8"/>
      <c r="BS768" s="8"/>
      <c r="BT768" s="8"/>
      <c r="BU768" s="8"/>
      <c r="BW768" s="7"/>
      <c r="BX768" s="8"/>
      <c r="BY768" s="8"/>
      <c r="BZ768" s="8"/>
      <c r="CA768" s="8"/>
      <c r="CB768" s="8"/>
      <c r="CC768" s="8"/>
      <c r="CJ768" s="23"/>
      <c r="CK768" s="23"/>
      <c r="CL768" s="23"/>
      <c r="CM768" s="23"/>
      <c r="CN768" s="23"/>
      <c r="CO768" s="23"/>
      <c r="CP768" s="23"/>
      <c r="CQ768" s="23"/>
      <c r="CR768" s="23"/>
      <c r="CS768" s="23"/>
      <c r="CT768" s="23"/>
      <c r="CU768" s="23"/>
      <c r="CV768" s="23"/>
      <c r="CW768" s="23"/>
      <c r="CX768" s="23"/>
      <c r="CY768" s="23"/>
    </row>
    <row r="769" spans="2:103" x14ac:dyDescent="0.25">
      <c r="B769" s="7"/>
      <c r="C769" s="8"/>
      <c r="D769" s="8"/>
      <c r="E769" s="8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  <c r="Z769" s="8"/>
      <c r="AA769" s="8"/>
      <c r="AB769" s="8"/>
      <c r="AC769" s="8"/>
      <c r="AD769" s="8"/>
      <c r="AE769" s="8"/>
      <c r="AF769" s="8"/>
      <c r="AG769" s="8"/>
      <c r="AH769" s="8"/>
      <c r="AI769" s="8"/>
      <c r="AJ769" s="8"/>
      <c r="AK769" s="8"/>
      <c r="AL769" s="8"/>
      <c r="AM769" s="8"/>
      <c r="AN769" s="8"/>
      <c r="AO769" s="8"/>
      <c r="AP769" s="8"/>
      <c r="AQ769" s="8"/>
      <c r="AR769" s="8"/>
      <c r="AS769" s="8"/>
      <c r="AT769" s="8"/>
      <c r="AU769" s="8"/>
      <c r="AV769" s="8"/>
      <c r="AW769" s="8"/>
      <c r="AX769" s="8"/>
      <c r="AY769" s="8"/>
      <c r="AZ769" s="8"/>
      <c r="BA769" s="8"/>
      <c r="BB769" s="8"/>
      <c r="BC769" s="8"/>
      <c r="BD769" s="8"/>
      <c r="BE769" s="8"/>
      <c r="BF769" s="8"/>
      <c r="BG769" s="8"/>
      <c r="BH769" s="8"/>
      <c r="BI769" s="8"/>
      <c r="BJ769" s="8"/>
      <c r="BK769" s="8"/>
      <c r="BL769" s="8"/>
      <c r="BM769" s="8"/>
      <c r="BN769" s="8"/>
      <c r="BO769" s="8"/>
      <c r="BP769" s="8"/>
      <c r="BQ769" s="8"/>
      <c r="BR769" s="8"/>
      <c r="BS769" s="8"/>
      <c r="BT769" s="8"/>
      <c r="BU769" s="8"/>
      <c r="BW769" s="7"/>
      <c r="BX769" s="8"/>
      <c r="BY769" s="8"/>
      <c r="BZ769" s="8"/>
      <c r="CA769" s="8"/>
      <c r="CB769" s="8"/>
      <c r="CC769" s="8"/>
      <c r="CJ769" s="23"/>
      <c r="CK769" s="23"/>
      <c r="CL769" s="23"/>
      <c r="CM769" s="23"/>
      <c r="CN769" s="23"/>
      <c r="CO769" s="23"/>
      <c r="CP769" s="23"/>
      <c r="CQ769" s="23"/>
      <c r="CR769" s="23"/>
      <c r="CS769" s="23"/>
      <c r="CT769" s="23"/>
      <c r="CU769" s="23"/>
      <c r="CV769" s="23"/>
      <c r="CW769" s="23"/>
      <c r="CX769" s="23"/>
      <c r="CY769" s="23"/>
    </row>
    <row r="770" spans="2:103" x14ac:dyDescent="0.25">
      <c r="B770" s="7"/>
      <c r="C770" s="8"/>
      <c r="D770" s="8"/>
      <c r="E770" s="8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  <c r="Z770" s="8"/>
      <c r="AA770" s="8"/>
      <c r="AB770" s="8"/>
      <c r="AC770" s="8"/>
      <c r="AD770" s="8"/>
      <c r="AE770" s="8"/>
      <c r="AF770" s="8"/>
      <c r="AG770" s="8"/>
      <c r="AH770" s="8"/>
      <c r="AI770" s="8"/>
      <c r="AJ770" s="8"/>
      <c r="AK770" s="8"/>
      <c r="AL770" s="8"/>
      <c r="AM770" s="8"/>
      <c r="AN770" s="8"/>
      <c r="AO770" s="8"/>
      <c r="AP770" s="8"/>
      <c r="AQ770" s="8"/>
      <c r="AR770" s="8"/>
      <c r="AS770" s="8"/>
      <c r="AT770" s="8"/>
      <c r="AU770" s="8"/>
      <c r="AV770" s="8"/>
      <c r="AW770" s="8"/>
      <c r="AX770" s="8"/>
      <c r="AY770" s="8"/>
      <c r="AZ770" s="8"/>
      <c r="BA770" s="8"/>
      <c r="BB770" s="8"/>
      <c r="BC770" s="8"/>
      <c r="BD770" s="8"/>
      <c r="BE770" s="8"/>
      <c r="BF770" s="8"/>
      <c r="BG770" s="8"/>
      <c r="BH770" s="8"/>
      <c r="BI770" s="8"/>
      <c r="BJ770" s="8"/>
      <c r="BK770" s="8"/>
      <c r="BL770" s="8"/>
      <c r="BM770" s="8"/>
      <c r="BN770" s="8"/>
      <c r="BO770" s="8"/>
      <c r="BP770" s="8"/>
      <c r="BQ770" s="8"/>
      <c r="BR770" s="8"/>
      <c r="BS770" s="8"/>
      <c r="BT770" s="8"/>
      <c r="BU770" s="8"/>
      <c r="BW770" s="7"/>
      <c r="BX770" s="8"/>
      <c r="BY770" s="8"/>
      <c r="BZ770" s="8"/>
      <c r="CA770" s="8"/>
      <c r="CB770" s="8"/>
      <c r="CC770" s="8"/>
      <c r="CJ770" s="23"/>
      <c r="CK770" s="23"/>
      <c r="CL770" s="23"/>
      <c r="CM770" s="23"/>
      <c r="CN770" s="23"/>
      <c r="CO770" s="23"/>
      <c r="CP770" s="23"/>
      <c r="CQ770" s="23"/>
      <c r="CR770" s="23"/>
      <c r="CS770" s="23"/>
      <c r="CT770" s="23"/>
      <c r="CU770" s="23"/>
      <c r="CV770" s="23"/>
      <c r="CW770" s="23"/>
      <c r="CX770" s="23"/>
      <c r="CY770" s="23"/>
    </row>
    <row r="771" spans="2:103" x14ac:dyDescent="0.25">
      <c r="B771" s="7"/>
      <c r="C771" s="8"/>
      <c r="D771" s="8"/>
      <c r="E771" s="8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  <c r="Z771" s="8"/>
      <c r="AA771" s="8"/>
      <c r="AB771" s="8"/>
      <c r="AC771" s="8"/>
      <c r="AD771" s="8"/>
      <c r="AE771" s="8"/>
      <c r="AF771" s="8"/>
      <c r="AG771" s="8"/>
      <c r="AH771" s="8"/>
      <c r="AI771" s="8"/>
      <c r="AJ771" s="8"/>
      <c r="AK771" s="8"/>
      <c r="AL771" s="8"/>
      <c r="AM771" s="8"/>
      <c r="AN771" s="8"/>
      <c r="AO771" s="8"/>
      <c r="AP771" s="8"/>
      <c r="AQ771" s="8"/>
      <c r="AR771" s="8"/>
      <c r="AS771" s="8"/>
      <c r="AT771" s="8"/>
      <c r="AU771" s="8"/>
      <c r="AV771" s="8"/>
      <c r="AW771" s="8"/>
      <c r="AX771" s="8"/>
      <c r="AY771" s="8"/>
      <c r="AZ771" s="8"/>
      <c r="BA771" s="8"/>
      <c r="BB771" s="8"/>
      <c r="BC771" s="8"/>
      <c r="BD771" s="8"/>
      <c r="BE771" s="8"/>
      <c r="BF771" s="8"/>
      <c r="BG771" s="8"/>
      <c r="BH771" s="8"/>
      <c r="BI771" s="8"/>
      <c r="BJ771" s="8"/>
      <c r="BK771" s="8"/>
      <c r="BL771" s="8"/>
      <c r="BM771" s="8"/>
      <c r="BN771" s="8"/>
      <c r="BO771" s="8"/>
      <c r="BP771" s="8"/>
      <c r="BQ771" s="8"/>
      <c r="BR771" s="8"/>
      <c r="BS771" s="8"/>
      <c r="BT771" s="8"/>
      <c r="BU771" s="8"/>
      <c r="BW771" s="7"/>
      <c r="BX771" s="8"/>
      <c r="BY771" s="8"/>
      <c r="BZ771" s="8"/>
      <c r="CA771" s="8"/>
      <c r="CB771" s="8"/>
      <c r="CC771" s="8"/>
      <c r="CJ771" s="23"/>
      <c r="CK771" s="23"/>
      <c r="CL771" s="23"/>
      <c r="CM771" s="23"/>
      <c r="CN771" s="23"/>
      <c r="CO771" s="23"/>
      <c r="CP771" s="23"/>
      <c r="CQ771" s="23"/>
      <c r="CR771" s="23"/>
      <c r="CS771" s="23"/>
      <c r="CT771" s="23"/>
      <c r="CU771" s="23"/>
      <c r="CV771" s="23"/>
      <c r="CW771" s="23"/>
      <c r="CX771" s="23"/>
      <c r="CY771" s="23"/>
    </row>
    <row r="772" spans="2:103" x14ac:dyDescent="0.25">
      <c r="B772" s="7"/>
      <c r="C772" s="8"/>
      <c r="D772" s="8"/>
      <c r="E772" s="8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  <c r="Z772" s="8"/>
      <c r="AA772" s="8"/>
      <c r="AB772" s="8"/>
      <c r="AC772" s="8"/>
      <c r="AD772" s="8"/>
      <c r="AE772" s="8"/>
      <c r="AF772" s="8"/>
      <c r="AG772" s="8"/>
      <c r="AH772" s="8"/>
      <c r="AI772" s="8"/>
      <c r="AJ772" s="8"/>
      <c r="AK772" s="8"/>
      <c r="AL772" s="8"/>
      <c r="AM772" s="8"/>
      <c r="AN772" s="8"/>
      <c r="AO772" s="8"/>
      <c r="AP772" s="8"/>
      <c r="AQ772" s="8"/>
      <c r="AR772" s="8"/>
      <c r="AS772" s="8"/>
      <c r="AT772" s="8"/>
      <c r="AU772" s="8"/>
      <c r="AV772" s="8"/>
      <c r="AW772" s="8"/>
      <c r="AX772" s="8"/>
      <c r="AY772" s="8"/>
      <c r="AZ772" s="8"/>
      <c r="BA772" s="8"/>
      <c r="BB772" s="8"/>
      <c r="BC772" s="8"/>
      <c r="BD772" s="8"/>
      <c r="BE772" s="8"/>
      <c r="BF772" s="8"/>
      <c r="BG772" s="8"/>
      <c r="BH772" s="8"/>
      <c r="BI772" s="8"/>
      <c r="BJ772" s="8"/>
      <c r="BK772" s="8"/>
      <c r="BL772" s="8"/>
      <c r="BM772" s="8"/>
      <c r="BN772" s="8"/>
      <c r="BO772" s="8"/>
      <c r="BP772" s="8"/>
      <c r="BQ772" s="8"/>
      <c r="BR772" s="8"/>
      <c r="BS772" s="8"/>
      <c r="BT772" s="8"/>
      <c r="BU772" s="8"/>
      <c r="BW772" s="7"/>
      <c r="BX772" s="8"/>
      <c r="BY772" s="8"/>
      <c r="BZ772" s="8"/>
      <c r="CA772" s="8"/>
      <c r="CB772" s="8"/>
      <c r="CC772" s="8"/>
      <c r="CJ772" s="23"/>
      <c r="CK772" s="23"/>
      <c r="CL772" s="23"/>
      <c r="CM772" s="23"/>
      <c r="CN772" s="23"/>
      <c r="CO772" s="23"/>
      <c r="CP772" s="23"/>
      <c r="CQ772" s="23"/>
      <c r="CR772" s="23"/>
      <c r="CS772" s="23"/>
      <c r="CT772" s="23"/>
      <c r="CU772" s="23"/>
      <c r="CV772" s="23"/>
      <c r="CW772" s="23"/>
      <c r="CX772" s="23"/>
      <c r="CY772" s="23"/>
    </row>
    <row r="773" spans="2:103" x14ac:dyDescent="0.25">
      <c r="B773" s="7"/>
      <c r="C773" s="8"/>
      <c r="D773" s="8"/>
      <c r="E773" s="8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  <c r="Z773" s="8"/>
      <c r="AA773" s="8"/>
      <c r="AB773" s="8"/>
      <c r="AC773" s="8"/>
      <c r="AD773" s="8"/>
      <c r="AE773" s="8"/>
      <c r="AF773" s="8"/>
      <c r="AG773" s="8"/>
      <c r="AH773" s="8"/>
      <c r="AI773" s="8"/>
      <c r="AJ773" s="8"/>
      <c r="AK773" s="8"/>
      <c r="AL773" s="8"/>
      <c r="AM773" s="8"/>
      <c r="AN773" s="8"/>
      <c r="AO773" s="8"/>
      <c r="AP773" s="8"/>
      <c r="AQ773" s="8"/>
      <c r="AR773" s="8"/>
      <c r="AS773" s="8"/>
      <c r="AT773" s="8"/>
      <c r="AU773" s="8"/>
      <c r="AV773" s="8"/>
      <c r="AW773" s="8"/>
      <c r="AX773" s="8"/>
      <c r="AY773" s="8"/>
      <c r="AZ773" s="8"/>
      <c r="BA773" s="8"/>
      <c r="BB773" s="8"/>
      <c r="BC773" s="8"/>
      <c r="BD773" s="8"/>
      <c r="BE773" s="8"/>
      <c r="BF773" s="8"/>
      <c r="BG773" s="8"/>
      <c r="BH773" s="8"/>
      <c r="BI773" s="8"/>
      <c r="BJ773" s="8"/>
      <c r="BK773" s="8"/>
      <c r="BL773" s="8"/>
      <c r="BM773" s="8"/>
      <c r="BN773" s="8"/>
      <c r="BO773" s="8"/>
      <c r="BP773" s="8"/>
      <c r="BQ773" s="8"/>
      <c r="BR773" s="8"/>
      <c r="BS773" s="8"/>
      <c r="BT773" s="8"/>
      <c r="BU773" s="8"/>
      <c r="BW773" s="7"/>
      <c r="BX773" s="8"/>
      <c r="BY773" s="8"/>
      <c r="BZ773" s="8"/>
      <c r="CA773" s="8"/>
      <c r="CB773" s="8"/>
      <c r="CC773" s="8"/>
      <c r="CJ773" s="23"/>
      <c r="CK773" s="23"/>
      <c r="CL773" s="23"/>
      <c r="CM773" s="23"/>
      <c r="CN773" s="23"/>
      <c r="CO773" s="23"/>
      <c r="CP773" s="23"/>
      <c r="CQ773" s="23"/>
      <c r="CR773" s="23"/>
      <c r="CS773" s="23"/>
      <c r="CT773" s="23"/>
      <c r="CU773" s="23"/>
      <c r="CV773" s="23"/>
      <c r="CW773" s="23"/>
      <c r="CX773" s="23"/>
      <c r="CY773" s="23"/>
    </row>
    <row r="774" spans="2:103" x14ac:dyDescent="0.25">
      <c r="B774" s="7"/>
      <c r="C774" s="8"/>
      <c r="D774" s="8"/>
      <c r="E774" s="8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  <c r="Z774" s="8"/>
      <c r="AA774" s="8"/>
      <c r="AB774" s="8"/>
      <c r="AC774" s="8"/>
      <c r="AD774" s="8"/>
      <c r="AE774" s="8"/>
      <c r="AF774" s="8"/>
      <c r="AG774" s="8"/>
      <c r="AH774" s="8"/>
      <c r="AI774" s="8"/>
      <c r="AJ774" s="8"/>
      <c r="AK774" s="8"/>
      <c r="AL774" s="8"/>
      <c r="AM774" s="8"/>
      <c r="AN774" s="8"/>
      <c r="AO774" s="8"/>
      <c r="AP774" s="8"/>
      <c r="AQ774" s="8"/>
      <c r="AR774" s="8"/>
      <c r="AS774" s="8"/>
      <c r="AT774" s="8"/>
      <c r="AU774" s="8"/>
      <c r="AV774" s="8"/>
      <c r="AW774" s="8"/>
      <c r="AX774" s="8"/>
      <c r="AY774" s="8"/>
      <c r="AZ774" s="8"/>
      <c r="BA774" s="8"/>
      <c r="BB774" s="8"/>
      <c r="BC774" s="8"/>
      <c r="BD774" s="8"/>
      <c r="BE774" s="8"/>
      <c r="BF774" s="8"/>
      <c r="BG774" s="8"/>
      <c r="BH774" s="8"/>
      <c r="BI774" s="8"/>
      <c r="BJ774" s="8"/>
      <c r="BK774" s="8"/>
      <c r="BL774" s="8"/>
      <c r="BM774" s="8"/>
      <c r="BN774" s="8"/>
      <c r="BO774" s="8"/>
      <c r="BP774" s="8"/>
      <c r="BQ774" s="8"/>
      <c r="BR774" s="8"/>
      <c r="BS774" s="8"/>
      <c r="BT774" s="8"/>
      <c r="BU774" s="8"/>
      <c r="BW774" s="7"/>
      <c r="BX774" s="8"/>
      <c r="BY774" s="8"/>
      <c r="BZ774" s="8"/>
      <c r="CA774" s="8"/>
      <c r="CB774" s="8"/>
      <c r="CC774" s="8"/>
      <c r="CJ774" s="23"/>
      <c r="CK774" s="23"/>
      <c r="CL774" s="23"/>
      <c r="CM774" s="23"/>
      <c r="CN774" s="23"/>
      <c r="CO774" s="23"/>
      <c r="CP774" s="23"/>
      <c r="CQ774" s="23"/>
      <c r="CR774" s="23"/>
      <c r="CS774" s="23"/>
      <c r="CT774" s="23"/>
      <c r="CU774" s="23"/>
      <c r="CV774" s="23"/>
      <c r="CW774" s="23"/>
      <c r="CX774" s="23"/>
      <c r="CY774" s="23"/>
    </row>
    <row r="775" spans="2:103" x14ac:dyDescent="0.25">
      <c r="B775" s="7"/>
      <c r="C775" s="8"/>
      <c r="D775" s="8"/>
      <c r="E775" s="8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  <c r="Z775" s="8"/>
      <c r="AA775" s="8"/>
      <c r="AB775" s="8"/>
      <c r="AC775" s="8"/>
      <c r="AD775" s="8"/>
      <c r="AE775" s="8"/>
      <c r="AF775" s="8"/>
      <c r="AG775" s="8"/>
      <c r="AH775" s="8"/>
      <c r="AI775" s="8"/>
      <c r="AJ775" s="8"/>
      <c r="AK775" s="8"/>
      <c r="AL775" s="8"/>
      <c r="AM775" s="8"/>
      <c r="AN775" s="8"/>
      <c r="AO775" s="8"/>
      <c r="AP775" s="8"/>
      <c r="AQ775" s="8"/>
      <c r="AR775" s="8"/>
      <c r="AS775" s="8"/>
      <c r="AT775" s="8"/>
      <c r="AU775" s="8"/>
      <c r="AV775" s="8"/>
      <c r="AW775" s="8"/>
      <c r="AX775" s="8"/>
      <c r="AY775" s="8"/>
      <c r="AZ775" s="8"/>
      <c r="BA775" s="8"/>
      <c r="BB775" s="8"/>
      <c r="BC775" s="8"/>
      <c r="BD775" s="8"/>
      <c r="BE775" s="8"/>
      <c r="BF775" s="8"/>
      <c r="BG775" s="8"/>
      <c r="BH775" s="8"/>
      <c r="BI775" s="8"/>
      <c r="BJ775" s="8"/>
      <c r="BK775" s="8"/>
      <c r="BL775" s="8"/>
      <c r="BM775" s="8"/>
      <c r="BN775" s="8"/>
      <c r="BO775" s="8"/>
      <c r="BP775" s="8"/>
      <c r="BQ775" s="8"/>
      <c r="BR775" s="8"/>
      <c r="BS775" s="8"/>
      <c r="BT775" s="8"/>
      <c r="BU775" s="8"/>
      <c r="BW775" s="7"/>
      <c r="BX775" s="8"/>
      <c r="BY775" s="8"/>
      <c r="BZ775" s="8"/>
      <c r="CA775" s="8"/>
      <c r="CB775" s="8"/>
      <c r="CC775" s="8"/>
      <c r="CJ775" s="23"/>
      <c r="CK775" s="23"/>
      <c r="CL775" s="23"/>
      <c r="CM775" s="23"/>
      <c r="CN775" s="23"/>
      <c r="CO775" s="23"/>
      <c r="CP775" s="23"/>
      <c r="CQ775" s="23"/>
      <c r="CR775" s="23"/>
      <c r="CS775" s="23"/>
      <c r="CT775" s="23"/>
      <c r="CU775" s="23"/>
      <c r="CV775" s="23"/>
      <c r="CW775" s="23"/>
      <c r="CX775" s="23"/>
      <c r="CY775" s="23"/>
    </row>
    <row r="776" spans="2:103" x14ac:dyDescent="0.25">
      <c r="B776" s="7"/>
      <c r="C776" s="8"/>
      <c r="D776" s="8"/>
      <c r="E776" s="8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  <c r="Z776" s="8"/>
      <c r="AA776" s="8"/>
      <c r="AB776" s="8"/>
      <c r="AC776" s="8"/>
      <c r="AD776" s="8"/>
      <c r="AE776" s="8"/>
      <c r="AF776" s="8"/>
      <c r="AG776" s="8"/>
      <c r="AH776" s="8"/>
      <c r="AI776" s="8"/>
      <c r="AJ776" s="8"/>
      <c r="AK776" s="8"/>
      <c r="AL776" s="8"/>
      <c r="AM776" s="8"/>
      <c r="AN776" s="8"/>
      <c r="AO776" s="8"/>
      <c r="AP776" s="8"/>
      <c r="AQ776" s="8"/>
      <c r="AR776" s="8"/>
      <c r="AS776" s="8"/>
      <c r="AT776" s="8"/>
      <c r="AU776" s="8"/>
      <c r="AV776" s="8"/>
      <c r="AW776" s="8"/>
      <c r="AX776" s="8"/>
      <c r="AY776" s="8"/>
      <c r="AZ776" s="8"/>
      <c r="BA776" s="8"/>
      <c r="BB776" s="8"/>
      <c r="BC776" s="8"/>
      <c r="BD776" s="8"/>
      <c r="BE776" s="8"/>
      <c r="BF776" s="8"/>
      <c r="BG776" s="8"/>
      <c r="BH776" s="8"/>
      <c r="BI776" s="8"/>
      <c r="BJ776" s="8"/>
      <c r="BK776" s="8"/>
      <c r="BL776" s="8"/>
      <c r="BM776" s="8"/>
      <c r="BN776" s="8"/>
      <c r="BO776" s="8"/>
      <c r="BP776" s="8"/>
      <c r="BQ776" s="8"/>
      <c r="BR776" s="8"/>
      <c r="BS776" s="8"/>
      <c r="BT776" s="8"/>
      <c r="BU776" s="8"/>
      <c r="BW776" s="7"/>
      <c r="BX776" s="8"/>
      <c r="BY776" s="8"/>
      <c r="BZ776" s="8"/>
      <c r="CA776" s="8"/>
      <c r="CB776" s="8"/>
      <c r="CC776" s="8"/>
      <c r="CJ776" s="23"/>
      <c r="CK776" s="23"/>
      <c r="CL776" s="23"/>
      <c r="CM776" s="23"/>
      <c r="CN776" s="23"/>
      <c r="CO776" s="23"/>
      <c r="CP776" s="23"/>
      <c r="CQ776" s="23"/>
      <c r="CR776" s="23"/>
      <c r="CS776" s="23"/>
      <c r="CT776" s="23"/>
      <c r="CU776" s="23"/>
      <c r="CV776" s="23"/>
      <c r="CW776" s="23"/>
      <c r="CX776" s="23"/>
      <c r="CY776" s="23"/>
    </row>
    <row r="777" spans="2:103" x14ac:dyDescent="0.25">
      <c r="B777" s="7"/>
      <c r="C777" s="8"/>
      <c r="D777" s="8"/>
      <c r="E777" s="8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  <c r="Z777" s="8"/>
      <c r="AA777" s="8"/>
      <c r="AB777" s="8"/>
      <c r="AC777" s="8"/>
      <c r="AD777" s="8"/>
      <c r="AE777" s="8"/>
      <c r="AF777" s="8"/>
      <c r="AG777" s="8"/>
      <c r="AH777" s="8"/>
      <c r="AI777" s="8"/>
      <c r="AJ777" s="8"/>
      <c r="AK777" s="8"/>
      <c r="AL777" s="8"/>
      <c r="AM777" s="8"/>
      <c r="AN777" s="8"/>
      <c r="AO777" s="8"/>
      <c r="AP777" s="8"/>
      <c r="AQ777" s="8"/>
      <c r="AR777" s="8"/>
      <c r="AS777" s="8"/>
      <c r="AT777" s="8"/>
      <c r="AU777" s="8"/>
      <c r="AV777" s="8"/>
      <c r="AW777" s="8"/>
      <c r="AX777" s="8"/>
      <c r="AY777" s="8"/>
      <c r="AZ777" s="8"/>
      <c r="BA777" s="8"/>
      <c r="BB777" s="8"/>
      <c r="BC777" s="8"/>
      <c r="BD777" s="8"/>
      <c r="BE777" s="8"/>
      <c r="BF777" s="8"/>
      <c r="BG777" s="8"/>
      <c r="BH777" s="8"/>
      <c r="BI777" s="8"/>
      <c r="BJ777" s="8"/>
      <c r="BK777" s="8"/>
      <c r="BL777" s="8"/>
      <c r="BM777" s="8"/>
      <c r="BN777" s="8"/>
      <c r="BO777" s="8"/>
      <c r="BP777" s="8"/>
      <c r="BQ777" s="8"/>
      <c r="BR777" s="8"/>
      <c r="BS777" s="8"/>
      <c r="BT777" s="8"/>
      <c r="BU777" s="8"/>
      <c r="BW777" s="7"/>
      <c r="BX777" s="8"/>
      <c r="BY777" s="8"/>
      <c r="BZ777" s="8"/>
      <c r="CA777" s="8"/>
      <c r="CB777" s="8"/>
      <c r="CC777" s="8"/>
      <c r="CJ777" s="23"/>
      <c r="CK777" s="23"/>
      <c r="CL777" s="23"/>
      <c r="CM777" s="23"/>
      <c r="CN777" s="23"/>
      <c r="CO777" s="23"/>
      <c r="CP777" s="23"/>
      <c r="CQ777" s="23"/>
      <c r="CR777" s="23"/>
      <c r="CS777" s="23"/>
      <c r="CT777" s="23"/>
      <c r="CU777" s="23"/>
      <c r="CV777" s="23"/>
      <c r="CW777" s="23"/>
      <c r="CX777" s="23"/>
      <c r="CY777" s="23"/>
    </row>
    <row r="778" spans="2:103" x14ac:dyDescent="0.25">
      <c r="B778" s="7"/>
      <c r="C778" s="8"/>
      <c r="D778" s="8"/>
      <c r="E778" s="8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  <c r="Z778" s="8"/>
      <c r="AA778" s="8"/>
      <c r="AB778" s="8"/>
      <c r="AC778" s="8"/>
      <c r="AD778" s="8"/>
      <c r="AE778" s="8"/>
      <c r="AF778" s="8"/>
      <c r="AG778" s="8"/>
      <c r="AH778" s="8"/>
      <c r="AI778" s="8"/>
      <c r="AJ778" s="8"/>
      <c r="AK778" s="8"/>
      <c r="AL778" s="8"/>
      <c r="AM778" s="8"/>
      <c r="AN778" s="8"/>
      <c r="AO778" s="8"/>
      <c r="AP778" s="8"/>
      <c r="AQ778" s="8"/>
      <c r="AR778" s="8"/>
      <c r="AS778" s="8"/>
      <c r="AT778" s="8"/>
      <c r="AU778" s="8"/>
      <c r="AV778" s="8"/>
      <c r="AW778" s="8"/>
      <c r="AX778" s="8"/>
      <c r="AY778" s="8"/>
      <c r="AZ778" s="8"/>
      <c r="BA778" s="8"/>
      <c r="BB778" s="8"/>
      <c r="BC778" s="8"/>
      <c r="BD778" s="8"/>
      <c r="BE778" s="8"/>
      <c r="BF778" s="8"/>
      <c r="BG778" s="8"/>
      <c r="BH778" s="8"/>
      <c r="BI778" s="8"/>
      <c r="BJ778" s="8"/>
      <c r="BK778" s="8"/>
      <c r="BL778" s="8"/>
      <c r="BM778" s="8"/>
      <c r="BN778" s="8"/>
      <c r="BO778" s="8"/>
      <c r="BP778" s="8"/>
      <c r="BQ778" s="8"/>
      <c r="BR778" s="8"/>
      <c r="BS778" s="8"/>
      <c r="BT778" s="8"/>
      <c r="BU778" s="8"/>
      <c r="BW778" s="7"/>
      <c r="BX778" s="8"/>
      <c r="BY778" s="8"/>
      <c r="BZ778" s="8"/>
      <c r="CA778" s="8"/>
      <c r="CB778" s="8"/>
      <c r="CC778" s="8"/>
      <c r="CJ778" s="23"/>
      <c r="CK778" s="23"/>
      <c r="CL778" s="23"/>
      <c r="CM778" s="23"/>
      <c r="CN778" s="23"/>
      <c r="CO778" s="23"/>
      <c r="CP778" s="23"/>
      <c r="CQ778" s="23"/>
      <c r="CR778" s="23"/>
      <c r="CS778" s="23"/>
      <c r="CT778" s="23"/>
      <c r="CU778" s="23"/>
      <c r="CV778" s="23"/>
      <c r="CW778" s="23"/>
      <c r="CX778" s="23"/>
      <c r="CY778" s="23"/>
    </row>
    <row r="779" spans="2:103" x14ac:dyDescent="0.25">
      <c r="B779" s="7"/>
      <c r="C779" s="8"/>
      <c r="D779" s="8"/>
      <c r="E779" s="8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  <c r="Z779" s="8"/>
      <c r="AA779" s="8"/>
      <c r="AB779" s="8"/>
      <c r="AC779" s="8"/>
      <c r="AD779" s="8"/>
      <c r="AE779" s="8"/>
      <c r="AF779" s="8"/>
      <c r="AG779" s="8"/>
      <c r="AH779" s="8"/>
      <c r="AI779" s="8"/>
      <c r="AJ779" s="8"/>
      <c r="AK779" s="8"/>
      <c r="AL779" s="8"/>
      <c r="AM779" s="8"/>
      <c r="AN779" s="8"/>
      <c r="AO779" s="8"/>
      <c r="AP779" s="8"/>
      <c r="AQ779" s="8"/>
      <c r="AR779" s="8"/>
      <c r="AS779" s="8"/>
      <c r="AT779" s="8"/>
      <c r="AU779" s="8"/>
      <c r="AV779" s="8"/>
      <c r="AW779" s="8"/>
      <c r="AX779" s="8"/>
      <c r="AY779" s="8"/>
      <c r="AZ779" s="8"/>
      <c r="BA779" s="8"/>
      <c r="BB779" s="8"/>
      <c r="BC779" s="8"/>
      <c r="BD779" s="8"/>
      <c r="BE779" s="8"/>
      <c r="BF779" s="8"/>
      <c r="BG779" s="8"/>
      <c r="BH779" s="8"/>
      <c r="BI779" s="8"/>
      <c r="BJ779" s="8"/>
      <c r="BK779" s="8"/>
      <c r="BL779" s="8"/>
      <c r="BM779" s="8"/>
      <c r="BN779" s="8"/>
      <c r="BO779" s="8"/>
      <c r="BP779" s="8"/>
      <c r="BQ779" s="8"/>
      <c r="BR779" s="8"/>
      <c r="BS779" s="8"/>
      <c r="BT779" s="8"/>
      <c r="BU779" s="8"/>
      <c r="BW779" s="7"/>
      <c r="BX779" s="8"/>
      <c r="BY779" s="8"/>
      <c r="BZ779" s="8"/>
      <c r="CA779" s="8"/>
      <c r="CB779" s="8"/>
      <c r="CC779" s="8"/>
      <c r="CJ779" s="23"/>
      <c r="CK779" s="23"/>
      <c r="CL779" s="23"/>
      <c r="CM779" s="23"/>
      <c r="CN779" s="23"/>
      <c r="CO779" s="23"/>
      <c r="CP779" s="23"/>
      <c r="CQ779" s="23"/>
      <c r="CR779" s="23"/>
      <c r="CS779" s="23"/>
      <c r="CT779" s="23"/>
      <c r="CU779" s="23"/>
      <c r="CV779" s="23"/>
      <c r="CW779" s="23"/>
      <c r="CX779" s="23"/>
      <c r="CY779" s="23"/>
    </row>
    <row r="780" spans="2:103" x14ac:dyDescent="0.25">
      <c r="B780" s="7"/>
      <c r="C780" s="8"/>
      <c r="D780" s="8"/>
      <c r="E780" s="8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  <c r="Z780" s="8"/>
      <c r="AA780" s="8"/>
      <c r="AB780" s="8"/>
      <c r="AC780" s="8"/>
      <c r="AD780" s="8"/>
      <c r="AE780" s="8"/>
      <c r="AF780" s="8"/>
      <c r="AG780" s="8"/>
      <c r="AH780" s="8"/>
      <c r="AI780" s="8"/>
      <c r="AJ780" s="8"/>
      <c r="AK780" s="8"/>
      <c r="AL780" s="8"/>
      <c r="AM780" s="8"/>
      <c r="AN780" s="8"/>
      <c r="AO780" s="8"/>
      <c r="AP780" s="8"/>
      <c r="AQ780" s="8"/>
      <c r="AR780" s="8"/>
      <c r="AS780" s="8"/>
      <c r="AT780" s="8"/>
      <c r="AU780" s="8"/>
      <c r="AV780" s="8"/>
      <c r="AW780" s="8"/>
      <c r="AX780" s="8"/>
      <c r="AY780" s="8"/>
      <c r="AZ780" s="8"/>
      <c r="BA780" s="8"/>
      <c r="BB780" s="8"/>
      <c r="BC780" s="8"/>
      <c r="BD780" s="8"/>
      <c r="BE780" s="8"/>
      <c r="BF780" s="8"/>
      <c r="BG780" s="8"/>
      <c r="BH780" s="8"/>
      <c r="BI780" s="8"/>
      <c r="BJ780" s="8"/>
      <c r="BK780" s="8"/>
      <c r="BL780" s="8"/>
      <c r="BM780" s="8"/>
      <c r="BN780" s="8"/>
      <c r="BO780" s="8"/>
      <c r="BP780" s="8"/>
      <c r="BQ780" s="8"/>
      <c r="BR780" s="8"/>
      <c r="BS780" s="8"/>
      <c r="BT780" s="8"/>
      <c r="BU780" s="8"/>
      <c r="BW780" s="7"/>
      <c r="BX780" s="8"/>
      <c r="BY780" s="8"/>
      <c r="BZ780" s="8"/>
      <c r="CA780" s="8"/>
      <c r="CB780" s="8"/>
      <c r="CC780" s="8"/>
      <c r="CJ780" s="23"/>
      <c r="CK780" s="23"/>
      <c r="CL780" s="23"/>
      <c r="CM780" s="23"/>
      <c r="CN780" s="23"/>
      <c r="CO780" s="23"/>
      <c r="CP780" s="23"/>
      <c r="CQ780" s="23"/>
      <c r="CR780" s="23"/>
      <c r="CS780" s="23"/>
      <c r="CT780" s="23"/>
      <c r="CU780" s="23"/>
      <c r="CV780" s="23"/>
      <c r="CW780" s="23"/>
      <c r="CX780" s="23"/>
      <c r="CY780" s="23"/>
    </row>
    <row r="781" spans="2:103" x14ac:dyDescent="0.25">
      <c r="B781" s="7"/>
      <c r="C781" s="8"/>
      <c r="D781" s="8"/>
      <c r="E781" s="8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  <c r="Z781" s="8"/>
      <c r="AA781" s="8"/>
      <c r="AB781" s="8"/>
      <c r="AC781" s="8"/>
      <c r="AD781" s="8"/>
      <c r="AE781" s="8"/>
      <c r="AF781" s="8"/>
      <c r="AG781" s="8"/>
      <c r="AH781" s="8"/>
      <c r="AI781" s="8"/>
      <c r="AJ781" s="8"/>
      <c r="AK781" s="8"/>
      <c r="AL781" s="8"/>
      <c r="AM781" s="8"/>
      <c r="AN781" s="8"/>
      <c r="AO781" s="8"/>
      <c r="AP781" s="8"/>
      <c r="AQ781" s="8"/>
      <c r="AR781" s="8"/>
      <c r="AS781" s="8"/>
      <c r="AT781" s="8"/>
      <c r="AU781" s="8"/>
      <c r="AV781" s="8"/>
      <c r="AW781" s="8"/>
      <c r="AX781" s="8"/>
      <c r="AY781" s="8"/>
      <c r="AZ781" s="8"/>
      <c r="BA781" s="8"/>
      <c r="BB781" s="8"/>
      <c r="BC781" s="8"/>
      <c r="BD781" s="8"/>
      <c r="BE781" s="8"/>
      <c r="BF781" s="8"/>
      <c r="BG781" s="8"/>
      <c r="BH781" s="8"/>
      <c r="BI781" s="8"/>
      <c r="BJ781" s="8"/>
      <c r="BK781" s="8"/>
      <c r="BL781" s="8"/>
      <c r="BM781" s="8"/>
      <c r="BN781" s="8"/>
      <c r="BO781" s="8"/>
      <c r="BP781" s="8"/>
      <c r="BQ781" s="8"/>
      <c r="BR781" s="8"/>
      <c r="BS781" s="8"/>
      <c r="BT781" s="8"/>
      <c r="BU781" s="8"/>
      <c r="BW781" s="7"/>
      <c r="BX781" s="8"/>
      <c r="BY781" s="8"/>
      <c r="BZ781" s="8"/>
      <c r="CA781" s="8"/>
      <c r="CB781" s="8"/>
      <c r="CC781" s="8"/>
      <c r="CJ781" s="23"/>
      <c r="CK781" s="23"/>
      <c r="CL781" s="23"/>
      <c r="CM781" s="23"/>
      <c r="CN781" s="23"/>
      <c r="CO781" s="23"/>
      <c r="CP781" s="23"/>
      <c r="CQ781" s="23"/>
      <c r="CR781" s="23"/>
      <c r="CS781" s="23"/>
      <c r="CT781" s="23"/>
      <c r="CU781" s="23"/>
      <c r="CV781" s="23"/>
      <c r="CW781" s="23"/>
      <c r="CX781" s="23"/>
      <c r="CY781" s="23"/>
    </row>
    <row r="782" spans="2:103" x14ac:dyDescent="0.25">
      <c r="B782" s="7"/>
      <c r="C782" s="8"/>
      <c r="D782" s="8"/>
      <c r="E782" s="8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  <c r="Z782" s="8"/>
      <c r="AA782" s="8"/>
      <c r="AB782" s="8"/>
      <c r="AC782" s="8"/>
      <c r="AD782" s="8"/>
      <c r="AE782" s="8"/>
      <c r="AF782" s="8"/>
      <c r="AG782" s="8"/>
      <c r="AH782" s="8"/>
      <c r="AI782" s="8"/>
      <c r="AJ782" s="8"/>
      <c r="AK782" s="8"/>
      <c r="AL782" s="8"/>
      <c r="AM782" s="8"/>
      <c r="AN782" s="8"/>
      <c r="AO782" s="8"/>
      <c r="AP782" s="8"/>
      <c r="AQ782" s="8"/>
      <c r="AR782" s="8"/>
      <c r="AS782" s="8"/>
      <c r="AT782" s="8"/>
      <c r="AU782" s="8"/>
      <c r="AV782" s="8"/>
      <c r="AW782" s="8"/>
      <c r="AX782" s="8"/>
      <c r="AY782" s="8"/>
      <c r="AZ782" s="8"/>
      <c r="BA782" s="8"/>
      <c r="BB782" s="8"/>
      <c r="BC782" s="8"/>
      <c r="BD782" s="8"/>
      <c r="BE782" s="8"/>
      <c r="BF782" s="8"/>
      <c r="BG782" s="8"/>
      <c r="BH782" s="8"/>
      <c r="BI782" s="8"/>
      <c r="BJ782" s="8"/>
      <c r="BK782" s="8"/>
      <c r="BL782" s="8"/>
      <c r="BM782" s="8"/>
      <c r="BN782" s="8"/>
      <c r="BO782" s="8"/>
      <c r="BP782" s="8"/>
      <c r="BQ782" s="8"/>
      <c r="BR782" s="8"/>
      <c r="BS782" s="8"/>
      <c r="BT782" s="8"/>
      <c r="BU782" s="8"/>
      <c r="BW782" s="7"/>
      <c r="BX782" s="8"/>
      <c r="BY782" s="8"/>
      <c r="BZ782" s="8"/>
      <c r="CA782" s="8"/>
      <c r="CB782" s="8"/>
      <c r="CC782" s="8"/>
      <c r="CJ782" s="23"/>
      <c r="CK782" s="23"/>
      <c r="CL782" s="23"/>
      <c r="CM782" s="23"/>
      <c r="CN782" s="23"/>
      <c r="CO782" s="23"/>
      <c r="CP782" s="23"/>
      <c r="CQ782" s="23"/>
      <c r="CR782" s="23"/>
      <c r="CS782" s="23"/>
      <c r="CT782" s="23"/>
      <c r="CU782" s="23"/>
      <c r="CV782" s="23"/>
      <c r="CW782" s="23"/>
      <c r="CX782" s="23"/>
      <c r="CY782" s="23"/>
    </row>
    <row r="783" spans="2:103" x14ac:dyDescent="0.25">
      <c r="B783" s="7"/>
      <c r="C783" s="8"/>
      <c r="D783" s="8"/>
      <c r="E783" s="8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  <c r="Z783" s="8"/>
      <c r="AA783" s="8"/>
      <c r="AB783" s="8"/>
      <c r="AC783" s="8"/>
      <c r="AD783" s="8"/>
      <c r="AE783" s="8"/>
      <c r="AF783" s="8"/>
      <c r="AG783" s="8"/>
      <c r="AH783" s="8"/>
      <c r="AI783" s="8"/>
      <c r="AJ783" s="8"/>
      <c r="AK783" s="8"/>
      <c r="AL783" s="8"/>
      <c r="AM783" s="8"/>
      <c r="AN783" s="8"/>
      <c r="AO783" s="8"/>
      <c r="AP783" s="8"/>
      <c r="AQ783" s="8"/>
      <c r="AR783" s="8"/>
      <c r="AS783" s="8"/>
      <c r="AT783" s="8"/>
      <c r="AU783" s="8"/>
      <c r="AV783" s="8"/>
      <c r="AW783" s="8"/>
      <c r="AX783" s="8"/>
      <c r="AY783" s="8"/>
      <c r="AZ783" s="8"/>
      <c r="BA783" s="8"/>
      <c r="BB783" s="8"/>
      <c r="BC783" s="8"/>
      <c r="BD783" s="8"/>
      <c r="BE783" s="8"/>
      <c r="BF783" s="8"/>
      <c r="BG783" s="8"/>
      <c r="BH783" s="8"/>
      <c r="BI783" s="8"/>
      <c r="BJ783" s="8"/>
      <c r="BK783" s="8"/>
      <c r="BL783" s="8"/>
      <c r="BM783" s="8"/>
      <c r="BN783" s="8"/>
      <c r="BO783" s="8"/>
      <c r="BP783" s="8"/>
      <c r="BQ783" s="8"/>
      <c r="BR783" s="8"/>
      <c r="BS783" s="8"/>
      <c r="BT783" s="8"/>
      <c r="BU783" s="8"/>
      <c r="BW783" s="7"/>
      <c r="BX783" s="8"/>
      <c r="BY783" s="8"/>
      <c r="BZ783" s="8"/>
      <c r="CA783" s="8"/>
      <c r="CB783" s="8"/>
      <c r="CC783" s="8"/>
      <c r="CJ783" s="23"/>
      <c r="CK783" s="23"/>
      <c r="CL783" s="23"/>
      <c r="CM783" s="23"/>
      <c r="CN783" s="23"/>
      <c r="CO783" s="23"/>
      <c r="CP783" s="23"/>
      <c r="CQ783" s="23"/>
      <c r="CR783" s="23"/>
      <c r="CS783" s="23"/>
      <c r="CT783" s="23"/>
      <c r="CU783" s="23"/>
      <c r="CV783" s="23"/>
      <c r="CW783" s="23"/>
      <c r="CX783" s="23"/>
      <c r="CY783" s="23"/>
    </row>
    <row r="784" spans="2:103" x14ac:dyDescent="0.25">
      <c r="B784" s="7"/>
      <c r="C784" s="8"/>
      <c r="D784" s="8"/>
      <c r="E784" s="8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  <c r="Z784" s="8"/>
      <c r="AA784" s="8"/>
      <c r="AB784" s="8"/>
      <c r="AC784" s="8"/>
      <c r="AD784" s="8"/>
      <c r="AE784" s="8"/>
      <c r="AF784" s="8"/>
      <c r="AG784" s="8"/>
      <c r="AH784" s="8"/>
      <c r="AI784" s="8"/>
      <c r="AJ784" s="8"/>
      <c r="AK784" s="8"/>
      <c r="AL784" s="8"/>
      <c r="AM784" s="8"/>
      <c r="AN784" s="8"/>
      <c r="AO784" s="8"/>
      <c r="AP784" s="8"/>
      <c r="AQ784" s="8"/>
      <c r="AR784" s="8"/>
      <c r="AS784" s="8"/>
      <c r="AT784" s="8"/>
      <c r="AU784" s="8"/>
      <c r="AV784" s="8"/>
      <c r="AW784" s="8"/>
      <c r="AX784" s="8"/>
      <c r="AY784" s="8"/>
      <c r="AZ784" s="8"/>
      <c r="BA784" s="8"/>
      <c r="BB784" s="8"/>
      <c r="BC784" s="8"/>
      <c r="BD784" s="8"/>
      <c r="BE784" s="8"/>
      <c r="BF784" s="8"/>
      <c r="BG784" s="8"/>
      <c r="BH784" s="8"/>
      <c r="BI784" s="8"/>
      <c r="BJ784" s="8"/>
      <c r="BK784" s="8"/>
      <c r="BL784" s="8"/>
      <c r="BM784" s="8"/>
      <c r="BN784" s="8"/>
      <c r="BO784" s="8"/>
      <c r="BP784" s="8"/>
      <c r="BQ784" s="8"/>
      <c r="BR784" s="8"/>
      <c r="BS784" s="8"/>
      <c r="BT784" s="8"/>
      <c r="BU784" s="8"/>
      <c r="BW784" s="7"/>
      <c r="BX784" s="8"/>
      <c r="BY784" s="8"/>
      <c r="BZ784" s="8"/>
      <c r="CA784" s="8"/>
      <c r="CB784" s="8"/>
      <c r="CC784" s="8"/>
      <c r="CJ784" s="23"/>
      <c r="CK784" s="23"/>
      <c r="CL784" s="23"/>
      <c r="CM784" s="23"/>
      <c r="CN784" s="23"/>
      <c r="CO784" s="23"/>
      <c r="CP784" s="23"/>
      <c r="CQ784" s="23"/>
      <c r="CR784" s="23"/>
      <c r="CS784" s="23"/>
      <c r="CT784" s="23"/>
      <c r="CU784" s="23"/>
      <c r="CV784" s="23"/>
      <c r="CW784" s="23"/>
      <c r="CX784" s="23"/>
      <c r="CY784" s="23"/>
    </row>
    <row r="785" spans="2:103" x14ac:dyDescent="0.25">
      <c r="B785" s="7"/>
      <c r="C785" s="8"/>
      <c r="D785" s="8"/>
      <c r="E785" s="8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  <c r="Z785" s="8"/>
      <c r="AA785" s="8"/>
      <c r="AB785" s="8"/>
      <c r="AC785" s="8"/>
      <c r="AD785" s="8"/>
      <c r="AE785" s="8"/>
      <c r="AF785" s="8"/>
      <c r="AG785" s="8"/>
      <c r="AH785" s="8"/>
      <c r="AI785" s="8"/>
      <c r="AJ785" s="8"/>
      <c r="AK785" s="8"/>
      <c r="AL785" s="8"/>
      <c r="AM785" s="8"/>
      <c r="AN785" s="8"/>
      <c r="AO785" s="8"/>
      <c r="AP785" s="8"/>
      <c r="AQ785" s="8"/>
      <c r="AR785" s="8"/>
      <c r="AS785" s="8"/>
      <c r="AT785" s="8"/>
      <c r="AU785" s="8"/>
      <c r="AV785" s="8"/>
      <c r="AW785" s="8"/>
      <c r="AX785" s="8"/>
      <c r="AY785" s="8"/>
      <c r="AZ785" s="8"/>
      <c r="BA785" s="8"/>
      <c r="BB785" s="8"/>
      <c r="BC785" s="8"/>
      <c r="BD785" s="8"/>
      <c r="BE785" s="8"/>
      <c r="BF785" s="8"/>
      <c r="BG785" s="8"/>
      <c r="BH785" s="8"/>
      <c r="BI785" s="8"/>
      <c r="BJ785" s="8"/>
      <c r="BK785" s="8"/>
      <c r="BL785" s="8"/>
      <c r="BM785" s="8"/>
      <c r="BN785" s="8"/>
      <c r="BO785" s="8"/>
      <c r="BP785" s="8"/>
      <c r="BQ785" s="8"/>
      <c r="BR785" s="8"/>
      <c r="BS785" s="8"/>
      <c r="BT785" s="8"/>
      <c r="BU785" s="8"/>
      <c r="BW785" s="7"/>
      <c r="BX785" s="8"/>
      <c r="BY785" s="8"/>
      <c r="BZ785" s="8"/>
      <c r="CA785" s="8"/>
      <c r="CB785" s="8"/>
      <c r="CC785" s="8"/>
      <c r="CJ785" s="23"/>
      <c r="CK785" s="23"/>
      <c r="CL785" s="23"/>
      <c r="CM785" s="23"/>
      <c r="CN785" s="23"/>
      <c r="CO785" s="23"/>
      <c r="CP785" s="23"/>
      <c r="CQ785" s="23"/>
      <c r="CR785" s="23"/>
      <c r="CS785" s="23"/>
      <c r="CT785" s="23"/>
      <c r="CU785" s="23"/>
      <c r="CV785" s="23"/>
      <c r="CW785" s="23"/>
      <c r="CX785" s="23"/>
      <c r="CY785" s="23"/>
    </row>
    <row r="786" spans="2:103" x14ac:dyDescent="0.25">
      <c r="B786" s="7"/>
      <c r="C786" s="8"/>
      <c r="D786" s="8"/>
      <c r="E786" s="8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  <c r="Z786" s="8"/>
      <c r="AA786" s="8"/>
      <c r="AB786" s="8"/>
      <c r="AC786" s="8"/>
      <c r="AD786" s="8"/>
      <c r="AE786" s="8"/>
      <c r="AF786" s="8"/>
      <c r="AG786" s="8"/>
      <c r="AH786" s="8"/>
      <c r="AI786" s="8"/>
      <c r="AJ786" s="8"/>
      <c r="AK786" s="8"/>
      <c r="AL786" s="8"/>
      <c r="AM786" s="8"/>
      <c r="AN786" s="8"/>
      <c r="AO786" s="8"/>
      <c r="AP786" s="8"/>
      <c r="AQ786" s="8"/>
      <c r="AR786" s="8"/>
      <c r="AS786" s="8"/>
      <c r="AT786" s="8"/>
      <c r="AU786" s="8"/>
      <c r="AV786" s="8"/>
      <c r="AW786" s="8"/>
      <c r="AX786" s="8"/>
      <c r="AY786" s="8"/>
      <c r="AZ786" s="8"/>
      <c r="BA786" s="8"/>
      <c r="BB786" s="8"/>
      <c r="BC786" s="8"/>
      <c r="BD786" s="8"/>
      <c r="BE786" s="8"/>
      <c r="BF786" s="8"/>
      <c r="BG786" s="8"/>
      <c r="BH786" s="8"/>
      <c r="BI786" s="8"/>
      <c r="BJ786" s="8"/>
      <c r="BK786" s="8"/>
      <c r="BL786" s="8"/>
      <c r="BM786" s="8"/>
      <c r="BN786" s="8"/>
      <c r="BO786" s="8"/>
      <c r="BP786" s="8"/>
      <c r="BQ786" s="8"/>
      <c r="BR786" s="8"/>
      <c r="BS786" s="8"/>
      <c r="BT786" s="8"/>
      <c r="BU786" s="8"/>
      <c r="BW786" s="7"/>
      <c r="BX786" s="8"/>
      <c r="BY786" s="8"/>
      <c r="BZ786" s="8"/>
      <c r="CA786" s="8"/>
      <c r="CB786" s="8"/>
      <c r="CC786" s="8"/>
      <c r="CJ786" s="23"/>
      <c r="CK786" s="23"/>
      <c r="CL786" s="23"/>
      <c r="CM786" s="23"/>
      <c r="CN786" s="23"/>
      <c r="CO786" s="23"/>
      <c r="CP786" s="23"/>
      <c r="CQ786" s="23"/>
      <c r="CR786" s="23"/>
      <c r="CS786" s="23"/>
      <c r="CT786" s="23"/>
      <c r="CU786" s="23"/>
      <c r="CV786" s="23"/>
      <c r="CW786" s="23"/>
      <c r="CX786" s="23"/>
      <c r="CY786" s="23"/>
    </row>
    <row r="787" spans="2:103" x14ac:dyDescent="0.25">
      <c r="B787" s="7"/>
      <c r="C787" s="8"/>
      <c r="D787" s="8"/>
      <c r="E787" s="8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  <c r="Z787" s="8"/>
      <c r="AA787" s="8"/>
      <c r="AB787" s="8"/>
      <c r="AC787" s="8"/>
      <c r="AD787" s="8"/>
      <c r="AE787" s="8"/>
      <c r="AF787" s="8"/>
      <c r="AG787" s="8"/>
      <c r="AH787" s="8"/>
      <c r="AI787" s="8"/>
      <c r="AJ787" s="8"/>
      <c r="AK787" s="8"/>
      <c r="AL787" s="8"/>
      <c r="AM787" s="8"/>
      <c r="AN787" s="8"/>
      <c r="AO787" s="8"/>
      <c r="AP787" s="8"/>
      <c r="AQ787" s="8"/>
      <c r="AR787" s="8"/>
      <c r="AS787" s="8"/>
      <c r="AT787" s="8"/>
      <c r="AU787" s="8"/>
      <c r="AV787" s="8"/>
      <c r="AW787" s="8"/>
      <c r="AX787" s="8"/>
      <c r="AY787" s="8"/>
      <c r="AZ787" s="8"/>
      <c r="BA787" s="8"/>
      <c r="BB787" s="8"/>
      <c r="BC787" s="8"/>
      <c r="BD787" s="8"/>
      <c r="BE787" s="8"/>
      <c r="BF787" s="8"/>
      <c r="BG787" s="8"/>
      <c r="BH787" s="8"/>
      <c r="BI787" s="8"/>
      <c r="BJ787" s="8"/>
      <c r="BK787" s="8"/>
      <c r="BL787" s="8"/>
      <c r="BM787" s="8"/>
      <c r="BN787" s="8"/>
      <c r="BO787" s="8"/>
      <c r="BP787" s="8"/>
      <c r="BQ787" s="8"/>
      <c r="BR787" s="8"/>
      <c r="BS787" s="8"/>
      <c r="BT787" s="8"/>
      <c r="BU787" s="8"/>
      <c r="BW787" s="7"/>
      <c r="BX787" s="8"/>
      <c r="BY787" s="8"/>
      <c r="BZ787" s="8"/>
      <c r="CA787" s="8"/>
      <c r="CB787" s="8"/>
      <c r="CC787" s="8"/>
      <c r="CJ787" s="23"/>
      <c r="CK787" s="23"/>
      <c r="CL787" s="23"/>
      <c r="CM787" s="23"/>
      <c r="CN787" s="23"/>
      <c r="CO787" s="23"/>
      <c r="CP787" s="23"/>
      <c r="CQ787" s="23"/>
      <c r="CR787" s="23"/>
      <c r="CS787" s="23"/>
      <c r="CT787" s="23"/>
      <c r="CU787" s="23"/>
      <c r="CV787" s="23"/>
      <c r="CW787" s="23"/>
      <c r="CX787" s="23"/>
      <c r="CY787" s="23"/>
    </row>
    <row r="788" spans="2:103" x14ac:dyDescent="0.25">
      <c r="B788" s="7"/>
      <c r="C788" s="8"/>
      <c r="D788" s="8"/>
      <c r="E788" s="8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  <c r="Z788" s="8"/>
      <c r="AA788" s="8"/>
      <c r="AB788" s="8"/>
      <c r="AC788" s="8"/>
      <c r="AD788" s="8"/>
      <c r="AE788" s="8"/>
      <c r="AF788" s="8"/>
      <c r="AG788" s="8"/>
      <c r="AH788" s="8"/>
      <c r="AI788" s="8"/>
      <c r="AJ788" s="8"/>
      <c r="AK788" s="8"/>
      <c r="AL788" s="8"/>
      <c r="AM788" s="8"/>
      <c r="AN788" s="8"/>
      <c r="AO788" s="8"/>
      <c r="AP788" s="8"/>
      <c r="AQ788" s="8"/>
      <c r="AR788" s="8"/>
      <c r="AS788" s="8"/>
      <c r="AT788" s="8"/>
      <c r="AU788" s="8"/>
      <c r="AV788" s="8"/>
      <c r="AW788" s="8"/>
      <c r="AX788" s="8"/>
      <c r="AY788" s="8"/>
      <c r="AZ788" s="8"/>
      <c r="BA788" s="8"/>
      <c r="BB788" s="8"/>
      <c r="BC788" s="8"/>
      <c r="BD788" s="8"/>
      <c r="BE788" s="8"/>
      <c r="BF788" s="8"/>
      <c r="BG788" s="8"/>
      <c r="BH788" s="8"/>
      <c r="BI788" s="8"/>
      <c r="BJ788" s="8"/>
      <c r="BK788" s="8"/>
      <c r="BL788" s="8"/>
      <c r="BM788" s="8"/>
      <c r="BN788" s="8"/>
      <c r="BO788" s="8"/>
      <c r="BP788" s="8"/>
      <c r="BQ788" s="8"/>
      <c r="BR788" s="8"/>
      <c r="BS788" s="8"/>
      <c r="BT788" s="8"/>
      <c r="BU788" s="8"/>
      <c r="BW788" s="7"/>
      <c r="BX788" s="8"/>
      <c r="BY788" s="8"/>
      <c r="BZ788" s="8"/>
      <c r="CA788" s="8"/>
      <c r="CB788" s="8"/>
      <c r="CC788" s="8"/>
      <c r="CJ788" s="23"/>
      <c r="CK788" s="23"/>
      <c r="CL788" s="23"/>
      <c r="CM788" s="23"/>
      <c r="CN788" s="23"/>
      <c r="CO788" s="23"/>
      <c r="CP788" s="23"/>
      <c r="CQ788" s="23"/>
      <c r="CR788" s="23"/>
      <c r="CS788" s="23"/>
      <c r="CT788" s="23"/>
      <c r="CU788" s="23"/>
      <c r="CV788" s="23"/>
      <c r="CW788" s="23"/>
      <c r="CX788" s="23"/>
      <c r="CY788" s="23"/>
    </row>
    <row r="789" spans="2:103" x14ac:dyDescent="0.25">
      <c r="B789" s="7"/>
      <c r="C789" s="8"/>
      <c r="D789" s="8"/>
      <c r="E789" s="8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  <c r="Z789" s="8"/>
      <c r="AA789" s="8"/>
      <c r="AB789" s="8"/>
      <c r="AC789" s="8"/>
      <c r="AD789" s="8"/>
      <c r="AE789" s="8"/>
      <c r="AF789" s="8"/>
      <c r="AG789" s="8"/>
      <c r="AH789" s="8"/>
      <c r="AI789" s="8"/>
      <c r="AJ789" s="8"/>
      <c r="AK789" s="8"/>
      <c r="AL789" s="8"/>
      <c r="AM789" s="8"/>
      <c r="AN789" s="8"/>
      <c r="AO789" s="8"/>
      <c r="AP789" s="8"/>
      <c r="AQ789" s="8"/>
      <c r="AR789" s="8"/>
      <c r="AS789" s="8"/>
      <c r="AT789" s="8"/>
      <c r="AU789" s="8"/>
      <c r="AV789" s="8"/>
      <c r="AW789" s="8"/>
      <c r="AX789" s="8"/>
      <c r="AY789" s="8"/>
      <c r="AZ789" s="8"/>
      <c r="BA789" s="8"/>
      <c r="BB789" s="8"/>
      <c r="BC789" s="8"/>
      <c r="BD789" s="8"/>
      <c r="BE789" s="8"/>
      <c r="BF789" s="8"/>
      <c r="BG789" s="8"/>
      <c r="BH789" s="8"/>
      <c r="BI789" s="8"/>
      <c r="BJ789" s="8"/>
      <c r="BK789" s="8"/>
      <c r="BL789" s="8"/>
      <c r="BM789" s="8"/>
      <c r="BN789" s="8"/>
      <c r="BO789" s="8"/>
      <c r="BP789" s="8"/>
      <c r="BQ789" s="8"/>
      <c r="BR789" s="8"/>
      <c r="BS789" s="8"/>
      <c r="BT789" s="8"/>
      <c r="BU789" s="8"/>
      <c r="BW789" s="7"/>
      <c r="BX789" s="8"/>
      <c r="BY789" s="8"/>
      <c r="BZ789" s="8"/>
      <c r="CA789" s="8"/>
      <c r="CB789" s="8"/>
      <c r="CC789" s="8"/>
      <c r="CJ789" s="23"/>
      <c r="CK789" s="23"/>
      <c r="CL789" s="23"/>
      <c r="CM789" s="23"/>
      <c r="CN789" s="23"/>
      <c r="CO789" s="23"/>
      <c r="CP789" s="23"/>
      <c r="CQ789" s="23"/>
      <c r="CR789" s="23"/>
      <c r="CS789" s="23"/>
      <c r="CT789" s="23"/>
      <c r="CU789" s="23"/>
      <c r="CV789" s="23"/>
      <c r="CW789" s="23"/>
      <c r="CX789" s="23"/>
      <c r="CY789" s="23"/>
    </row>
    <row r="790" spans="2:103" x14ac:dyDescent="0.25">
      <c r="B790" s="7"/>
      <c r="C790" s="8"/>
      <c r="D790" s="8"/>
      <c r="E790" s="8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  <c r="Z790" s="8"/>
      <c r="AA790" s="8"/>
      <c r="AB790" s="8"/>
      <c r="AC790" s="8"/>
      <c r="AD790" s="8"/>
      <c r="AE790" s="8"/>
      <c r="AF790" s="8"/>
      <c r="AG790" s="8"/>
      <c r="AH790" s="8"/>
      <c r="AI790" s="8"/>
      <c r="AJ790" s="8"/>
      <c r="AK790" s="8"/>
      <c r="AL790" s="8"/>
      <c r="AM790" s="8"/>
      <c r="AN790" s="8"/>
      <c r="AO790" s="8"/>
      <c r="AP790" s="8"/>
      <c r="AQ790" s="8"/>
      <c r="AR790" s="8"/>
      <c r="AS790" s="8"/>
      <c r="AT790" s="8"/>
      <c r="AU790" s="8"/>
      <c r="AV790" s="8"/>
      <c r="AW790" s="8"/>
      <c r="AX790" s="8"/>
      <c r="AY790" s="8"/>
      <c r="AZ790" s="8"/>
      <c r="BA790" s="8"/>
      <c r="BB790" s="8"/>
      <c r="BC790" s="8"/>
      <c r="BD790" s="8"/>
      <c r="BE790" s="8"/>
      <c r="BF790" s="8"/>
      <c r="BG790" s="8"/>
      <c r="BH790" s="8"/>
      <c r="BI790" s="8"/>
      <c r="BJ790" s="8"/>
      <c r="BK790" s="8"/>
      <c r="BL790" s="8"/>
      <c r="BM790" s="8"/>
      <c r="BN790" s="8"/>
      <c r="BO790" s="8"/>
      <c r="BP790" s="8"/>
      <c r="BQ790" s="8"/>
      <c r="BR790" s="8"/>
      <c r="BS790" s="8"/>
      <c r="BT790" s="8"/>
      <c r="BU790" s="8"/>
      <c r="BW790" s="7"/>
      <c r="BX790" s="8"/>
      <c r="BY790" s="8"/>
      <c r="BZ790" s="8"/>
      <c r="CA790" s="8"/>
      <c r="CB790" s="8"/>
      <c r="CC790" s="8"/>
      <c r="CJ790" s="23"/>
      <c r="CK790" s="23"/>
      <c r="CL790" s="23"/>
      <c r="CM790" s="23"/>
      <c r="CN790" s="23"/>
      <c r="CO790" s="23"/>
      <c r="CP790" s="23"/>
      <c r="CQ790" s="23"/>
      <c r="CR790" s="23"/>
      <c r="CS790" s="23"/>
      <c r="CT790" s="23"/>
      <c r="CU790" s="23"/>
      <c r="CV790" s="23"/>
      <c r="CW790" s="23"/>
      <c r="CX790" s="23"/>
      <c r="CY790" s="23"/>
    </row>
    <row r="791" spans="2:103" x14ac:dyDescent="0.25">
      <c r="B791" s="7"/>
      <c r="C791" s="8"/>
      <c r="D791" s="8"/>
      <c r="E791" s="8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  <c r="Z791" s="8"/>
      <c r="AA791" s="8"/>
      <c r="AB791" s="8"/>
      <c r="AC791" s="8"/>
      <c r="AD791" s="8"/>
      <c r="AE791" s="8"/>
      <c r="AF791" s="8"/>
      <c r="AG791" s="8"/>
      <c r="AH791" s="8"/>
      <c r="AI791" s="8"/>
      <c r="AJ791" s="8"/>
      <c r="AK791" s="8"/>
      <c r="AL791" s="8"/>
      <c r="AM791" s="8"/>
      <c r="AN791" s="8"/>
      <c r="AO791" s="8"/>
      <c r="AP791" s="8"/>
      <c r="AQ791" s="8"/>
      <c r="AR791" s="8"/>
      <c r="AS791" s="8"/>
      <c r="AT791" s="8"/>
      <c r="AU791" s="8"/>
      <c r="AV791" s="8"/>
      <c r="AW791" s="8"/>
      <c r="AX791" s="8"/>
      <c r="AY791" s="8"/>
      <c r="AZ791" s="8"/>
      <c r="BA791" s="8"/>
      <c r="BB791" s="8"/>
      <c r="BC791" s="8"/>
      <c r="BD791" s="8"/>
      <c r="BE791" s="8"/>
      <c r="BF791" s="8"/>
      <c r="BG791" s="8"/>
      <c r="BH791" s="8"/>
      <c r="BI791" s="8"/>
      <c r="BJ791" s="8"/>
      <c r="BK791" s="8"/>
      <c r="BL791" s="8"/>
      <c r="BM791" s="8"/>
      <c r="BN791" s="8"/>
      <c r="BO791" s="8"/>
      <c r="BP791" s="8"/>
      <c r="BQ791" s="8"/>
      <c r="BR791" s="8"/>
      <c r="BS791" s="8"/>
      <c r="BT791" s="8"/>
      <c r="BU791" s="8"/>
      <c r="BW791" s="7"/>
      <c r="BX791" s="8"/>
      <c r="BY791" s="8"/>
      <c r="BZ791" s="8"/>
      <c r="CA791" s="8"/>
      <c r="CB791" s="8"/>
      <c r="CC791" s="8"/>
      <c r="CJ791" s="23"/>
      <c r="CK791" s="23"/>
      <c r="CL791" s="23"/>
      <c r="CM791" s="23"/>
      <c r="CN791" s="23"/>
      <c r="CO791" s="23"/>
      <c r="CP791" s="23"/>
      <c r="CQ791" s="23"/>
      <c r="CR791" s="23"/>
      <c r="CS791" s="23"/>
      <c r="CT791" s="23"/>
      <c r="CU791" s="23"/>
      <c r="CV791" s="23"/>
      <c r="CW791" s="23"/>
      <c r="CX791" s="23"/>
      <c r="CY791" s="23"/>
    </row>
    <row r="792" spans="2:103" x14ac:dyDescent="0.25">
      <c r="B792" s="7"/>
      <c r="C792" s="8"/>
      <c r="D792" s="8"/>
      <c r="E792" s="8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  <c r="Z792" s="8"/>
      <c r="AA792" s="8"/>
      <c r="AB792" s="8"/>
      <c r="AC792" s="8"/>
      <c r="AD792" s="8"/>
      <c r="AE792" s="8"/>
      <c r="AF792" s="8"/>
      <c r="AG792" s="8"/>
      <c r="AH792" s="8"/>
      <c r="AI792" s="8"/>
      <c r="AJ792" s="8"/>
      <c r="AK792" s="8"/>
      <c r="AL792" s="8"/>
      <c r="AM792" s="8"/>
      <c r="AN792" s="8"/>
      <c r="AO792" s="8"/>
      <c r="AP792" s="8"/>
      <c r="AQ792" s="8"/>
      <c r="AR792" s="8"/>
      <c r="AS792" s="8"/>
      <c r="AT792" s="8"/>
      <c r="AU792" s="8"/>
      <c r="AV792" s="8"/>
      <c r="AW792" s="8"/>
      <c r="AX792" s="8"/>
      <c r="AY792" s="8"/>
      <c r="AZ792" s="8"/>
      <c r="BA792" s="8"/>
      <c r="BB792" s="8"/>
      <c r="BC792" s="8"/>
      <c r="BD792" s="8"/>
      <c r="BE792" s="8"/>
      <c r="BF792" s="8"/>
      <c r="BG792" s="8"/>
      <c r="BH792" s="8"/>
      <c r="BI792" s="8"/>
      <c r="BJ792" s="8"/>
      <c r="BK792" s="8"/>
      <c r="BL792" s="8"/>
      <c r="BM792" s="8"/>
      <c r="BN792" s="8"/>
      <c r="BO792" s="8"/>
      <c r="BP792" s="8"/>
      <c r="BQ792" s="8"/>
      <c r="BR792" s="8"/>
      <c r="BS792" s="8"/>
      <c r="BT792" s="8"/>
      <c r="BU792" s="8"/>
      <c r="BW792" s="7"/>
      <c r="BX792" s="8"/>
      <c r="BY792" s="8"/>
      <c r="BZ792" s="8"/>
      <c r="CA792" s="8"/>
      <c r="CB792" s="8"/>
      <c r="CC792" s="8"/>
      <c r="CJ792" s="23"/>
      <c r="CK792" s="23"/>
      <c r="CL792" s="23"/>
      <c r="CM792" s="23"/>
      <c r="CN792" s="23"/>
      <c r="CO792" s="23"/>
      <c r="CP792" s="23"/>
      <c r="CQ792" s="23"/>
      <c r="CR792" s="23"/>
      <c r="CS792" s="23"/>
      <c r="CT792" s="23"/>
      <c r="CU792" s="23"/>
      <c r="CV792" s="23"/>
      <c r="CW792" s="23"/>
      <c r="CX792" s="23"/>
      <c r="CY792" s="23"/>
    </row>
    <row r="793" spans="2:103" x14ac:dyDescent="0.25">
      <c r="B793" s="7"/>
      <c r="C793" s="8"/>
      <c r="D793" s="8"/>
      <c r="E793" s="8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  <c r="Z793" s="8"/>
      <c r="AA793" s="8"/>
      <c r="AB793" s="8"/>
      <c r="AC793" s="8"/>
      <c r="AD793" s="8"/>
      <c r="AE793" s="8"/>
      <c r="AF793" s="8"/>
      <c r="AG793" s="8"/>
      <c r="AH793" s="8"/>
      <c r="AI793" s="8"/>
      <c r="AJ793" s="8"/>
      <c r="AK793" s="8"/>
      <c r="AL793" s="8"/>
      <c r="AM793" s="8"/>
      <c r="AN793" s="8"/>
      <c r="AO793" s="8"/>
      <c r="AP793" s="8"/>
      <c r="AQ793" s="8"/>
      <c r="AR793" s="8"/>
      <c r="AS793" s="8"/>
      <c r="AT793" s="8"/>
      <c r="AU793" s="8"/>
      <c r="AV793" s="8"/>
      <c r="AW793" s="8"/>
      <c r="AX793" s="8"/>
      <c r="AY793" s="8"/>
      <c r="AZ793" s="8"/>
      <c r="BA793" s="8"/>
      <c r="BB793" s="8"/>
      <c r="BC793" s="8"/>
      <c r="BD793" s="8"/>
      <c r="BE793" s="8"/>
      <c r="BF793" s="8"/>
      <c r="BG793" s="8"/>
      <c r="BH793" s="8"/>
      <c r="BI793" s="8"/>
      <c r="BJ793" s="8"/>
      <c r="BK793" s="8"/>
      <c r="BL793" s="8"/>
      <c r="BM793" s="8"/>
      <c r="BN793" s="8"/>
      <c r="BO793" s="8"/>
      <c r="BP793" s="8"/>
      <c r="BQ793" s="8"/>
      <c r="BR793" s="8"/>
      <c r="BS793" s="8"/>
      <c r="BT793" s="8"/>
      <c r="BU793" s="8"/>
      <c r="BW793" s="7"/>
      <c r="BX793" s="8"/>
      <c r="BY793" s="8"/>
      <c r="BZ793" s="8"/>
      <c r="CA793" s="8"/>
      <c r="CB793" s="8"/>
      <c r="CC793" s="8"/>
      <c r="CJ793" s="23"/>
      <c r="CK793" s="23"/>
      <c r="CL793" s="23"/>
      <c r="CM793" s="23"/>
      <c r="CN793" s="23"/>
      <c r="CO793" s="23"/>
      <c r="CP793" s="23"/>
      <c r="CQ793" s="23"/>
      <c r="CR793" s="23"/>
      <c r="CS793" s="23"/>
      <c r="CT793" s="23"/>
      <c r="CU793" s="23"/>
      <c r="CV793" s="23"/>
      <c r="CW793" s="23"/>
      <c r="CX793" s="23"/>
      <c r="CY793" s="23"/>
    </row>
    <row r="794" spans="2:103" x14ac:dyDescent="0.25">
      <c r="B794" s="7"/>
      <c r="C794" s="8"/>
      <c r="D794" s="8"/>
      <c r="E794" s="8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  <c r="Z794" s="8"/>
      <c r="AA794" s="8"/>
      <c r="AB794" s="8"/>
      <c r="AC794" s="8"/>
      <c r="AD794" s="8"/>
      <c r="AE794" s="8"/>
      <c r="AF794" s="8"/>
      <c r="AG794" s="8"/>
      <c r="AH794" s="8"/>
      <c r="AI794" s="8"/>
      <c r="AJ794" s="8"/>
      <c r="AK794" s="8"/>
      <c r="AL794" s="8"/>
      <c r="AM794" s="8"/>
      <c r="AN794" s="8"/>
      <c r="AO794" s="8"/>
      <c r="AP794" s="8"/>
      <c r="AQ794" s="8"/>
      <c r="AR794" s="8"/>
      <c r="AS794" s="8"/>
      <c r="AT794" s="8"/>
      <c r="AU794" s="8"/>
      <c r="AV794" s="8"/>
      <c r="AW794" s="8"/>
      <c r="AX794" s="8"/>
      <c r="AY794" s="8"/>
      <c r="AZ794" s="8"/>
      <c r="BA794" s="8"/>
      <c r="BB794" s="8"/>
      <c r="BC794" s="8"/>
      <c r="BD794" s="8"/>
      <c r="BE794" s="8"/>
      <c r="BF794" s="8"/>
      <c r="BG794" s="8"/>
      <c r="BH794" s="8"/>
      <c r="BI794" s="8"/>
      <c r="BJ794" s="8"/>
      <c r="BK794" s="8"/>
      <c r="BL794" s="8"/>
      <c r="BM794" s="8"/>
      <c r="BN794" s="8"/>
      <c r="BO794" s="8"/>
      <c r="BP794" s="8"/>
      <c r="BQ794" s="8"/>
      <c r="BR794" s="8"/>
      <c r="BS794" s="8"/>
      <c r="BT794" s="8"/>
      <c r="BU794" s="8"/>
      <c r="BW794" s="7"/>
      <c r="BX794" s="8"/>
      <c r="BY794" s="8"/>
      <c r="BZ794" s="8"/>
      <c r="CA794" s="8"/>
      <c r="CB794" s="8"/>
      <c r="CC794" s="8"/>
      <c r="CJ794" s="23"/>
      <c r="CK794" s="23"/>
      <c r="CL794" s="23"/>
      <c r="CM794" s="23"/>
      <c r="CN794" s="23"/>
      <c r="CO794" s="23"/>
      <c r="CP794" s="23"/>
      <c r="CQ794" s="23"/>
      <c r="CR794" s="23"/>
      <c r="CS794" s="23"/>
      <c r="CT794" s="23"/>
      <c r="CU794" s="23"/>
      <c r="CV794" s="23"/>
      <c r="CW794" s="23"/>
      <c r="CX794" s="23"/>
      <c r="CY794" s="23"/>
    </row>
    <row r="795" spans="2:103" x14ac:dyDescent="0.25">
      <c r="B795" s="7"/>
      <c r="C795" s="8"/>
      <c r="D795" s="8"/>
      <c r="E795" s="8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  <c r="Z795" s="8"/>
      <c r="AA795" s="8"/>
      <c r="AB795" s="8"/>
      <c r="AC795" s="8"/>
      <c r="AD795" s="8"/>
      <c r="AE795" s="8"/>
      <c r="AF795" s="8"/>
      <c r="AG795" s="8"/>
      <c r="AH795" s="8"/>
      <c r="AI795" s="8"/>
      <c r="AJ795" s="8"/>
      <c r="AK795" s="8"/>
      <c r="AL795" s="8"/>
      <c r="AM795" s="8"/>
      <c r="AN795" s="8"/>
      <c r="AO795" s="8"/>
      <c r="AP795" s="8"/>
      <c r="AQ795" s="8"/>
      <c r="AR795" s="8"/>
      <c r="AS795" s="8"/>
      <c r="AT795" s="8"/>
      <c r="AU795" s="8"/>
      <c r="AV795" s="8"/>
      <c r="AW795" s="8"/>
      <c r="AX795" s="8"/>
      <c r="AY795" s="8"/>
      <c r="AZ795" s="8"/>
      <c r="BA795" s="8"/>
      <c r="BB795" s="8"/>
      <c r="BC795" s="8"/>
      <c r="BD795" s="8"/>
      <c r="BE795" s="8"/>
      <c r="BF795" s="8"/>
      <c r="BG795" s="8"/>
      <c r="BH795" s="8"/>
      <c r="BI795" s="8"/>
      <c r="BJ795" s="8"/>
      <c r="BK795" s="8"/>
      <c r="BL795" s="8"/>
      <c r="BM795" s="8"/>
      <c r="BN795" s="8"/>
      <c r="BO795" s="8"/>
      <c r="BP795" s="8"/>
      <c r="BQ795" s="8"/>
      <c r="BR795" s="8"/>
      <c r="BS795" s="8"/>
      <c r="BT795" s="8"/>
      <c r="BU795" s="8"/>
      <c r="BW795" s="7"/>
      <c r="BX795" s="8"/>
      <c r="BY795" s="8"/>
      <c r="BZ795" s="8"/>
      <c r="CA795" s="8"/>
      <c r="CB795" s="8"/>
      <c r="CC795" s="8"/>
      <c r="CJ795" s="23"/>
      <c r="CK795" s="23"/>
      <c r="CL795" s="23"/>
      <c r="CM795" s="23"/>
      <c r="CN795" s="23"/>
      <c r="CO795" s="23"/>
      <c r="CP795" s="23"/>
      <c r="CQ795" s="23"/>
      <c r="CR795" s="23"/>
      <c r="CS795" s="23"/>
      <c r="CT795" s="23"/>
      <c r="CU795" s="23"/>
      <c r="CV795" s="23"/>
      <c r="CW795" s="23"/>
      <c r="CX795" s="23"/>
      <c r="CY795" s="23"/>
    </row>
    <row r="796" spans="2:103" x14ac:dyDescent="0.25">
      <c r="B796" s="7"/>
      <c r="C796" s="8"/>
      <c r="D796" s="8"/>
      <c r="E796" s="8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  <c r="Z796" s="8"/>
      <c r="AA796" s="8"/>
      <c r="AB796" s="8"/>
      <c r="AC796" s="8"/>
      <c r="AD796" s="8"/>
      <c r="AE796" s="8"/>
      <c r="AF796" s="8"/>
      <c r="AG796" s="8"/>
      <c r="AH796" s="8"/>
      <c r="AI796" s="8"/>
      <c r="AJ796" s="8"/>
      <c r="AK796" s="8"/>
      <c r="AL796" s="8"/>
      <c r="AM796" s="8"/>
      <c r="AN796" s="8"/>
      <c r="AO796" s="8"/>
      <c r="AP796" s="8"/>
      <c r="AQ796" s="8"/>
      <c r="AR796" s="8"/>
      <c r="AS796" s="8"/>
      <c r="AT796" s="8"/>
      <c r="AU796" s="8"/>
      <c r="AV796" s="8"/>
      <c r="AW796" s="8"/>
      <c r="AX796" s="8"/>
      <c r="AY796" s="8"/>
      <c r="AZ796" s="8"/>
      <c r="BA796" s="8"/>
      <c r="BB796" s="8"/>
      <c r="BC796" s="8"/>
      <c r="BD796" s="8"/>
      <c r="BE796" s="8"/>
      <c r="BF796" s="8"/>
      <c r="BG796" s="8"/>
      <c r="BH796" s="8"/>
      <c r="BI796" s="8"/>
      <c r="BJ796" s="8"/>
      <c r="BK796" s="8"/>
      <c r="BL796" s="8"/>
      <c r="BM796" s="8"/>
      <c r="BN796" s="8"/>
      <c r="BO796" s="8"/>
      <c r="BP796" s="8"/>
      <c r="BQ796" s="8"/>
      <c r="BR796" s="8"/>
      <c r="BS796" s="8"/>
      <c r="BT796" s="8"/>
      <c r="BU796" s="8"/>
      <c r="BW796" s="7"/>
      <c r="BX796" s="8"/>
      <c r="BY796" s="8"/>
      <c r="BZ796" s="8"/>
      <c r="CA796" s="8"/>
      <c r="CB796" s="8"/>
      <c r="CC796" s="8"/>
      <c r="CJ796" s="23"/>
      <c r="CK796" s="23"/>
      <c r="CL796" s="23"/>
      <c r="CM796" s="23"/>
      <c r="CN796" s="23"/>
      <c r="CO796" s="23"/>
      <c r="CP796" s="23"/>
      <c r="CQ796" s="23"/>
      <c r="CR796" s="23"/>
      <c r="CS796" s="23"/>
      <c r="CT796" s="23"/>
      <c r="CU796" s="23"/>
      <c r="CV796" s="23"/>
      <c r="CW796" s="23"/>
      <c r="CX796" s="23"/>
      <c r="CY796" s="23"/>
    </row>
    <row r="797" spans="2:103" x14ac:dyDescent="0.25">
      <c r="B797" s="7"/>
      <c r="C797" s="8"/>
      <c r="D797" s="8"/>
      <c r="E797" s="8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  <c r="Z797" s="8"/>
      <c r="AA797" s="8"/>
      <c r="AB797" s="8"/>
      <c r="AC797" s="8"/>
      <c r="AD797" s="8"/>
      <c r="AE797" s="8"/>
      <c r="AF797" s="8"/>
      <c r="AG797" s="8"/>
      <c r="AH797" s="8"/>
      <c r="AI797" s="8"/>
      <c r="AJ797" s="8"/>
      <c r="AK797" s="8"/>
      <c r="AL797" s="8"/>
      <c r="AM797" s="8"/>
      <c r="AN797" s="8"/>
      <c r="AO797" s="8"/>
      <c r="AP797" s="8"/>
      <c r="AQ797" s="8"/>
      <c r="AR797" s="8"/>
      <c r="AS797" s="8"/>
      <c r="AT797" s="8"/>
      <c r="AU797" s="8"/>
      <c r="AV797" s="8"/>
      <c r="AW797" s="8"/>
      <c r="AX797" s="8"/>
      <c r="AY797" s="8"/>
      <c r="AZ797" s="8"/>
      <c r="BA797" s="8"/>
      <c r="BB797" s="8"/>
      <c r="BC797" s="8"/>
      <c r="BD797" s="8"/>
      <c r="BE797" s="8"/>
      <c r="BF797" s="8"/>
      <c r="BG797" s="8"/>
      <c r="BH797" s="8"/>
      <c r="BI797" s="8"/>
      <c r="BJ797" s="8"/>
      <c r="BK797" s="8"/>
      <c r="BL797" s="8"/>
      <c r="BM797" s="8"/>
      <c r="BN797" s="8"/>
      <c r="BO797" s="8"/>
      <c r="BP797" s="8"/>
      <c r="BQ797" s="8"/>
      <c r="BR797" s="8"/>
      <c r="BS797" s="8"/>
      <c r="BT797" s="8"/>
      <c r="BU797" s="8"/>
      <c r="BW797" s="7"/>
      <c r="BX797" s="8"/>
      <c r="BY797" s="8"/>
      <c r="BZ797" s="8"/>
      <c r="CA797" s="8"/>
      <c r="CB797" s="8"/>
      <c r="CC797" s="8"/>
      <c r="CJ797" s="23"/>
      <c r="CK797" s="23"/>
      <c r="CL797" s="23"/>
      <c r="CM797" s="23"/>
      <c r="CN797" s="23"/>
      <c r="CO797" s="23"/>
      <c r="CP797" s="23"/>
      <c r="CQ797" s="23"/>
      <c r="CR797" s="23"/>
      <c r="CS797" s="23"/>
      <c r="CT797" s="23"/>
      <c r="CU797" s="23"/>
      <c r="CV797" s="23"/>
      <c r="CW797" s="23"/>
      <c r="CX797" s="23"/>
      <c r="CY797" s="23"/>
    </row>
    <row r="798" spans="2:103" x14ac:dyDescent="0.25">
      <c r="B798" s="7"/>
      <c r="C798" s="8"/>
      <c r="D798" s="8"/>
      <c r="E798" s="8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  <c r="Z798" s="8"/>
      <c r="AA798" s="8"/>
      <c r="AB798" s="8"/>
      <c r="AC798" s="8"/>
      <c r="AD798" s="8"/>
      <c r="AE798" s="8"/>
      <c r="AF798" s="8"/>
      <c r="AG798" s="8"/>
      <c r="AH798" s="8"/>
      <c r="AI798" s="8"/>
      <c r="AJ798" s="8"/>
      <c r="AK798" s="8"/>
      <c r="AL798" s="8"/>
      <c r="AM798" s="8"/>
      <c r="AN798" s="8"/>
      <c r="AO798" s="8"/>
      <c r="AP798" s="8"/>
      <c r="AQ798" s="8"/>
      <c r="AR798" s="8"/>
      <c r="AS798" s="8"/>
      <c r="AT798" s="8"/>
      <c r="AU798" s="8"/>
      <c r="AV798" s="8"/>
      <c r="AW798" s="8"/>
      <c r="AX798" s="8"/>
      <c r="AY798" s="8"/>
      <c r="AZ798" s="8"/>
      <c r="BA798" s="8"/>
      <c r="BB798" s="8"/>
      <c r="BC798" s="8"/>
      <c r="BD798" s="8"/>
      <c r="BE798" s="8"/>
      <c r="BF798" s="8"/>
      <c r="BG798" s="8"/>
      <c r="BH798" s="8"/>
      <c r="BI798" s="8"/>
      <c r="BJ798" s="8"/>
      <c r="BK798" s="8"/>
      <c r="BL798" s="8"/>
      <c r="BM798" s="8"/>
      <c r="BN798" s="8"/>
      <c r="BO798" s="8"/>
      <c r="BP798" s="8"/>
      <c r="BQ798" s="8"/>
      <c r="BR798" s="8"/>
      <c r="BS798" s="8"/>
      <c r="BT798" s="8"/>
      <c r="BU798" s="8"/>
      <c r="BW798" s="7"/>
      <c r="BX798" s="8"/>
      <c r="BY798" s="8"/>
      <c r="BZ798" s="8"/>
      <c r="CA798" s="8"/>
      <c r="CB798" s="8"/>
      <c r="CC798" s="8"/>
      <c r="CJ798" s="23"/>
      <c r="CK798" s="23"/>
      <c r="CL798" s="23"/>
      <c r="CM798" s="23"/>
      <c r="CN798" s="23"/>
      <c r="CO798" s="23"/>
      <c r="CP798" s="23"/>
      <c r="CQ798" s="23"/>
      <c r="CR798" s="23"/>
      <c r="CS798" s="23"/>
      <c r="CT798" s="23"/>
      <c r="CU798" s="23"/>
      <c r="CV798" s="23"/>
      <c r="CW798" s="23"/>
      <c r="CX798" s="23"/>
      <c r="CY798" s="23"/>
    </row>
    <row r="799" spans="2:103" x14ac:dyDescent="0.25">
      <c r="B799" s="7"/>
      <c r="C799" s="8"/>
      <c r="D799" s="8"/>
      <c r="E799" s="8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  <c r="Z799" s="8"/>
      <c r="AA799" s="8"/>
      <c r="AB799" s="8"/>
      <c r="AC799" s="8"/>
      <c r="AD799" s="8"/>
      <c r="AE799" s="8"/>
      <c r="AF799" s="8"/>
      <c r="AG799" s="8"/>
      <c r="AH799" s="8"/>
      <c r="AI799" s="8"/>
      <c r="AJ799" s="8"/>
      <c r="AK799" s="8"/>
      <c r="AL799" s="8"/>
      <c r="AM799" s="8"/>
      <c r="AN799" s="8"/>
      <c r="AO799" s="8"/>
      <c r="AP799" s="8"/>
      <c r="AQ799" s="8"/>
      <c r="AR799" s="8"/>
      <c r="AS799" s="8"/>
      <c r="AT799" s="8"/>
      <c r="AU799" s="8"/>
      <c r="AV799" s="8"/>
      <c r="AW799" s="8"/>
      <c r="AX799" s="8"/>
      <c r="AY799" s="8"/>
      <c r="AZ799" s="8"/>
      <c r="BA799" s="8"/>
      <c r="BB799" s="8"/>
      <c r="BC799" s="8"/>
      <c r="BD799" s="8"/>
      <c r="BE799" s="8"/>
      <c r="BF799" s="8"/>
      <c r="BG799" s="8"/>
      <c r="BH799" s="8"/>
      <c r="BI799" s="8"/>
      <c r="BJ799" s="8"/>
      <c r="BK799" s="8"/>
      <c r="BL799" s="8"/>
      <c r="BM799" s="8"/>
      <c r="BN799" s="8"/>
      <c r="BO799" s="8"/>
      <c r="BP799" s="8"/>
      <c r="BQ799" s="8"/>
      <c r="BR799" s="8"/>
      <c r="BS799" s="8"/>
      <c r="BT799" s="8"/>
      <c r="BU799" s="8"/>
      <c r="BW799" s="7"/>
      <c r="BX799" s="8"/>
      <c r="BY799" s="8"/>
      <c r="BZ799" s="8"/>
      <c r="CA799" s="8"/>
      <c r="CB799" s="8"/>
      <c r="CC799" s="8"/>
      <c r="CJ799" s="23"/>
      <c r="CK799" s="23"/>
      <c r="CL799" s="23"/>
      <c r="CM799" s="23"/>
      <c r="CN799" s="23"/>
      <c r="CO799" s="23"/>
      <c r="CP799" s="23"/>
      <c r="CQ799" s="23"/>
      <c r="CR799" s="23"/>
      <c r="CS799" s="23"/>
      <c r="CT799" s="23"/>
      <c r="CU799" s="23"/>
      <c r="CV799" s="23"/>
      <c r="CW799" s="23"/>
      <c r="CX799" s="23"/>
      <c r="CY799" s="23"/>
    </row>
    <row r="800" spans="2:103" x14ac:dyDescent="0.25">
      <c r="B800" s="7"/>
      <c r="C800" s="8"/>
      <c r="D800" s="8"/>
      <c r="E800" s="8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  <c r="Z800" s="8"/>
      <c r="AA800" s="8"/>
      <c r="AB800" s="8"/>
      <c r="AC800" s="8"/>
      <c r="AD800" s="8"/>
      <c r="AE800" s="8"/>
      <c r="AF800" s="8"/>
      <c r="AG800" s="8"/>
      <c r="AH800" s="8"/>
      <c r="AI800" s="8"/>
      <c r="AJ800" s="8"/>
      <c r="AK800" s="8"/>
      <c r="AL800" s="8"/>
      <c r="AM800" s="8"/>
      <c r="AN800" s="8"/>
      <c r="AO800" s="8"/>
      <c r="AP800" s="8"/>
      <c r="AQ800" s="8"/>
      <c r="AR800" s="8"/>
      <c r="AS800" s="8"/>
      <c r="AT800" s="8"/>
      <c r="AU800" s="8"/>
      <c r="AV800" s="8"/>
      <c r="AW800" s="8"/>
      <c r="AX800" s="8"/>
      <c r="AY800" s="8"/>
      <c r="AZ800" s="8"/>
      <c r="BA800" s="8"/>
      <c r="BB800" s="8"/>
      <c r="BC800" s="8"/>
      <c r="BD800" s="8"/>
      <c r="BE800" s="8"/>
      <c r="BF800" s="8"/>
      <c r="BG800" s="8"/>
      <c r="BH800" s="8"/>
      <c r="BI800" s="8"/>
      <c r="BJ800" s="8"/>
      <c r="BK800" s="8"/>
      <c r="BL800" s="8"/>
      <c r="BM800" s="8"/>
      <c r="BN800" s="8"/>
      <c r="BO800" s="8"/>
      <c r="BP800" s="8"/>
      <c r="BQ800" s="8"/>
      <c r="BR800" s="8"/>
      <c r="BS800" s="8"/>
      <c r="BT800" s="8"/>
      <c r="BU800" s="8"/>
      <c r="BW800" s="7"/>
      <c r="BX800" s="8"/>
      <c r="BY800" s="8"/>
      <c r="BZ800" s="8"/>
      <c r="CA800" s="8"/>
      <c r="CB800" s="8"/>
      <c r="CC800" s="8"/>
      <c r="CJ800" s="23"/>
      <c r="CK800" s="23"/>
      <c r="CL800" s="23"/>
      <c r="CM800" s="23"/>
      <c r="CN800" s="23"/>
      <c r="CO800" s="23"/>
      <c r="CP800" s="23"/>
      <c r="CQ800" s="23"/>
      <c r="CR800" s="23"/>
      <c r="CS800" s="23"/>
      <c r="CT800" s="23"/>
      <c r="CU800" s="23"/>
      <c r="CV800" s="23"/>
      <c r="CW800" s="23"/>
      <c r="CX800" s="23"/>
      <c r="CY800" s="23"/>
    </row>
    <row r="801" spans="2:103" x14ac:dyDescent="0.25">
      <c r="B801" s="7"/>
      <c r="C801" s="8"/>
      <c r="D801" s="8"/>
      <c r="E801" s="8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  <c r="Z801" s="8"/>
      <c r="AA801" s="8"/>
      <c r="AB801" s="8"/>
      <c r="AC801" s="8"/>
      <c r="AD801" s="8"/>
      <c r="AE801" s="8"/>
      <c r="AF801" s="8"/>
      <c r="AG801" s="8"/>
      <c r="AH801" s="8"/>
      <c r="AI801" s="8"/>
      <c r="AJ801" s="8"/>
      <c r="AK801" s="8"/>
      <c r="AL801" s="8"/>
      <c r="AM801" s="8"/>
      <c r="AN801" s="8"/>
      <c r="AO801" s="8"/>
      <c r="AP801" s="8"/>
      <c r="AQ801" s="8"/>
      <c r="AR801" s="8"/>
      <c r="AS801" s="8"/>
      <c r="AT801" s="8"/>
      <c r="AU801" s="8"/>
      <c r="AV801" s="8"/>
      <c r="AW801" s="8"/>
      <c r="AX801" s="8"/>
      <c r="AY801" s="8"/>
      <c r="AZ801" s="8"/>
      <c r="BA801" s="8"/>
      <c r="BB801" s="8"/>
      <c r="BC801" s="8"/>
      <c r="BD801" s="8"/>
      <c r="BE801" s="8"/>
      <c r="BF801" s="8"/>
      <c r="BG801" s="8"/>
      <c r="BH801" s="8"/>
      <c r="BI801" s="8"/>
      <c r="BJ801" s="8"/>
      <c r="BK801" s="8"/>
      <c r="BL801" s="8"/>
      <c r="BM801" s="8"/>
      <c r="BN801" s="8"/>
      <c r="BO801" s="8"/>
      <c r="BP801" s="8"/>
      <c r="BQ801" s="8"/>
      <c r="BR801" s="8"/>
      <c r="BS801" s="8"/>
      <c r="BT801" s="8"/>
      <c r="BU801" s="8"/>
      <c r="BW801" s="7"/>
      <c r="BX801" s="8"/>
      <c r="BY801" s="8"/>
      <c r="BZ801" s="8"/>
      <c r="CA801" s="8"/>
      <c r="CB801" s="8"/>
      <c r="CC801" s="8"/>
      <c r="CJ801" s="23"/>
      <c r="CK801" s="23"/>
      <c r="CL801" s="23"/>
      <c r="CM801" s="23"/>
      <c r="CN801" s="23"/>
      <c r="CO801" s="23"/>
      <c r="CP801" s="23"/>
      <c r="CQ801" s="23"/>
      <c r="CR801" s="23"/>
      <c r="CS801" s="23"/>
      <c r="CT801" s="23"/>
      <c r="CU801" s="23"/>
      <c r="CV801" s="23"/>
      <c r="CW801" s="23"/>
      <c r="CX801" s="23"/>
      <c r="CY801" s="23"/>
    </row>
    <row r="802" spans="2:103" x14ac:dyDescent="0.25">
      <c r="B802" s="7"/>
      <c r="C802" s="8"/>
      <c r="D802" s="8"/>
      <c r="E802" s="8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  <c r="Z802" s="8"/>
      <c r="AA802" s="8"/>
      <c r="AB802" s="8"/>
      <c r="AC802" s="8"/>
      <c r="AD802" s="8"/>
      <c r="AE802" s="8"/>
      <c r="AF802" s="8"/>
      <c r="AG802" s="8"/>
      <c r="AH802" s="8"/>
      <c r="AI802" s="8"/>
      <c r="AJ802" s="8"/>
      <c r="AK802" s="8"/>
      <c r="AL802" s="8"/>
      <c r="AM802" s="8"/>
      <c r="AN802" s="8"/>
      <c r="AO802" s="8"/>
      <c r="AP802" s="8"/>
      <c r="AQ802" s="8"/>
      <c r="AR802" s="8"/>
      <c r="AS802" s="8"/>
      <c r="AT802" s="8"/>
      <c r="AU802" s="8"/>
      <c r="AV802" s="8"/>
      <c r="AW802" s="8"/>
      <c r="AX802" s="8"/>
      <c r="AY802" s="8"/>
      <c r="AZ802" s="8"/>
      <c r="BA802" s="8"/>
      <c r="BB802" s="8"/>
      <c r="BC802" s="8"/>
      <c r="BD802" s="8"/>
      <c r="BE802" s="8"/>
      <c r="BF802" s="8"/>
      <c r="BG802" s="8"/>
      <c r="BH802" s="8"/>
      <c r="BI802" s="8"/>
      <c r="BJ802" s="8"/>
      <c r="BK802" s="8"/>
      <c r="BL802" s="8"/>
      <c r="BM802" s="8"/>
      <c r="BN802" s="8"/>
      <c r="BO802" s="8"/>
      <c r="BP802" s="8"/>
      <c r="BQ802" s="8"/>
      <c r="BR802" s="8"/>
      <c r="BS802" s="8"/>
      <c r="BT802" s="8"/>
      <c r="BU802" s="8"/>
      <c r="BW802" s="7"/>
      <c r="BX802" s="8"/>
      <c r="BY802" s="8"/>
      <c r="BZ802" s="8"/>
      <c r="CA802" s="8"/>
      <c r="CB802" s="8"/>
      <c r="CC802" s="8"/>
      <c r="CJ802" s="23"/>
      <c r="CK802" s="23"/>
      <c r="CL802" s="23"/>
      <c r="CM802" s="23"/>
      <c r="CN802" s="23"/>
      <c r="CO802" s="23"/>
      <c r="CP802" s="23"/>
      <c r="CQ802" s="23"/>
      <c r="CR802" s="23"/>
      <c r="CS802" s="23"/>
      <c r="CT802" s="23"/>
      <c r="CU802" s="23"/>
      <c r="CV802" s="23"/>
      <c r="CW802" s="23"/>
      <c r="CX802" s="23"/>
      <c r="CY802" s="23"/>
    </row>
    <row r="803" spans="2:103" x14ac:dyDescent="0.25">
      <c r="B803" s="7"/>
      <c r="C803" s="8"/>
      <c r="D803" s="8"/>
      <c r="E803" s="8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  <c r="Z803" s="8"/>
      <c r="AA803" s="8"/>
      <c r="AB803" s="8"/>
      <c r="AC803" s="8"/>
      <c r="AD803" s="8"/>
      <c r="AE803" s="8"/>
      <c r="AF803" s="8"/>
      <c r="AG803" s="8"/>
      <c r="AH803" s="8"/>
      <c r="AI803" s="8"/>
      <c r="AJ803" s="8"/>
      <c r="AK803" s="8"/>
      <c r="AL803" s="8"/>
      <c r="AM803" s="8"/>
      <c r="AN803" s="8"/>
      <c r="AO803" s="8"/>
      <c r="AP803" s="8"/>
      <c r="AQ803" s="8"/>
      <c r="AR803" s="8"/>
      <c r="AS803" s="8"/>
      <c r="AT803" s="8"/>
      <c r="AU803" s="8"/>
      <c r="AV803" s="8"/>
      <c r="AW803" s="8"/>
      <c r="AX803" s="8"/>
      <c r="AY803" s="8"/>
      <c r="AZ803" s="8"/>
      <c r="BA803" s="8"/>
      <c r="BB803" s="8"/>
      <c r="BC803" s="8"/>
      <c r="BD803" s="8"/>
      <c r="BE803" s="8"/>
      <c r="BF803" s="8"/>
      <c r="BG803" s="8"/>
      <c r="BH803" s="8"/>
      <c r="BI803" s="8"/>
      <c r="BJ803" s="8"/>
      <c r="BK803" s="8"/>
      <c r="BL803" s="8"/>
      <c r="BM803" s="8"/>
      <c r="BN803" s="8"/>
      <c r="BO803" s="8"/>
      <c r="BP803" s="8"/>
      <c r="BQ803" s="8"/>
      <c r="BR803" s="8"/>
      <c r="BS803" s="8"/>
      <c r="BT803" s="8"/>
      <c r="BU803" s="8"/>
      <c r="BW803" s="7"/>
      <c r="BX803" s="8"/>
      <c r="BY803" s="8"/>
      <c r="BZ803" s="8"/>
      <c r="CA803" s="8"/>
      <c r="CB803" s="8"/>
      <c r="CC803" s="8"/>
      <c r="CJ803" s="23"/>
      <c r="CK803" s="23"/>
      <c r="CL803" s="23"/>
      <c r="CM803" s="23"/>
      <c r="CN803" s="23"/>
      <c r="CO803" s="23"/>
      <c r="CP803" s="23"/>
      <c r="CQ803" s="23"/>
      <c r="CR803" s="23"/>
      <c r="CS803" s="23"/>
      <c r="CT803" s="23"/>
      <c r="CU803" s="23"/>
      <c r="CV803" s="23"/>
      <c r="CW803" s="23"/>
      <c r="CX803" s="23"/>
      <c r="CY803" s="23"/>
    </row>
    <row r="804" spans="2:103" x14ac:dyDescent="0.25">
      <c r="B804" s="7"/>
      <c r="C804" s="8"/>
      <c r="D804" s="8"/>
      <c r="E804" s="8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  <c r="Z804" s="8"/>
      <c r="AA804" s="8"/>
      <c r="AB804" s="8"/>
      <c r="AC804" s="8"/>
      <c r="AD804" s="8"/>
      <c r="AE804" s="8"/>
      <c r="AF804" s="8"/>
      <c r="AG804" s="8"/>
      <c r="AH804" s="8"/>
      <c r="AI804" s="8"/>
      <c r="AJ804" s="8"/>
      <c r="AK804" s="8"/>
      <c r="AL804" s="8"/>
      <c r="AM804" s="8"/>
      <c r="AN804" s="8"/>
      <c r="AO804" s="8"/>
      <c r="AP804" s="8"/>
      <c r="AQ804" s="8"/>
      <c r="AR804" s="8"/>
      <c r="AS804" s="8"/>
      <c r="AT804" s="8"/>
      <c r="AU804" s="8"/>
      <c r="AV804" s="8"/>
      <c r="AW804" s="8"/>
      <c r="AX804" s="8"/>
      <c r="AY804" s="8"/>
      <c r="AZ804" s="8"/>
      <c r="BA804" s="8"/>
      <c r="BB804" s="8"/>
      <c r="BC804" s="8"/>
      <c r="BD804" s="8"/>
      <c r="BE804" s="8"/>
      <c r="BF804" s="8"/>
      <c r="BG804" s="8"/>
      <c r="BH804" s="8"/>
      <c r="BI804" s="8"/>
      <c r="BJ804" s="8"/>
      <c r="BK804" s="8"/>
      <c r="BL804" s="8"/>
      <c r="BM804" s="8"/>
      <c r="BN804" s="8"/>
      <c r="BO804" s="8"/>
      <c r="BP804" s="8"/>
      <c r="BQ804" s="8"/>
      <c r="BR804" s="8"/>
      <c r="BS804" s="8"/>
      <c r="BT804" s="8"/>
      <c r="BU804" s="8"/>
      <c r="BW804" s="7"/>
      <c r="BX804" s="8"/>
      <c r="BY804" s="8"/>
      <c r="BZ804" s="8"/>
      <c r="CA804" s="8"/>
      <c r="CB804" s="8"/>
      <c r="CC804" s="8"/>
      <c r="CJ804" s="23"/>
      <c r="CK804" s="23"/>
      <c r="CL804" s="23"/>
      <c r="CM804" s="23"/>
      <c r="CN804" s="23"/>
      <c r="CO804" s="23"/>
      <c r="CP804" s="23"/>
      <c r="CQ804" s="23"/>
      <c r="CR804" s="23"/>
      <c r="CS804" s="23"/>
      <c r="CT804" s="23"/>
      <c r="CU804" s="23"/>
      <c r="CV804" s="23"/>
      <c r="CW804" s="23"/>
      <c r="CX804" s="23"/>
      <c r="CY804" s="23"/>
    </row>
    <row r="805" spans="2:103" x14ac:dyDescent="0.25">
      <c r="B805" s="7"/>
      <c r="C805" s="8"/>
      <c r="D805" s="8"/>
      <c r="E805" s="8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  <c r="Z805" s="8"/>
      <c r="AA805" s="8"/>
      <c r="AB805" s="8"/>
      <c r="AC805" s="8"/>
      <c r="AD805" s="8"/>
      <c r="AE805" s="8"/>
      <c r="AF805" s="8"/>
      <c r="AG805" s="8"/>
      <c r="AH805" s="8"/>
      <c r="AI805" s="8"/>
      <c r="AJ805" s="8"/>
      <c r="AK805" s="8"/>
      <c r="AL805" s="8"/>
      <c r="AM805" s="8"/>
      <c r="AN805" s="8"/>
      <c r="AO805" s="8"/>
      <c r="AP805" s="8"/>
      <c r="AQ805" s="8"/>
      <c r="AR805" s="8"/>
      <c r="AS805" s="8"/>
      <c r="AT805" s="8"/>
      <c r="AU805" s="8"/>
      <c r="AV805" s="8"/>
      <c r="AW805" s="8"/>
      <c r="AX805" s="8"/>
      <c r="AY805" s="8"/>
      <c r="AZ805" s="8"/>
      <c r="BA805" s="8"/>
      <c r="BB805" s="8"/>
      <c r="BC805" s="8"/>
      <c r="BD805" s="8"/>
      <c r="BE805" s="8"/>
      <c r="BF805" s="8"/>
      <c r="BG805" s="8"/>
      <c r="BH805" s="8"/>
      <c r="BI805" s="8"/>
      <c r="BJ805" s="8"/>
      <c r="BK805" s="8"/>
      <c r="BL805" s="8"/>
      <c r="BM805" s="8"/>
      <c r="BN805" s="8"/>
      <c r="BO805" s="8"/>
      <c r="BP805" s="8"/>
      <c r="BQ805" s="8"/>
      <c r="BR805" s="8"/>
      <c r="BS805" s="8"/>
      <c r="BT805" s="8"/>
      <c r="BU805" s="8"/>
      <c r="BW805" s="7"/>
      <c r="BX805" s="8"/>
      <c r="BY805" s="8"/>
      <c r="BZ805" s="8"/>
      <c r="CA805" s="8"/>
      <c r="CB805" s="8"/>
      <c r="CC805" s="8"/>
      <c r="CJ805" s="23"/>
      <c r="CK805" s="23"/>
      <c r="CL805" s="23"/>
      <c r="CM805" s="23"/>
      <c r="CN805" s="23"/>
      <c r="CO805" s="23"/>
      <c r="CP805" s="23"/>
      <c r="CQ805" s="23"/>
      <c r="CR805" s="23"/>
      <c r="CS805" s="23"/>
      <c r="CT805" s="23"/>
      <c r="CU805" s="23"/>
      <c r="CV805" s="23"/>
      <c r="CW805" s="23"/>
      <c r="CX805" s="23"/>
      <c r="CY805" s="23"/>
    </row>
    <row r="806" spans="2:103" x14ac:dyDescent="0.25">
      <c r="B806" s="7"/>
      <c r="C806" s="8"/>
      <c r="D806" s="8"/>
      <c r="E806" s="8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  <c r="Z806" s="8"/>
      <c r="AA806" s="8"/>
      <c r="AB806" s="8"/>
      <c r="AC806" s="8"/>
      <c r="AD806" s="8"/>
      <c r="AE806" s="8"/>
      <c r="AF806" s="8"/>
      <c r="AG806" s="8"/>
      <c r="AH806" s="8"/>
      <c r="AI806" s="8"/>
      <c r="AJ806" s="8"/>
      <c r="AK806" s="8"/>
      <c r="AL806" s="8"/>
      <c r="AM806" s="8"/>
      <c r="AN806" s="8"/>
      <c r="AO806" s="8"/>
      <c r="AP806" s="8"/>
      <c r="AQ806" s="8"/>
      <c r="AR806" s="8"/>
      <c r="AS806" s="8"/>
      <c r="AT806" s="8"/>
      <c r="AU806" s="8"/>
      <c r="AV806" s="8"/>
      <c r="AW806" s="8"/>
      <c r="AX806" s="8"/>
      <c r="AY806" s="8"/>
      <c r="AZ806" s="8"/>
      <c r="BA806" s="8"/>
      <c r="BB806" s="8"/>
      <c r="BC806" s="8"/>
      <c r="BD806" s="8"/>
      <c r="BE806" s="8"/>
      <c r="BF806" s="8"/>
      <c r="BG806" s="8"/>
      <c r="BH806" s="8"/>
      <c r="BI806" s="8"/>
      <c r="BJ806" s="8"/>
      <c r="BK806" s="8"/>
      <c r="BL806" s="8"/>
      <c r="BM806" s="8"/>
      <c r="BN806" s="8"/>
      <c r="BO806" s="8"/>
      <c r="BP806" s="8"/>
      <c r="BQ806" s="8"/>
      <c r="BR806" s="8"/>
      <c r="BS806" s="8"/>
      <c r="BT806" s="8"/>
      <c r="BU806" s="8"/>
      <c r="BW806" s="7"/>
      <c r="BX806" s="8"/>
      <c r="BY806" s="8"/>
      <c r="BZ806" s="8"/>
      <c r="CA806" s="8"/>
      <c r="CB806" s="8"/>
      <c r="CC806" s="8"/>
      <c r="CJ806" s="23"/>
      <c r="CK806" s="23"/>
      <c r="CL806" s="23"/>
      <c r="CM806" s="23"/>
      <c r="CN806" s="23"/>
      <c r="CO806" s="23"/>
      <c r="CP806" s="23"/>
      <c r="CQ806" s="23"/>
      <c r="CR806" s="23"/>
      <c r="CS806" s="23"/>
      <c r="CT806" s="23"/>
      <c r="CU806" s="23"/>
      <c r="CV806" s="23"/>
      <c r="CW806" s="23"/>
      <c r="CX806" s="23"/>
      <c r="CY806" s="23"/>
    </row>
    <row r="807" spans="2:103" x14ac:dyDescent="0.25">
      <c r="B807" s="7"/>
      <c r="C807" s="8"/>
      <c r="D807" s="8"/>
      <c r="E807" s="8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  <c r="Z807" s="8"/>
      <c r="AA807" s="8"/>
      <c r="AB807" s="8"/>
      <c r="AC807" s="8"/>
      <c r="AD807" s="8"/>
      <c r="AE807" s="8"/>
      <c r="AF807" s="8"/>
      <c r="AG807" s="8"/>
      <c r="AH807" s="8"/>
      <c r="AI807" s="8"/>
      <c r="AJ807" s="8"/>
      <c r="AK807" s="8"/>
      <c r="AL807" s="8"/>
      <c r="AM807" s="8"/>
      <c r="AN807" s="8"/>
      <c r="AO807" s="8"/>
      <c r="AP807" s="8"/>
      <c r="AQ807" s="8"/>
      <c r="AR807" s="8"/>
      <c r="AS807" s="8"/>
      <c r="AT807" s="8"/>
      <c r="AU807" s="8"/>
      <c r="AV807" s="8"/>
      <c r="AW807" s="8"/>
      <c r="AX807" s="8"/>
      <c r="AY807" s="8"/>
      <c r="AZ807" s="8"/>
      <c r="BA807" s="8"/>
      <c r="BB807" s="8"/>
      <c r="BC807" s="8"/>
      <c r="BD807" s="8"/>
      <c r="BE807" s="8"/>
      <c r="BF807" s="8"/>
      <c r="BG807" s="8"/>
      <c r="BH807" s="8"/>
      <c r="BI807" s="8"/>
      <c r="BJ807" s="8"/>
      <c r="BK807" s="8"/>
      <c r="BL807" s="8"/>
      <c r="BM807" s="8"/>
      <c r="BN807" s="8"/>
      <c r="BO807" s="8"/>
      <c r="BP807" s="8"/>
      <c r="BQ807" s="8"/>
      <c r="BR807" s="8"/>
      <c r="BS807" s="8"/>
      <c r="BT807" s="8"/>
      <c r="BU807" s="8"/>
      <c r="BW807" s="7"/>
      <c r="BX807" s="8"/>
      <c r="BY807" s="8"/>
      <c r="BZ807" s="8"/>
      <c r="CA807" s="8"/>
      <c r="CB807" s="8"/>
      <c r="CC807" s="8"/>
      <c r="CJ807" s="23"/>
      <c r="CK807" s="23"/>
      <c r="CL807" s="23"/>
      <c r="CM807" s="23"/>
      <c r="CN807" s="23"/>
      <c r="CO807" s="23"/>
      <c r="CP807" s="23"/>
      <c r="CQ807" s="23"/>
      <c r="CR807" s="23"/>
      <c r="CS807" s="23"/>
      <c r="CT807" s="23"/>
      <c r="CU807" s="23"/>
      <c r="CV807" s="23"/>
      <c r="CW807" s="23"/>
      <c r="CX807" s="23"/>
      <c r="CY807" s="23"/>
    </row>
    <row r="808" spans="2:103" x14ac:dyDescent="0.25">
      <c r="B808" s="7"/>
      <c r="C808" s="8"/>
      <c r="D808" s="8"/>
      <c r="E808" s="8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  <c r="Z808" s="8"/>
      <c r="AA808" s="8"/>
      <c r="AB808" s="8"/>
      <c r="AC808" s="8"/>
      <c r="AD808" s="8"/>
      <c r="AE808" s="8"/>
      <c r="AF808" s="8"/>
      <c r="AG808" s="8"/>
      <c r="AH808" s="8"/>
      <c r="AI808" s="8"/>
      <c r="AJ808" s="8"/>
      <c r="AK808" s="8"/>
      <c r="AL808" s="8"/>
      <c r="AM808" s="8"/>
      <c r="AN808" s="8"/>
      <c r="AO808" s="8"/>
      <c r="AP808" s="8"/>
      <c r="AQ808" s="8"/>
      <c r="AR808" s="8"/>
      <c r="AS808" s="8"/>
      <c r="AT808" s="8"/>
      <c r="AU808" s="8"/>
      <c r="AV808" s="8"/>
      <c r="AW808" s="8"/>
      <c r="AX808" s="8"/>
      <c r="AY808" s="8"/>
      <c r="AZ808" s="8"/>
      <c r="BA808" s="8"/>
      <c r="BB808" s="8"/>
      <c r="BC808" s="8"/>
      <c r="BD808" s="8"/>
      <c r="BE808" s="8"/>
      <c r="BF808" s="8"/>
      <c r="BG808" s="8"/>
      <c r="BH808" s="8"/>
      <c r="BI808" s="8"/>
      <c r="BJ808" s="8"/>
      <c r="BK808" s="8"/>
      <c r="BL808" s="8"/>
      <c r="BM808" s="8"/>
      <c r="BN808" s="8"/>
      <c r="BO808" s="8"/>
      <c r="BP808" s="8"/>
      <c r="BQ808" s="8"/>
      <c r="BR808" s="8"/>
      <c r="BS808" s="8"/>
      <c r="BT808" s="8"/>
      <c r="BU808" s="8"/>
      <c r="BW808" s="7"/>
      <c r="BX808" s="8"/>
      <c r="BY808" s="8"/>
      <c r="BZ808" s="8"/>
      <c r="CA808" s="8"/>
      <c r="CB808" s="8"/>
      <c r="CC808" s="8"/>
      <c r="CJ808" s="23"/>
      <c r="CK808" s="23"/>
      <c r="CL808" s="23"/>
      <c r="CM808" s="23"/>
      <c r="CN808" s="23"/>
      <c r="CO808" s="23"/>
      <c r="CP808" s="23"/>
      <c r="CQ808" s="23"/>
      <c r="CR808" s="23"/>
      <c r="CS808" s="23"/>
      <c r="CT808" s="23"/>
      <c r="CU808" s="23"/>
      <c r="CV808" s="23"/>
      <c r="CW808" s="23"/>
      <c r="CX808" s="23"/>
      <c r="CY808" s="23"/>
    </row>
    <row r="809" spans="2:103" x14ac:dyDescent="0.25">
      <c r="B809" s="7"/>
      <c r="C809" s="8"/>
      <c r="D809" s="8"/>
      <c r="E809" s="8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  <c r="Z809" s="8"/>
      <c r="AA809" s="8"/>
      <c r="AB809" s="8"/>
      <c r="AC809" s="8"/>
      <c r="AD809" s="8"/>
      <c r="AE809" s="8"/>
      <c r="AF809" s="8"/>
      <c r="AG809" s="8"/>
      <c r="AH809" s="8"/>
      <c r="AI809" s="8"/>
      <c r="AJ809" s="8"/>
      <c r="AK809" s="8"/>
      <c r="AL809" s="8"/>
      <c r="AM809" s="8"/>
      <c r="AN809" s="8"/>
      <c r="AO809" s="8"/>
      <c r="AP809" s="8"/>
      <c r="AQ809" s="8"/>
      <c r="AR809" s="8"/>
      <c r="AS809" s="8"/>
      <c r="AT809" s="8"/>
      <c r="AU809" s="8"/>
      <c r="AV809" s="8"/>
      <c r="AW809" s="8"/>
      <c r="AX809" s="8"/>
      <c r="AY809" s="8"/>
      <c r="AZ809" s="8"/>
      <c r="BA809" s="8"/>
      <c r="BB809" s="8"/>
      <c r="BC809" s="8"/>
      <c r="BD809" s="8"/>
      <c r="BE809" s="8"/>
      <c r="BF809" s="8"/>
      <c r="BG809" s="8"/>
      <c r="BH809" s="8"/>
      <c r="BI809" s="8"/>
      <c r="BJ809" s="8"/>
      <c r="BK809" s="8"/>
      <c r="BL809" s="8"/>
      <c r="BM809" s="8"/>
      <c r="BN809" s="8"/>
      <c r="BO809" s="8"/>
      <c r="BP809" s="8"/>
      <c r="BQ809" s="8"/>
      <c r="BR809" s="8"/>
      <c r="BS809" s="8"/>
      <c r="BT809" s="8"/>
      <c r="BU809" s="8"/>
      <c r="BW809" s="7"/>
      <c r="BX809" s="8"/>
      <c r="BY809" s="8"/>
      <c r="BZ809" s="8"/>
      <c r="CA809" s="8"/>
      <c r="CB809" s="8"/>
      <c r="CC809" s="8"/>
      <c r="CJ809" s="23"/>
      <c r="CK809" s="23"/>
      <c r="CL809" s="23"/>
      <c r="CM809" s="23"/>
      <c r="CN809" s="23"/>
      <c r="CO809" s="23"/>
      <c r="CP809" s="23"/>
      <c r="CQ809" s="23"/>
      <c r="CR809" s="23"/>
      <c r="CS809" s="23"/>
      <c r="CT809" s="23"/>
      <c r="CU809" s="23"/>
      <c r="CV809" s="23"/>
      <c r="CW809" s="23"/>
      <c r="CX809" s="23"/>
      <c r="CY809" s="23"/>
    </row>
    <row r="810" spans="2:103" x14ac:dyDescent="0.25">
      <c r="B810" s="7"/>
      <c r="C810" s="8"/>
      <c r="D810" s="8"/>
      <c r="E810" s="8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  <c r="Z810" s="8"/>
      <c r="AA810" s="8"/>
      <c r="AB810" s="8"/>
      <c r="AC810" s="8"/>
      <c r="AD810" s="8"/>
      <c r="AE810" s="8"/>
      <c r="AF810" s="8"/>
      <c r="AG810" s="8"/>
      <c r="AH810" s="8"/>
      <c r="AI810" s="8"/>
      <c r="AJ810" s="8"/>
      <c r="AK810" s="8"/>
      <c r="AL810" s="8"/>
      <c r="AM810" s="8"/>
      <c r="AN810" s="8"/>
      <c r="AO810" s="8"/>
      <c r="AP810" s="8"/>
      <c r="AQ810" s="8"/>
      <c r="AR810" s="8"/>
      <c r="AS810" s="8"/>
      <c r="AT810" s="8"/>
      <c r="AU810" s="8"/>
      <c r="AV810" s="8"/>
      <c r="AW810" s="8"/>
      <c r="AX810" s="8"/>
      <c r="AY810" s="8"/>
      <c r="AZ810" s="8"/>
      <c r="BA810" s="8"/>
      <c r="BB810" s="8"/>
      <c r="BC810" s="8"/>
      <c r="BD810" s="8"/>
      <c r="BE810" s="8"/>
      <c r="BF810" s="8"/>
      <c r="BG810" s="8"/>
      <c r="BH810" s="8"/>
      <c r="BI810" s="8"/>
      <c r="BJ810" s="8"/>
      <c r="BK810" s="8"/>
      <c r="BL810" s="8"/>
      <c r="BM810" s="8"/>
      <c r="BN810" s="8"/>
      <c r="BO810" s="8"/>
      <c r="BP810" s="8"/>
      <c r="BQ810" s="8"/>
      <c r="BR810" s="8"/>
      <c r="BS810" s="8"/>
      <c r="BT810" s="8"/>
      <c r="BU810" s="8"/>
      <c r="BW810" s="7"/>
      <c r="BX810" s="8"/>
      <c r="BY810" s="8"/>
      <c r="BZ810" s="8"/>
      <c r="CA810" s="8"/>
      <c r="CB810" s="8"/>
      <c r="CC810" s="8"/>
      <c r="CJ810" s="23"/>
      <c r="CK810" s="23"/>
      <c r="CL810" s="23"/>
      <c r="CM810" s="23"/>
      <c r="CN810" s="23"/>
      <c r="CO810" s="23"/>
      <c r="CP810" s="23"/>
      <c r="CQ810" s="23"/>
      <c r="CR810" s="23"/>
      <c r="CS810" s="23"/>
      <c r="CT810" s="23"/>
      <c r="CU810" s="23"/>
      <c r="CV810" s="23"/>
      <c r="CW810" s="23"/>
      <c r="CX810" s="23"/>
      <c r="CY810" s="23"/>
    </row>
    <row r="811" spans="2:103" x14ac:dyDescent="0.25">
      <c r="B811" s="7"/>
      <c r="C811" s="8"/>
      <c r="D811" s="8"/>
      <c r="E811" s="8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  <c r="Z811" s="8"/>
      <c r="AA811" s="8"/>
      <c r="AB811" s="8"/>
      <c r="AC811" s="8"/>
      <c r="AD811" s="8"/>
      <c r="AE811" s="8"/>
      <c r="AF811" s="8"/>
      <c r="AG811" s="8"/>
      <c r="AH811" s="8"/>
      <c r="AI811" s="8"/>
      <c r="AJ811" s="8"/>
      <c r="AK811" s="8"/>
      <c r="AL811" s="8"/>
      <c r="AM811" s="8"/>
      <c r="AN811" s="8"/>
      <c r="AO811" s="8"/>
      <c r="AP811" s="8"/>
      <c r="AQ811" s="8"/>
      <c r="AR811" s="8"/>
      <c r="AS811" s="8"/>
      <c r="AT811" s="8"/>
      <c r="AU811" s="8"/>
      <c r="AV811" s="8"/>
      <c r="AW811" s="8"/>
      <c r="AX811" s="8"/>
      <c r="AY811" s="8"/>
      <c r="AZ811" s="8"/>
      <c r="BA811" s="8"/>
      <c r="BB811" s="8"/>
      <c r="BC811" s="8"/>
      <c r="BD811" s="8"/>
      <c r="BE811" s="8"/>
      <c r="BF811" s="8"/>
      <c r="BG811" s="8"/>
      <c r="BH811" s="8"/>
      <c r="BI811" s="8"/>
      <c r="BJ811" s="8"/>
      <c r="BK811" s="8"/>
      <c r="BL811" s="8"/>
      <c r="BM811" s="8"/>
      <c r="BN811" s="8"/>
      <c r="BO811" s="8"/>
      <c r="BP811" s="8"/>
      <c r="BQ811" s="8"/>
      <c r="BR811" s="8"/>
      <c r="BS811" s="8"/>
      <c r="BT811" s="8"/>
      <c r="BU811" s="8"/>
      <c r="BW811" s="7"/>
      <c r="BX811" s="8"/>
      <c r="BY811" s="8"/>
      <c r="BZ811" s="8"/>
      <c r="CA811" s="8"/>
      <c r="CB811" s="8"/>
      <c r="CC811" s="8"/>
      <c r="CJ811" s="23"/>
      <c r="CK811" s="23"/>
      <c r="CL811" s="23"/>
      <c r="CM811" s="23"/>
      <c r="CN811" s="23"/>
      <c r="CO811" s="23"/>
      <c r="CP811" s="23"/>
      <c r="CQ811" s="23"/>
      <c r="CR811" s="23"/>
      <c r="CS811" s="23"/>
      <c r="CT811" s="23"/>
      <c r="CU811" s="23"/>
      <c r="CV811" s="23"/>
      <c r="CW811" s="23"/>
      <c r="CX811" s="23"/>
      <c r="CY811" s="23"/>
    </row>
    <row r="812" spans="2:103" x14ac:dyDescent="0.25">
      <c r="B812" s="7"/>
      <c r="C812" s="8"/>
      <c r="D812" s="8"/>
      <c r="E812" s="8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  <c r="Z812" s="8"/>
      <c r="AA812" s="8"/>
      <c r="AB812" s="8"/>
      <c r="AC812" s="8"/>
      <c r="AD812" s="8"/>
      <c r="AE812" s="8"/>
      <c r="AF812" s="8"/>
      <c r="AG812" s="8"/>
      <c r="AH812" s="8"/>
      <c r="AI812" s="8"/>
      <c r="AJ812" s="8"/>
      <c r="AK812" s="8"/>
      <c r="AL812" s="8"/>
      <c r="AM812" s="8"/>
      <c r="AN812" s="8"/>
      <c r="AO812" s="8"/>
      <c r="AP812" s="8"/>
      <c r="AQ812" s="8"/>
      <c r="AR812" s="8"/>
      <c r="AS812" s="8"/>
      <c r="AT812" s="8"/>
      <c r="AU812" s="8"/>
      <c r="AV812" s="8"/>
      <c r="AW812" s="8"/>
      <c r="AX812" s="8"/>
      <c r="AY812" s="8"/>
      <c r="AZ812" s="8"/>
      <c r="BA812" s="8"/>
      <c r="BB812" s="8"/>
      <c r="BC812" s="8"/>
      <c r="BD812" s="8"/>
      <c r="BE812" s="8"/>
      <c r="BF812" s="8"/>
      <c r="BG812" s="8"/>
      <c r="BH812" s="8"/>
      <c r="BI812" s="8"/>
      <c r="BJ812" s="8"/>
      <c r="BK812" s="8"/>
      <c r="BL812" s="8"/>
      <c r="BM812" s="8"/>
      <c r="BN812" s="8"/>
      <c r="BO812" s="8"/>
      <c r="BP812" s="8"/>
      <c r="BQ812" s="8"/>
      <c r="BR812" s="8"/>
      <c r="BS812" s="8"/>
      <c r="BT812" s="8"/>
      <c r="BU812" s="8"/>
      <c r="BW812" s="7"/>
      <c r="BX812" s="8"/>
      <c r="BY812" s="8"/>
      <c r="BZ812" s="8"/>
      <c r="CA812" s="8"/>
      <c r="CB812" s="8"/>
      <c r="CC812" s="8"/>
      <c r="CJ812" s="23"/>
      <c r="CK812" s="23"/>
      <c r="CL812" s="23"/>
      <c r="CM812" s="23"/>
      <c r="CN812" s="23"/>
      <c r="CO812" s="23"/>
      <c r="CP812" s="23"/>
      <c r="CQ812" s="23"/>
      <c r="CR812" s="23"/>
      <c r="CS812" s="23"/>
      <c r="CT812" s="23"/>
      <c r="CU812" s="23"/>
      <c r="CV812" s="23"/>
      <c r="CW812" s="23"/>
      <c r="CX812" s="23"/>
      <c r="CY812" s="23"/>
    </row>
    <row r="813" spans="2:103" x14ac:dyDescent="0.25">
      <c r="B813" s="7"/>
      <c r="C813" s="8"/>
      <c r="D813" s="8"/>
      <c r="E813" s="8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  <c r="Z813" s="8"/>
      <c r="AA813" s="8"/>
      <c r="AB813" s="8"/>
      <c r="AC813" s="8"/>
      <c r="AD813" s="8"/>
      <c r="AE813" s="8"/>
      <c r="AF813" s="8"/>
      <c r="AG813" s="8"/>
      <c r="AH813" s="8"/>
      <c r="AI813" s="8"/>
      <c r="AJ813" s="8"/>
      <c r="AK813" s="8"/>
      <c r="AL813" s="8"/>
      <c r="AM813" s="8"/>
      <c r="AN813" s="8"/>
      <c r="AO813" s="8"/>
      <c r="AP813" s="8"/>
      <c r="AQ813" s="8"/>
      <c r="AR813" s="8"/>
      <c r="AS813" s="8"/>
      <c r="AT813" s="8"/>
      <c r="AU813" s="8"/>
      <c r="AV813" s="8"/>
      <c r="AW813" s="8"/>
      <c r="AX813" s="8"/>
      <c r="AY813" s="8"/>
      <c r="AZ813" s="8"/>
      <c r="BA813" s="8"/>
      <c r="BB813" s="8"/>
      <c r="BC813" s="8"/>
      <c r="BD813" s="8"/>
      <c r="BE813" s="8"/>
      <c r="BF813" s="8"/>
      <c r="BG813" s="8"/>
      <c r="BH813" s="8"/>
      <c r="BI813" s="8"/>
      <c r="BJ813" s="8"/>
      <c r="BK813" s="8"/>
      <c r="BL813" s="8"/>
      <c r="BM813" s="8"/>
      <c r="BN813" s="8"/>
      <c r="BO813" s="8"/>
      <c r="BP813" s="8"/>
      <c r="BQ813" s="8"/>
      <c r="BR813" s="8"/>
      <c r="BS813" s="8"/>
      <c r="BT813" s="8"/>
      <c r="BU813" s="8"/>
      <c r="BW813" s="7"/>
      <c r="BX813" s="8"/>
      <c r="BY813" s="8"/>
      <c r="BZ813" s="8"/>
      <c r="CA813" s="8"/>
      <c r="CB813" s="8"/>
      <c r="CC813" s="8"/>
      <c r="CJ813" s="23"/>
      <c r="CK813" s="23"/>
      <c r="CL813" s="23"/>
      <c r="CM813" s="23"/>
      <c r="CN813" s="23"/>
      <c r="CO813" s="23"/>
      <c r="CP813" s="23"/>
      <c r="CQ813" s="23"/>
      <c r="CR813" s="23"/>
      <c r="CS813" s="23"/>
      <c r="CT813" s="23"/>
      <c r="CU813" s="23"/>
      <c r="CV813" s="23"/>
      <c r="CW813" s="23"/>
      <c r="CX813" s="23"/>
      <c r="CY813" s="23"/>
    </row>
    <row r="814" spans="2:103" x14ac:dyDescent="0.25">
      <c r="B814" s="7"/>
      <c r="C814" s="8"/>
      <c r="D814" s="8"/>
      <c r="E814" s="8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  <c r="Z814" s="8"/>
      <c r="AA814" s="8"/>
      <c r="AB814" s="8"/>
      <c r="AC814" s="8"/>
      <c r="AD814" s="8"/>
      <c r="AE814" s="8"/>
      <c r="AF814" s="8"/>
      <c r="AG814" s="8"/>
      <c r="AH814" s="8"/>
      <c r="AI814" s="8"/>
      <c r="AJ814" s="8"/>
      <c r="AK814" s="8"/>
      <c r="AL814" s="8"/>
      <c r="AM814" s="8"/>
      <c r="AN814" s="8"/>
      <c r="AO814" s="8"/>
      <c r="AP814" s="8"/>
      <c r="AQ814" s="8"/>
      <c r="AR814" s="8"/>
      <c r="AS814" s="8"/>
      <c r="AT814" s="8"/>
      <c r="AU814" s="8"/>
      <c r="AV814" s="8"/>
      <c r="AW814" s="8"/>
      <c r="AX814" s="8"/>
      <c r="AY814" s="8"/>
      <c r="AZ814" s="8"/>
      <c r="BA814" s="8"/>
      <c r="BB814" s="8"/>
      <c r="BC814" s="8"/>
      <c r="BD814" s="8"/>
      <c r="BE814" s="8"/>
      <c r="BF814" s="8"/>
      <c r="BG814" s="8"/>
      <c r="BH814" s="8"/>
      <c r="BI814" s="8"/>
      <c r="BJ814" s="8"/>
      <c r="BK814" s="8"/>
      <c r="BL814" s="8"/>
      <c r="BM814" s="8"/>
      <c r="BN814" s="8"/>
      <c r="BO814" s="8"/>
      <c r="BP814" s="8"/>
      <c r="BQ814" s="8"/>
      <c r="BR814" s="8"/>
      <c r="BS814" s="8"/>
      <c r="BT814" s="8"/>
      <c r="BU814" s="8"/>
      <c r="BW814" s="7"/>
      <c r="BX814" s="8"/>
      <c r="BY814" s="8"/>
      <c r="BZ814" s="8"/>
      <c r="CA814" s="8"/>
      <c r="CB814" s="8"/>
      <c r="CC814" s="8"/>
      <c r="CJ814" s="23"/>
      <c r="CK814" s="23"/>
      <c r="CL814" s="23"/>
      <c r="CM814" s="23"/>
      <c r="CN814" s="23"/>
      <c r="CO814" s="23"/>
      <c r="CP814" s="23"/>
      <c r="CQ814" s="23"/>
      <c r="CR814" s="23"/>
      <c r="CS814" s="23"/>
      <c r="CT814" s="23"/>
      <c r="CU814" s="23"/>
      <c r="CV814" s="23"/>
      <c r="CW814" s="23"/>
      <c r="CX814" s="23"/>
      <c r="CY814" s="23"/>
    </row>
    <row r="815" spans="2:103" x14ac:dyDescent="0.25">
      <c r="B815" s="7"/>
      <c r="C815" s="8"/>
      <c r="D815" s="8"/>
      <c r="E815" s="8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  <c r="Z815" s="8"/>
      <c r="AA815" s="8"/>
      <c r="AB815" s="8"/>
      <c r="AC815" s="8"/>
      <c r="AD815" s="8"/>
      <c r="AE815" s="8"/>
      <c r="AF815" s="8"/>
      <c r="AG815" s="8"/>
      <c r="AH815" s="8"/>
      <c r="AI815" s="8"/>
      <c r="AJ815" s="8"/>
      <c r="AK815" s="8"/>
      <c r="AL815" s="8"/>
      <c r="AM815" s="8"/>
      <c r="AN815" s="8"/>
      <c r="AO815" s="8"/>
      <c r="AP815" s="8"/>
      <c r="AQ815" s="8"/>
      <c r="AR815" s="8"/>
      <c r="AS815" s="8"/>
      <c r="AT815" s="8"/>
      <c r="AU815" s="8"/>
      <c r="AV815" s="8"/>
      <c r="AW815" s="8"/>
      <c r="AX815" s="8"/>
      <c r="AY815" s="8"/>
      <c r="AZ815" s="8"/>
      <c r="BA815" s="8"/>
      <c r="BB815" s="8"/>
      <c r="BC815" s="8"/>
      <c r="BD815" s="8"/>
      <c r="BE815" s="8"/>
      <c r="BF815" s="8"/>
      <c r="BG815" s="8"/>
      <c r="BH815" s="8"/>
      <c r="BI815" s="8"/>
      <c r="BJ815" s="8"/>
      <c r="BK815" s="8"/>
      <c r="BL815" s="8"/>
      <c r="BM815" s="8"/>
      <c r="BN815" s="8"/>
      <c r="BO815" s="8"/>
      <c r="BP815" s="8"/>
      <c r="BQ815" s="8"/>
      <c r="BR815" s="8"/>
      <c r="BS815" s="8"/>
      <c r="BT815" s="8"/>
      <c r="BU815" s="8"/>
      <c r="BW815" s="7"/>
      <c r="BX815" s="8"/>
      <c r="BY815" s="8"/>
      <c r="BZ815" s="8"/>
      <c r="CA815" s="8"/>
      <c r="CB815" s="8"/>
      <c r="CC815" s="8"/>
      <c r="CJ815" s="23"/>
      <c r="CK815" s="23"/>
      <c r="CL815" s="23"/>
      <c r="CM815" s="23"/>
      <c r="CN815" s="23"/>
      <c r="CO815" s="23"/>
      <c r="CP815" s="23"/>
      <c r="CQ815" s="23"/>
      <c r="CR815" s="23"/>
      <c r="CS815" s="23"/>
      <c r="CT815" s="23"/>
      <c r="CU815" s="23"/>
      <c r="CV815" s="23"/>
      <c r="CW815" s="23"/>
      <c r="CX815" s="23"/>
      <c r="CY815" s="23"/>
    </row>
    <row r="816" spans="2:103" x14ac:dyDescent="0.25">
      <c r="B816" s="7"/>
      <c r="C816" s="8"/>
      <c r="D816" s="8"/>
      <c r="E816" s="8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  <c r="Z816" s="8"/>
      <c r="AA816" s="8"/>
      <c r="AB816" s="8"/>
      <c r="AC816" s="8"/>
      <c r="AD816" s="8"/>
      <c r="AE816" s="8"/>
      <c r="AF816" s="8"/>
      <c r="AG816" s="8"/>
      <c r="AH816" s="8"/>
      <c r="AI816" s="8"/>
      <c r="AJ816" s="8"/>
      <c r="AK816" s="8"/>
      <c r="AL816" s="8"/>
      <c r="AM816" s="8"/>
      <c r="AN816" s="8"/>
      <c r="AO816" s="8"/>
      <c r="AP816" s="8"/>
      <c r="AQ816" s="8"/>
      <c r="AR816" s="8"/>
      <c r="AS816" s="8"/>
      <c r="AT816" s="8"/>
      <c r="AU816" s="8"/>
      <c r="AV816" s="8"/>
      <c r="AW816" s="8"/>
      <c r="AX816" s="8"/>
      <c r="AY816" s="8"/>
      <c r="AZ816" s="8"/>
      <c r="BA816" s="8"/>
      <c r="BB816" s="8"/>
      <c r="BC816" s="8"/>
      <c r="BD816" s="8"/>
      <c r="BE816" s="8"/>
      <c r="BF816" s="8"/>
      <c r="BG816" s="8"/>
      <c r="BH816" s="8"/>
      <c r="BI816" s="8"/>
      <c r="BJ816" s="8"/>
      <c r="BK816" s="8"/>
      <c r="BL816" s="8"/>
      <c r="BM816" s="8"/>
      <c r="BN816" s="8"/>
      <c r="BO816" s="8"/>
      <c r="BP816" s="8"/>
      <c r="BQ816" s="8"/>
      <c r="BR816" s="8"/>
      <c r="BS816" s="8"/>
      <c r="BT816" s="8"/>
      <c r="BU816" s="8"/>
      <c r="BW816" s="7"/>
      <c r="BX816" s="8"/>
      <c r="BY816" s="8"/>
      <c r="BZ816" s="8"/>
      <c r="CA816" s="8"/>
      <c r="CB816" s="8"/>
      <c r="CC816" s="8"/>
      <c r="CJ816" s="23"/>
      <c r="CK816" s="23"/>
      <c r="CL816" s="23"/>
      <c r="CM816" s="23"/>
      <c r="CN816" s="23"/>
      <c r="CO816" s="23"/>
      <c r="CP816" s="23"/>
      <c r="CQ816" s="23"/>
      <c r="CR816" s="23"/>
      <c r="CS816" s="23"/>
      <c r="CT816" s="23"/>
      <c r="CU816" s="23"/>
      <c r="CV816" s="23"/>
      <c r="CW816" s="23"/>
      <c r="CX816" s="23"/>
      <c r="CY816" s="23"/>
    </row>
    <row r="817" spans="2:103" x14ac:dyDescent="0.25">
      <c r="B817" s="7"/>
      <c r="C817" s="8"/>
      <c r="D817" s="8"/>
      <c r="E817" s="8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  <c r="Z817" s="8"/>
      <c r="AA817" s="8"/>
      <c r="AB817" s="8"/>
      <c r="AC817" s="8"/>
      <c r="AD817" s="8"/>
      <c r="AE817" s="8"/>
      <c r="AF817" s="8"/>
      <c r="AG817" s="8"/>
      <c r="AH817" s="8"/>
      <c r="AI817" s="8"/>
      <c r="AJ817" s="8"/>
      <c r="AK817" s="8"/>
      <c r="AL817" s="8"/>
      <c r="AM817" s="8"/>
      <c r="AN817" s="8"/>
      <c r="AO817" s="8"/>
      <c r="AP817" s="8"/>
      <c r="AQ817" s="8"/>
      <c r="AR817" s="8"/>
      <c r="AS817" s="8"/>
      <c r="AT817" s="8"/>
      <c r="AU817" s="8"/>
      <c r="AV817" s="8"/>
      <c r="AW817" s="8"/>
      <c r="AX817" s="8"/>
      <c r="AY817" s="8"/>
      <c r="AZ817" s="8"/>
      <c r="BA817" s="8"/>
      <c r="BB817" s="8"/>
      <c r="BC817" s="8"/>
      <c r="BD817" s="8"/>
      <c r="BE817" s="8"/>
      <c r="BF817" s="8"/>
      <c r="BG817" s="8"/>
      <c r="BH817" s="8"/>
      <c r="BI817" s="8"/>
      <c r="BJ817" s="8"/>
      <c r="BK817" s="8"/>
      <c r="BL817" s="8"/>
      <c r="BM817" s="8"/>
      <c r="BN817" s="8"/>
      <c r="BO817" s="8"/>
      <c r="BP817" s="8"/>
      <c r="BQ817" s="8"/>
      <c r="BR817" s="8"/>
      <c r="BS817" s="8"/>
      <c r="BT817" s="8"/>
      <c r="BU817" s="8"/>
      <c r="BW817" s="7"/>
      <c r="BX817" s="8"/>
      <c r="BY817" s="8"/>
      <c r="BZ817" s="8"/>
      <c r="CA817" s="8"/>
      <c r="CB817" s="8"/>
      <c r="CC817" s="8"/>
      <c r="CJ817" s="23"/>
      <c r="CK817" s="23"/>
      <c r="CL817" s="23"/>
      <c r="CM817" s="23"/>
      <c r="CN817" s="23"/>
      <c r="CO817" s="23"/>
      <c r="CP817" s="23"/>
      <c r="CQ817" s="23"/>
      <c r="CR817" s="23"/>
      <c r="CS817" s="23"/>
      <c r="CT817" s="23"/>
      <c r="CU817" s="23"/>
      <c r="CV817" s="23"/>
      <c r="CW817" s="23"/>
      <c r="CX817" s="23"/>
      <c r="CY817" s="23"/>
    </row>
    <row r="818" spans="2:103" x14ac:dyDescent="0.25">
      <c r="B818" s="7"/>
      <c r="C818" s="8"/>
      <c r="D818" s="8"/>
      <c r="E818" s="8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  <c r="Z818" s="8"/>
      <c r="AA818" s="8"/>
      <c r="AB818" s="8"/>
      <c r="AC818" s="8"/>
      <c r="AD818" s="8"/>
      <c r="AE818" s="8"/>
      <c r="AF818" s="8"/>
      <c r="AG818" s="8"/>
      <c r="AH818" s="8"/>
      <c r="AI818" s="8"/>
      <c r="AJ818" s="8"/>
      <c r="AK818" s="8"/>
      <c r="AL818" s="8"/>
      <c r="AM818" s="8"/>
      <c r="AN818" s="8"/>
      <c r="AO818" s="8"/>
      <c r="AP818" s="8"/>
      <c r="AQ818" s="8"/>
      <c r="AR818" s="8"/>
      <c r="AS818" s="8"/>
      <c r="AT818" s="8"/>
      <c r="AU818" s="8"/>
      <c r="AV818" s="8"/>
      <c r="AW818" s="8"/>
      <c r="AX818" s="8"/>
      <c r="AY818" s="8"/>
      <c r="AZ818" s="8"/>
      <c r="BA818" s="8"/>
      <c r="BB818" s="8"/>
      <c r="BC818" s="8"/>
      <c r="BD818" s="8"/>
      <c r="BE818" s="8"/>
      <c r="BF818" s="8"/>
      <c r="BG818" s="8"/>
      <c r="BH818" s="8"/>
      <c r="BI818" s="8"/>
      <c r="BJ818" s="8"/>
      <c r="BK818" s="8"/>
      <c r="BL818" s="8"/>
      <c r="BM818" s="8"/>
      <c r="BN818" s="8"/>
      <c r="BO818" s="8"/>
      <c r="BP818" s="8"/>
      <c r="BQ818" s="8"/>
      <c r="BR818" s="8"/>
      <c r="BS818" s="8"/>
      <c r="BT818" s="8"/>
      <c r="BU818" s="8"/>
      <c r="BW818" s="7"/>
      <c r="BX818" s="8"/>
      <c r="BY818" s="8"/>
      <c r="BZ818" s="8"/>
      <c r="CA818" s="8"/>
      <c r="CB818" s="8"/>
      <c r="CC818" s="8"/>
      <c r="CJ818" s="23"/>
      <c r="CK818" s="23"/>
      <c r="CL818" s="23"/>
      <c r="CM818" s="23"/>
      <c r="CN818" s="23"/>
      <c r="CO818" s="23"/>
      <c r="CP818" s="23"/>
      <c r="CQ818" s="23"/>
      <c r="CR818" s="23"/>
      <c r="CS818" s="23"/>
      <c r="CT818" s="23"/>
      <c r="CU818" s="23"/>
      <c r="CV818" s="23"/>
      <c r="CW818" s="23"/>
      <c r="CX818" s="23"/>
      <c r="CY818" s="23"/>
    </row>
    <row r="819" spans="2:103" x14ac:dyDescent="0.25">
      <c r="B819" s="7"/>
      <c r="C819" s="8"/>
      <c r="D819" s="8"/>
      <c r="E819" s="8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  <c r="Z819" s="8"/>
      <c r="AA819" s="8"/>
      <c r="AB819" s="8"/>
      <c r="AC819" s="8"/>
      <c r="AD819" s="8"/>
      <c r="AE819" s="8"/>
      <c r="AF819" s="8"/>
      <c r="AG819" s="8"/>
      <c r="AH819" s="8"/>
      <c r="AI819" s="8"/>
      <c r="AJ819" s="8"/>
      <c r="AK819" s="8"/>
      <c r="AL819" s="8"/>
      <c r="AM819" s="8"/>
      <c r="AN819" s="8"/>
      <c r="AO819" s="8"/>
      <c r="AP819" s="8"/>
      <c r="AQ819" s="8"/>
      <c r="AR819" s="8"/>
      <c r="AS819" s="8"/>
      <c r="AT819" s="8"/>
      <c r="AU819" s="8"/>
      <c r="AV819" s="8"/>
      <c r="AW819" s="8"/>
      <c r="AX819" s="8"/>
      <c r="AY819" s="8"/>
      <c r="AZ819" s="8"/>
      <c r="BA819" s="8"/>
      <c r="BB819" s="8"/>
      <c r="BC819" s="8"/>
      <c r="BD819" s="8"/>
      <c r="BE819" s="8"/>
      <c r="BF819" s="8"/>
      <c r="BG819" s="8"/>
      <c r="BH819" s="8"/>
      <c r="BI819" s="8"/>
      <c r="BJ819" s="8"/>
      <c r="BK819" s="8"/>
      <c r="BL819" s="8"/>
      <c r="BM819" s="8"/>
      <c r="BN819" s="8"/>
      <c r="BO819" s="8"/>
      <c r="BP819" s="8"/>
      <c r="BQ819" s="8"/>
      <c r="BR819" s="8"/>
      <c r="BS819" s="8"/>
      <c r="BT819" s="8"/>
      <c r="BU819" s="8"/>
      <c r="BW819" s="7"/>
      <c r="BX819" s="8"/>
      <c r="BY819" s="8"/>
      <c r="BZ819" s="8"/>
      <c r="CA819" s="8"/>
      <c r="CB819" s="8"/>
      <c r="CC819" s="8"/>
      <c r="CJ819" s="23"/>
      <c r="CK819" s="23"/>
      <c r="CL819" s="23"/>
      <c r="CM819" s="23"/>
      <c r="CN819" s="23"/>
      <c r="CO819" s="23"/>
      <c r="CP819" s="23"/>
      <c r="CQ819" s="23"/>
      <c r="CR819" s="23"/>
      <c r="CS819" s="23"/>
      <c r="CT819" s="23"/>
      <c r="CU819" s="23"/>
      <c r="CV819" s="23"/>
      <c r="CW819" s="23"/>
      <c r="CX819" s="23"/>
      <c r="CY819" s="23"/>
    </row>
    <row r="820" spans="2:103" x14ac:dyDescent="0.25">
      <c r="B820" s="7"/>
      <c r="C820" s="8"/>
      <c r="D820" s="8"/>
      <c r="E820" s="8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  <c r="Z820" s="8"/>
      <c r="AA820" s="8"/>
      <c r="AB820" s="8"/>
      <c r="AC820" s="8"/>
      <c r="AD820" s="8"/>
      <c r="AE820" s="8"/>
      <c r="AF820" s="8"/>
      <c r="AG820" s="8"/>
      <c r="AH820" s="8"/>
      <c r="AI820" s="8"/>
      <c r="AJ820" s="8"/>
      <c r="AK820" s="8"/>
      <c r="AL820" s="8"/>
      <c r="AM820" s="8"/>
      <c r="AN820" s="8"/>
      <c r="AO820" s="8"/>
      <c r="AP820" s="8"/>
      <c r="AQ820" s="8"/>
      <c r="AR820" s="8"/>
      <c r="AS820" s="8"/>
      <c r="AT820" s="8"/>
      <c r="AU820" s="8"/>
      <c r="AV820" s="8"/>
      <c r="AW820" s="8"/>
      <c r="AX820" s="8"/>
      <c r="AY820" s="8"/>
      <c r="AZ820" s="8"/>
      <c r="BA820" s="8"/>
      <c r="BB820" s="8"/>
      <c r="BC820" s="8"/>
      <c r="BD820" s="8"/>
      <c r="BE820" s="8"/>
      <c r="BF820" s="8"/>
      <c r="BG820" s="8"/>
      <c r="BH820" s="8"/>
      <c r="BI820" s="8"/>
      <c r="BJ820" s="8"/>
      <c r="BK820" s="8"/>
      <c r="BL820" s="8"/>
      <c r="BM820" s="8"/>
      <c r="BN820" s="8"/>
      <c r="BO820" s="8"/>
      <c r="BP820" s="8"/>
      <c r="BQ820" s="8"/>
      <c r="BR820" s="8"/>
      <c r="BS820" s="8"/>
      <c r="BT820" s="8"/>
      <c r="BU820" s="8"/>
      <c r="BW820" s="7"/>
      <c r="BX820" s="8"/>
      <c r="BY820" s="8"/>
      <c r="BZ820" s="8"/>
      <c r="CA820" s="8"/>
      <c r="CB820" s="8"/>
      <c r="CC820" s="8"/>
      <c r="CJ820" s="23"/>
      <c r="CK820" s="23"/>
      <c r="CL820" s="23"/>
      <c r="CM820" s="23"/>
      <c r="CN820" s="23"/>
      <c r="CO820" s="23"/>
      <c r="CP820" s="23"/>
      <c r="CQ820" s="23"/>
      <c r="CR820" s="23"/>
      <c r="CS820" s="23"/>
      <c r="CT820" s="23"/>
      <c r="CU820" s="23"/>
      <c r="CV820" s="23"/>
      <c r="CW820" s="23"/>
      <c r="CX820" s="23"/>
      <c r="CY820" s="23"/>
    </row>
    <row r="821" spans="2:103" x14ac:dyDescent="0.25">
      <c r="B821" s="7"/>
      <c r="C821" s="8"/>
      <c r="D821" s="8"/>
      <c r="E821" s="8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  <c r="Z821" s="8"/>
      <c r="AA821" s="8"/>
      <c r="AB821" s="8"/>
      <c r="AC821" s="8"/>
      <c r="AD821" s="8"/>
      <c r="AE821" s="8"/>
      <c r="AF821" s="8"/>
      <c r="AG821" s="8"/>
      <c r="AH821" s="8"/>
      <c r="AI821" s="8"/>
      <c r="AJ821" s="8"/>
      <c r="AK821" s="8"/>
      <c r="AL821" s="8"/>
      <c r="AM821" s="8"/>
      <c r="AN821" s="8"/>
      <c r="AO821" s="8"/>
      <c r="AP821" s="8"/>
      <c r="AQ821" s="8"/>
      <c r="AR821" s="8"/>
      <c r="AS821" s="8"/>
      <c r="AT821" s="8"/>
      <c r="AU821" s="8"/>
      <c r="AV821" s="8"/>
      <c r="AW821" s="8"/>
      <c r="AX821" s="8"/>
      <c r="AY821" s="8"/>
      <c r="AZ821" s="8"/>
      <c r="BA821" s="8"/>
      <c r="BB821" s="8"/>
      <c r="BC821" s="8"/>
      <c r="BD821" s="8"/>
      <c r="BE821" s="8"/>
      <c r="BF821" s="8"/>
      <c r="BG821" s="8"/>
      <c r="BH821" s="8"/>
      <c r="BI821" s="8"/>
      <c r="BJ821" s="8"/>
      <c r="BK821" s="8"/>
      <c r="BL821" s="8"/>
      <c r="BM821" s="8"/>
      <c r="BN821" s="8"/>
      <c r="BO821" s="8"/>
      <c r="BP821" s="8"/>
      <c r="BQ821" s="8"/>
      <c r="BR821" s="8"/>
      <c r="BS821" s="8"/>
      <c r="BT821" s="8"/>
      <c r="BU821" s="8"/>
      <c r="BW821" s="7"/>
      <c r="BX821" s="8"/>
      <c r="BY821" s="8"/>
      <c r="BZ821" s="8"/>
      <c r="CA821" s="8"/>
      <c r="CB821" s="8"/>
      <c r="CC821" s="8"/>
      <c r="CJ821" s="23"/>
      <c r="CK821" s="23"/>
      <c r="CL821" s="23"/>
      <c r="CM821" s="23"/>
      <c r="CN821" s="23"/>
      <c r="CO821" s="23"/>
      <c r="CP821" s="23"/>
      <c r="CQ821" s="23"/>
      <c r="CR821" s="23"/>
      <c r="CS821" s="23"/>
      <c r="CT821" s="23"/>
      <c r="CU821" s="23"/>
      <c r="CV821" s="23"/>
      <c r="CW821" s="23"/>
      <c r="CX821" s="23"/>
      <c r="CY821" s="23"/>
    </row>
    <row r="822" spans="2:103" x14ac:dyDescent="0.25">
      <c r="B822" s="7"/>
      <c r="C822" s="8"/>
      <c r="D822" s="8"/>
      <c r="E822" s="8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  <c r="Z822" s="8"/>
      <c r="AA822" s="8"/>
      <c r="AB822" s="8"/>
      <c r="AC822" s="8"/>
      <c r="AD822" s="8"/>
      <c r="AE822" s="8"/>
      <c r="AF822" s="8"/>
      <c r="AG822" s="8"/>
      <c r="AH822" s="8"/>
      <c r="AI822" s="8"/>
      <c r="AJ822" s="8"/>
      <c r="AK822" s="8"/>
      <c r="AL822" s="8"/>
      <c r="AM822" s="8"/>
      <c r="AN822" s="8"/>
      <c r="AO822" s="8"/>
      <c r="AP822" s="8"/>
      <c r="AQ822" s="8"/>
      <c r="AR822" s="8"/>
      <c r="AS822" s="8"/>
      <c r="AT822" s="8"/>
      <c r="AU822" s="8"/>
      <c r="AV822" s="8"/>
      <c r="AW822" s="8"/>
      <c r="AX822" s="8"/>
      <c r="AY822" s="8"/>
      <c r="AZ822" s="8"/>
      <c r="BA822" s="8"/>
      <c r="BB822" s="8"/>
      <c r="BC822" s="8"/>
      <c r="BD822" s="8"/>
      <c r="BE822" s="8"/>
      <c r="BF822" s="8"/>
      <c r="BG822" s="8"/>
      <c r="BH822" s="8"/>
      <c r="BI822" s="8"/>
      <c r="BJ822" s="8"/>
      <c r="BK822" s="8"/>
      <c r="BL822" s="8"/>
      <c r="BM822" s="8"/>
      <c r="BN822" s="8"/>
      <c r="BO822" s="8"/>
      <c r="BP822" s="8"/>
      <c r="BQ822" s="8"/>
      <c r="BR822" s="8"/>
      <c r="BS822" s="8"/>
      <c r="BT822" s="8"/>
      <c r="BU822" s="8"/>
      <c r="BW822" s="7"/>
      <c r="BX822" s="8"/>
      <c r="BY822" s="8"/>
      <c r="BZ822" s="8"/>
      <c r="CA822" s="8"/>
      <c r="CB822" s="8"/>
      <c r="CC822" s="8"/>
      <c r="CJ822" s="23"/>
      <c r="CK822" s="23"/>
      <c r="CL822" s="23"/>
      <c r="CM822" s="23"/>
      <c r="CN822" s="23"/>
      <c r="CO822" s="23"/>
      <c r="CP822" s="23"/>
      <c r="CQ822" s="23"/>
      <c r="CR822" s="23"/>
      <c r="CS822" s="23"/>
      <c r="CT822" s="23"/>
      <c r="CU822" s="23"/>
      <c r="CV822" s="23"/>
      <c r="CW822" s="23"/>
      <c r="CX822" s="23"/>
      <c r="CY822" s="23"/>
    </row>
    <row r="823" spans="2:103" x14ac:dyDescent="0.25">
      <c r="B823" s="7"/>
      <c r="C823" s="8"/>
      <c r="D823" s="8"/>
      <c r="E823" s="8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  <c r="Z823" s="8"/>
      <c r="AA823" s="8"/>
      <c r="AB823" s="8"/>
      <c r="AC823" s="8"/>
      <c r="AD823" s="8"/>
      <c r="AE823" s="8"/>
      <c r="AF823" s="8"/>
      <c r="AG823" s="8"/>
      <c r="AH823" s="8"/>
      <c r="AI823" s="8"/>
      <c r="AJ823" s="8"/>
      <c r="AK823" s="8"/>
      <c r="AL823" s="8"/>
      <c r="AM823" s="8"/>
      <c r="AN823" s="8"/>
      <c r="AO823" s="8"/>
      <c r="AP823" s="8"/>
      <c r="AQ823" s="8"/>
      <c r="AR823" s="8"/>
      <c r="AS823" s="8"/>
      <c r="AT823" s="8"/>
      <c r="AU823" s="8"/>
      <c r="AV823" s="8"/>
      <c r="AW823" s="8"/>
      <c r="AX823" s="8"/>
      <c r="AY823" s="8"/>
      <c r="AZ823" s="8"/>
      <c r="BA823" s="8"/>
      <c r="BB823" s="8"/>
      <c r="BC823" s="8"/>
      <c r="BD823" s="8"/>
      <c r="BE823" s="8"/>
      <c r="BF823" s="8"/>
      <c r="BG823" s="8"/>
      <c r="BH823" s="8"/>
      <c r="BI823" s="8"/>
      <c r="BJ823" s="8"/>
      <c r="BK823" s="8"/>
      <c r="BL823" s="8"/>
      <c r="BM823" s="8"/>
      <c r="BN823" s="8"/>
      <c r="BO823" s="8"/>
      <c r="BP823" s="8"/>
      <c r="BQ823" s="8"/>
      <c r="BR823" s="8"/>
      <c r="BS823" s="8"/>
      <c r="BT823" s="8"/>
      <c r="BU823" s="8"/>
      <c r="BW823" s="7"/>
      <c r="BX823" s="8"/>
      <c r="BY823" s="8"/>
      <c r="BZ823" s="8"/>
      <c r="CA823" s="8"/>
      <c r="CB823" s="8"/>
      <c r="CC823" s="8"/>
      <c r="CJ823" s="23"/>
      <c r="CK823" s="23"/>
      <c r="CL823" s="23"/>
      <c r="CM823" s="23"/>
      <c r="CN823" s="23"/>
      <c r="CO823" s="23"/>
      <c r="CP823" s="23"/>
      <c r="CQ823" s="23"/>
      <c r="CR823" s="23"/>
      <c r="CS823" s="23"/>
      <c r="CT823" s="23"/>
      <c r="CU823" s="23"/>
      <c r="CV823" s="23"/>
      <c r="CW823" s="23"/>
      <c r="CX823" s="23"/>
      <c r="CY823" s="23"/>
    </row>
    <row r="824" spans="2:103" x14ac:dyDescent="0.25">
      <c r="B824" s="7"/>
      <c r="C824" s="8"/>
      <c r="D824" s="8"/>
      <c r="E824" s="8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  <c r="Z824" s="8"/>
      <c r="AA824" s="8"/>
      <c r="AB824" s="8"/>
      <c r="AC824" s="8"/>
      <c r="AD824" s="8"/>
      <c r="AE824" s="8"/>
      <c r="AF824" s="8"/>
      <c r="AG824" s="8"/>
      <c r="AH824" s="8"/>
      <c r="AI824" s="8"/>
      <c r="AJ824" s="8"/>
      <c r="AK824" s="8"/>
      <c r="AL824" s="8"/>
      <c r="AM824" s="8"/>
      <c r="AN824" s="8"/>
      <c r="AO824" s="8"/>
      <c r="AP824" s="8"/>
      <c r="AQ824" s="8"/>
      <c r="AR824" s="8"/>
      <c r="AS824" s="8"/>
      <c r="AT824" s="8"/>
      <c r="AU824" s="8"/>
      <c r="AV824" s="8"/>
      <c r="AW824" s="8"/>
      <c r="AX824" s="8"/>
      <c r="AY824" s="8"/>
      <c r="AZ824" s="8"/>
      <c r="BA824" s="8"/>
      <c r="BB824" s="8"/>
      <c r="BC824" s="8"/>
      <c r="BD824" s="8"/>
      <c r="BE824" s="8"/>
      <c r="BF824" s="8"/>
      <c r="BG824" s="8"/>
      <c r="BH824" s="8"/>
      <c r="BI824" s="8"/>
      <c r="BJ824" s="8"/>
      <c r="BK824" s="8"/>
      <c r="BL824" s="8"/>
      <c r="BM824" s="8"/>
      <c r="BN824" s="8"/>
      <c r="BO824" s="8"/>
      <c r="BP824" s="8"/>
      <c r="BQ824" s="8"/>
      <c r="BR824" s="8"/>
      <c r="BS824" s="8"/>
      <c r="BT824" s="8"/>
      <c r="BU824" s="8"/>
      <c r="BW824" s="7"/>
      <c r="BX824" s="8"/>
      <c r="BY824" s="8"/>
      <c r="BZ824" s="8"/>
      <c r="CA824" s="8"/>
      <c r="CB824" s="8"/>
      <c r="CC824" s="8"/>
      <c r="CJ824" s="23"/>
      <c r="CK824" s="23"/>
      <c r="CL824" s="23"/>
      <c r="CM824" s="23"/>
      <c r="CN824" s="23"/>
      <c r="CO824" s="23"/>
      <c r="CP824" s="23"/>
      <c r="CQ824" s="23"/>
      <c r="CR824" s="23"/>
      <c r="CS824" s="23"/>
      <c r="CT824" s="23"/>
      <c r="CU824" s="23"/>
      <c r="CV824" s="23"/>
      <c r="CW824" s="23"/>
      <c r="CX824" s="23"/>
      <c r="CY824" s="23"/>
    </row>
    <row r="825" spans="2:103" x14ac:dyDescent="0.25">
      <c r="B825" s="7"/>
      <c r="C825" s="8"/>
      <c r="D825" s="8"/>
      <c r="E825" s="8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  <c r="Z825" s="8"/>
      <c r="AA825" s="8"/>
      <c r="AB825" s="8"/>
      <c r="AC825" s="8"/>
      <c r="AD825" s="8"/>
      <c r="AE825" s="8"/>
      <c r="AF825" s="8"/>
      <c r="AG825" s="8"/>
      <c r="AH825" s="8"/>
      <c r="AI825" s="8"/>
      <c r="AJ825" s="8"/>
      <c r="AK825" s="8"/>
      <c r="AL825" s="8"/>
      <c r="AM825" s="8"/>
      <c r="AN825" s="8"/>
      <c r="AO825" s="8"/>
      <c r="AP825" s="8"/>
      <c r="AQ825" s="8"/>
      <c r="AR825" s="8"/>
      <c r="AS825" s="8"/>
      <c r="AT825" s="8"/>
      <c r="AU825" s="8"/>
      <c r="AV825" s="8"/>
      <c r="AW825" s="8"/>
      <c r="AX825" s="8"/>
      <c r="AY825" s="8"/>
      <c r="AZ825" s="8"/>
      <c r="BA825" s="8"/>
      <c r="BB825" s="8"/>
      <c r="BC825" s="8"/>
      <c r="BD825" s="8"/>
      <c r="BE825" s="8"/>
      <c r="BF825" s="8"/>
      <c r="BG825" s="8"/>
      <c r="BH825" s="8"/>
      <c r="BI825" s="8"/>
      <c r="BJ825" s="8"/>
      <c r="BK825" s="8"/>
      <c r="BL825" s="8"/>
      <c r="BM825" s="8"/>
      <c r="BN825" s="8"/>
      <c r="BO825" s="8"/>
      <c r="BP825" s="8"/>
      <c r="BQ825" s="8"/>
      <c r="BR825" s="8"/>
      <c r="BS825" s="8"/>
      <c r="BT825" s="8"/>
      <c r="BU825" s="8"/>
      <c r="BW825" s="7"/>
      <c r="BX825" s="8"/>
      <c r="BY825" s="8"/>
      <c r="BZ825" s="8"/>
      <c r="CA825" s="8"/>
      <c r="CB825" s="8"/>
      <c r="CC825" s="8"/>
      <c r="CJ825" s="23"/>
      <c r="CK825" s="23"/>
      <c r="CL825" s="23"/>
      <c r="CM825" s="23"/>
      <c r="CN825" s="23"/>
      <c r="CO825" s="23"/>
      <c r="CP825" s="23"/>
      <c r="CQ825" s="23"/>
      <c r="CR825" s="23"/>
      <c r="CS825" s="23"/>
      <c r="CT825" s="23"/>
      <c r="CU825" s="23"/>
      <c r="CV825" s="23"/>
      <c r="CW825" s="23"/>
      <c r="CX825" s="23"/>
      <c r="CY825" s="23"/>
    </row>
    <row r="826" spans="2:103" x14ac:dyDescent="0.25">
      <c r="B826" s="7"/>
      <c r="C826" s="8"/>
      <c r="D826" s="8"/>
      <c r="E826" s="8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  <c r="Z826" s="8"/>
      <c r="AA826" s="8"/>
      <c r="AB826" s="8"/>
      <c r="AC826" s="8"/>
      <c r="AD826" s="8"/>
      <c r="AE826" s="8"/>
      <c r="AF826" s="8"/>
      <c r="AG826" s="8"/>
      <c r="AH826" s="8"/>
      <c r="AI826" s="8"/>
      <c r="AJ826" s="8"/>
      <c r="AK826" s="8"/>
      <c r="AL826" s="8"/>
      <c r="AM826" s="8"/>
      <c r="AN826" s="8"/>
      <c r="AO826" s="8"/>
      <c r="AP826" s="8"/>
      <c r="AQ826" s="8"/>
      <c r="AR826" s="8"/>
      <c r="AS826" s="8"/>
      <c r="AT826" s="8"/>
      <c r="AU826" s="8"/>
      <c r="AV826" s="8"/>
      <c r="AW826" s="8"/>
      <c r="AX826" s="8"/>
      <c r="AY826" s="8"/>
      <c r="AZ826" s="8"/>
      <c r="BA826" s="8"/>
      <c r="BB826" s="8"/>
      <c r="BC826" s="8"/>
      <c r="BD826" s="8"/>
      <c r="BE826" s="8"/>
      <c r="BF826" s="8"/>
      <c r="BG826" s="8"/>
      <c r="BH826" s="8"/>
      <c r="BI826" s="8"/>
      <c r="BJ826" s="8"/>
      <c r="BK826" s="8"/>
      <c r="BL826" s="8"/>
      <c r="BM826" s="8"/>
      <c r="BN826" s="8"/>
      <c r="BO826" s="8"/>
      <c r="BP826" s="8"/>
      <c r="BQ826" s="8"/>
      <c r="BR826" s="8"/>
      <c r="BS826" s="8"/>
      <c r="BT826" s="8"/>
      <c r="BU826" s="8"/>
      <c r="BW826" s="7"/>
      <c r="BX826" s="8"/>
      <c r="BY826" s="8"/>
      <c r="BZ826" s="8"/>
      <c r="CA826" s="8"/>
      <c r="CB826" s="8"/>
      <c r="CC826" s="8"/>
      <c r="CJ826" s="23"/>
      <c r="CK826" s="23"/>
      <c r="CL826" s="23"/>
      <c r="CM826" s="23"/>
      <c r="CN826" s="23"/>
      <c r="CO826" s="23"/>
      <c r="CP826" s="23"/>
      <c r="CQ826" s="23"/>
      <c r="CR826" s="23"/>
      <c r="CS826" s="23"/>
      <c r="CT826" s="23"/>
      <c r="CU826" s="23"/>
      <c r="CV826" s="23"/>
      <c r="CW826" s="23"/>
      <c r="CX826" s="23"/>
      <c r="CY826" s="23"/>
    </row>
    <row r="827" spans="2:103" x14ac:dyDescent="0.25">
      <c r="B827" s="7"/>
      <c r="C827" s="8"/>
      <c r="D827" s="8"/>
      <c r="E827" s="8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  <c r="Z827" s="8"/>
      <c r="AA827" s="8"/>
      <c r="AB827" s="8"/>
      <c r="AC827" s="8"/>
      <c r="AD827" s="8"/>
      <c r="AE827" s="8"/>
      <c r="AF827" s="8"/>
      <c r="AG827" s="8"/>
      <c r="AH827" s="8"/>
      <c r="AI827" s="8"/>
      <c r="AJ827" s="8"/>
      <c r="AK827" s="8"/>
      <c r="AL827" s="8"/>
      <c r="AM827" s="8"/>
      <c r="AN827" s="8"/>
      <c r="AO827" s="8"/>
      <c r="AP827" s="8"/>
      <c r="AQ827" s="8"/>
      <c r="AR827" s="8"/>
      <c r="AS827" s="8"/>
      <c r="AT827" s="8"/>
      <c r="AU827" s="8"/>
      <c r="AV827" s="8"/>
      <c r="AW827" s="8"/>
      <c r="AX827" s="8"/>
      <c r="AY827" s="8"/>
      <c r="AZ827" s="8"/>
      <c r="BA827" s="8"/>
      <c r="BB827" s="8"/>
      <c r="BC827" s="8"/>
      <c r="BD827" s="8"/>
      <c r="BE827" s="8"/>
      <c r="BF827" s="8"/>
      <c r="BG827" s="8"/>
      <c r="BH827" s="8"/>
      <c r="BI827" s="8"/>
      <c r="BJ827" s="8"/>
      <c r="BK827" s="8"/>
      <c r="BL827" s="8"/>
      <c r="BM827" s="8"/>
      <c r="BN827" s="8"/>
      <c r="BO827" s="8"/>
      <c r="BP827" s="8"/>
      <c r="BQ827" s="8"/>
      <c r="BR827" s="8"/>
      <c r="BS827" s="8"/>
      <c r="BT827" s="8"/>
      <c r="BU827" s="8"/>
      <c r="BW827" s="7"/>
      <c r="BX827" s="8"/>
      <c r="BY827" s="8"/>
      <c r="BZ827" s="8"/>
      <c r="CA827" s="8"/>
      <c r="CB827" s="8"/>
      <c r="CC827" s="8"/>
      <c r="CJ827" s="23"/>
      <c r="CK827" s="23"/>
      <c r="CL827" s="23"/>
      <c r="CM827" s="23"/>
      <c r="CN827" s="23"/>
      <c r="CO827" s="23"/>
      <c r="CP827" s="23"/>
      <c r="CQ827" s="23"/>
      <c r="CR827" s="23"/>
      <c r="CS827" s="23"/>
      <c r="CT827" s="23"/>
      <c r="CU827" s="23"/>
      <c r="CV827" s="23"/>
      <c r="CW827" s="23"/>
      <c r="CX827" s="23"/>
      <c r="CY827" s="23"/>
    </row>
    <row r="828" spans="2:103" x14ac:dyDescent="0.25">
      <c r="B828" s="7"/>
      <c r="C828" s="8"/>
      <c r="D828" s="8"/>
      <c r="E828" s="8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  <c r="Z828" s="8"/>
      <c r="AA828" s="8"/>
      <c r="AB828" s="8"/>
      <c r="AC828" s="8"/>
      <c r="AD828" s="8"/>
      <c r="AE828" s="8"/>
      <c r="AF828" s="8"/>
      <c r="AG828" s="8"/>
      <c r="AH828" s="8"/>
      <c r="AI828" s="8"/>
      <c r="AJ828" s="8"/>
      <c r="AK828" s="8"/>
      <c r="AL828" s="8"/>
      <c r="AM828" s="8"/>
      <c r="AN828" s="8"/>
      <c r="AO828" s="8"/>
      <c r="AP828" s="8"/>
      <c r="AQ828" s="8"/>
      <c r="AR828" s="8"/>
      <c r="AS828" s="8"/>
      <c r="AT828" s="8"/>
      <c r="AU828" s="8"/>
      <c r="AV828" s="8"/>
      <c r="AW828" s="8"/>
      <c r="AX828" s="8"/>
      <c r="AY828" s="8"/>
      <c r="AZ828" s="8"/>
      <c r="BA828" s="8"/>
      <c r="BB828" s="8"/>
      <c r="BC828" s="8"/>
      <c r="BD828" s="8"/>
      <c r="BE828" s="8"/>
      <c r="BF828" s="8"/>
      <c r="BG828" s="8"/>
      <c r="BH828" s="8"/>
      <c r="BI828" s="8"/>
      <c r="BJ828" s="8"/>
      <c r="BK828" s="8"/>
      <c r="BL828" s="8"/>
      <c r="BM828" s="8"/>
      <c r="BN828" s="8"/>
      <c r="BO828" s="8"/>
      <c r="BP828" s="8"/>
      <c r="BQ828" s="8"/>
      <c r="BR828" s="8"/>
      <c r="BS828" s="8"/>
      <c r="BT828" s="8"/>
      <c r="BU828" s="8"/>
      <c r="BW828" s="7"/>
      <c r="BX828" s="8"/>
      <c r="BY828" s="8"/>
      <c r="BZ828" s="8"/>
      <c r="CA828" s="8"/>
      <c r="CB828" s="8"/>
      <c r="CC828" s="8"/>
      <c r="CJ828" s="23"/>
      <c r="CK828" s="23"/>
      <c r="CL828" s="23"/>
      <c r="CM828" s="23"/>
      <c r="CN828" s="23"/>
      <c r="CO828" s="23"/>
      <c r="CP828" s="23"/>
      <c r="CQ828" s="23"/>
      <c r="CR828" s="23"/>
      <c r="CS828" s="23"/>
      <c r="CT828" s="23"/>
      <c r="CU828" s="23"/>
      <c r="CV828" s="23"/>
      <c r="CW828" s="23"/>
      <c r="CX828" s="23"/>
      <c r="CY828" s="23"/>
    </row>
    <row r="829" spans="2:103" x14ac:dyDescent="0.25">
      <c r="B829" s="7"/>
      <c r="C829" s="8"/>
      <c r="D829" s="8"/>
      <c r="E829" s="8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  <c r="Z829" s="8"/>
      <c r="AA829" s="8"/>
      <c r="AB829" s="8"/>
      <c r="AC829" s="8"/>
      <c r="AD829" s="8"/>
      <c r="AE829" s="8"/>
      <c r="AF829" s="8"/>
      <c r="AG829" s="8"/>
      <c r="AH829" s="8"/>
      <c r="AI829" s="8"/>
      <c r="AJ829" s="8"/>
      <c r="AK829" s="8"/>
      <c r="AL829" s="8"/>
      <c r="AM829" s="8"/>
      <c r="AN829" s="8"/>
      <c r="AO829" s="8"/>
      <c r="AP829" s="8"/>
      <c r="AQ829" s="8"/>
      <c r="AR829" s="8"/>
      <c r="AS829" s="8"/>
      <c r="AT829" s="8"/>
      <c r="AU829" s="8"/>
      <c r="AV829" s="8"/>
      <c r="AW829" s="8"/>
      <c r="AX829" s="8"/>
      <c r="AY829" s="8"/>
      <c r="AZ829" s="8"/>
      <c r="BA829" s="8"/>
      <c r="BB829" s="8"/>
      <c r="BC829" s="8"/>
      <c r="BD829" s="8"/>
      <c r="BE829" s="8"/>
      <c r="BF829" s="8"/>
      <c r="BG829" s="8"/>
      <c r="BH829" s="8"/>
      <c r="BI829" s="8"/>
      <c r="BJ829" s="8"/>
      <c r="BK829" s="8"/>
      <c r="BL829" s="8"/>
      <c r="BM829" s="8"/>
      <c r="BN829" s="8"/>
      <c r="BO829" s="8"/>
      <c r="BP829" s="8"/>
      <c r="BQ829" s="8"/>
      <c r="BR829" s="8"/>
      <c r="BS829" s="8"/>
      <c r="BT829" s="8"/>
      <c r="BU829" s="8"/>
      <c r="BW829" s="7"/>
      <c r="BX829" s="8"/>
      <c r="BY829" s="8"/>
      <c r="BZ829" s="8"/>
      <c r="CA829" s="8"/>
      <c r="CB829" s="8"/>
      <c r="CC829" s="8"/>
      <c r="CJ829" s="23"/>
      <c r="CK829" s="23"/>
      <c r="CL829" s="23"/>
      <c r="CM829" s="23"/>
      <c r="CN829" s="23"/>
      <c r="CO829" s="23"/>
      <c r="CP829" s="23"/>
      <c r="CQ829" s="23"/>
      <c r="CR829" s="23"/>
      <c r="CS829" s="23"/>
      <c r="CT829" s="23"/>
      <c r="CU829" s="23"/>
      <c r="CV829" s="23"/>
      <c r="CW829" s="23"/>
      <c r="CX829" s="23"/>
      <c r="CY829" s="23"/>
    </row>
    <row r="830" spans="2:103" x14ac:dyDescent="0.25">
      <c r="B830" s="7"/>
      <c r="C830" s="8"/>
      <c r="D830" s="8"/>
      <c r="E830" s="8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  <c r="Z830" s="8"/>
      <c r="AA830" s="8"/>
      <c r="AB830" s="8"/>
      <c r="AC830" s="8"/>
      <c r="AD830" s="8"/>
      <c r="AE830" s="8"/>
      <c r="AF830" s="8"/>
      <c r="AG830" s="8"/>
      <c r="AH830" s="8"/>
      <c r="AI830" s="8"/>
      <c r="AJ830" s="8"/>
      <c r="AK830" s="8"/>
      <c r="AL830" s="8"/>
      <c r="AM830" s="8"/>
      <c r="AN830" s="8"/>
      <c r="AO830" s="8"/>
      <c r="AP830" s="8"/>
      <c r="AQ830" s="8"/>
      <c r="AR830" s="8"/>
      <c r="AS830" s="8"/>
      <c r="AT830" s="8"/>
      <c r="AU830" s="8"/>
      <c r="AV830" s="8"/>
      <c r="AW830" s="8"/>
      <c r="AX830" s="8"/>
      <c r="AY830" s="8"/>
      <c r="AZ830" s="8"/>
      <c r="BA830" s="8"/>
      <c r="BB830" s="8"/>
      <c r="BC830" s="8"/>
      <c r="BD830" s="8"/>
      <c r="BE830" s="8"/>
      <c r="BF830" s="8"/>
      <c r="BG830" s="8"/>
      <c r="BH830" s="8"/>
      <c r="BI830" s="8"/>
      <c r="BJ830" s="8"/>
      <c r="BK830" s="8"/>
      <c r="BL830" s="8"/>
      <c r="BM830" s="8"/>
      <c r="BN830" s="8"/>
      <c r="BO830" s="8"/>
      <c r="BP830" s="8"/>
      <c r="BQ830" s="8"/>
      <c r="BR830" s="8"/>
      <c r="BS830" s="8"/>
      <c r="BT830" s="8"/>
      <c r="BU830" s="8"/>
      <c r="BW830" s="7"/>
      <c r="BX830" s="8"/>
      <c r="BY830" s="8"/>
      <c r="BZ830" s="8"/>
      <c r="CA830" s="8"/>
      <c r="CB830" s="8"/>
      <c r="CC830" s="8"/>
      <c r="CJ830" s="23"/>
      <c r="CK830" s="23"/>
      <c r="CL830" s="23"/>
      <c r="CM830" s="23"/>
      <c r="CN830" s="23"/>
      <c r="CO830" s="23"/>
      <c r="CP830" s="23"/>
      <c r="CQ830" s="23"/>
      <c r="CR830" s="23"/>
      <c r="CS830" s="23"/>
      <c r="CT830" s="23"/>
      <c r="CU830" s="23"/>
      <c r="CV830" s="23"/>
      <c r="CW830" s="23"/>
      <c r="CX830" s="23"/>
      <c r="CY830" s="23"/>
    </row>
    <row r="831" spans="2:103" x14ac:dyDescent="0.25">
      <c r="B831" s="7"/>
      <c r="C831" s="8"/>
      <c r="D831" s="8"/>
      <c r="E831" s="8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  <c r="Z831" s="8"/>
      <c r="AA831" s="8"/>
      <c r="AB831" s="8"/>
      <c r="AC831" s="8"/>
      <c r="AD831" s="8"/>
      <c r="AE831" s="8"/>
      <c r="AF831" s="8"/>
      <c r="AG831" s="8"/>
      <c r="AH831" s="8"/>
      <c r="AI831" s="8"/>
      <c r="AJ831" s="8"/>
      <c r="AK831" s="8"/>
      <c r="AL831" s="8"/>
      <c r="AM831" s="8"/>
      <c r="AN831" s="8"/>
      <c r="AO831" s="8"/>
      <c r="AP831" s="8"/>
      <c r="AQ831" s="8"/>
      <c r="AR831" s="8"/>
      <c r="AS831" s="8"/>
      <c r="AT831" s="8"/>
      <c r="AU831" s="8"/>
      <c r="AV831" s="8"/>
      <c r="AW831" s="8"/>
      <c r="AX831" s="8"/>
      <c r="AY831" s="8"/>
      <c r="AZ831" s="8"/>
      <c r="BA831" s="8"/>
      <c r="BB831" s="8"/>
      <c r="BC831" s="8"/>
      <c r="BD831" s="8"/>
      <c r="BE831" s="8"/>
      <c r="BF831" s="8"/>
      <c r="BG831" s="8"/>
      <c r="BH831" s="8"/>
      <c r="BI831" s="8"/>
      <c r="BJ831" s="8"/>
      <c r="BK831" s="8"/>
      <c r="BL831" s="8"/>
      <c r="BM831" s="8"/>
      <c r="BN831" s="8"/>
      <c r="BO831" s="8"/>
      <c r="BP831" s="8"/>
      <c r="BQ831" s="8"/>
      <c r="BR831" s="8"/>
      <c r="BS831" s="8"/>
      <c r="BT831" s="8"/>
      <c r="BU831" s="8"/>
      <c r="BW831" s="7"/>
      <c r="BX831" s="8"/>
      <c r="BY831" s="8"/>
      <c r="BZ831" s="8"/>
      <c r="CA831" s="8"/>
      <c r="CB831" s="8"/>
      <c r="CC831" s="8"/>
      <c r="CJ831" s="23"/>
      <c r="CK831" s="23"/>
      <c r="CL831" s="23"/>
      <c r="CM831" s="23"/>
      <c r="CN831" s="23"/>
      <c r="CO831" s="23"/>
      <c r="CP831" s="23"/>
      <c r="CQ831" s="23"/>
      <c r="CR831" s="23"/>
      <c r="CS831" s="23"/>
      <c r="CT831" s="23"/>
      <c r="CU831" s="23"/>
      <c r="CV831" s="23"/>
      <c r="CW831" s="23"/>
      <c r="CX831" s="23"/>
      <c r="CY831" s="23"/>
    </row>
    <row r="832" spans="2:103" x14ac:dyDescent="0.25">
      <c r="B832" s="7"/>
      <c r="C832" s="8"/>
      <c r="D832" s="8"/>
      <c r="E832" s="8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  <c r="Z832" s="8"/>
      <c r="AA832" s="8"/>
      <c r="AB832" s="8"/>
      <c r="AC832" s="8"/>
      <c r="AD832" s="8"/>
      <c r="AE832" s="8"/>
      <c r="AF832" s="8"/>
      <c r="AG832" s="8"/>
      <c r="AH832" s="8"/>
      <c r="AI832" s="8"/>
      <c r="AJ832" s="8"/>
      <c r="AK832" s="8"/>
      <c r="AL832" s="8"/>
      <c r="AM832" s="8"/>
      <c r="AN832" s="8"/>
      <c r="AO832" s="8"/>
      <c r="AP832" s="8"/>
      <c r="AQ832" s="8"/>
      <c r="AR832" s="8"/>
      <c r="AS832" s="8"/>
      <c r="AT832" s="8"/>
      <c r="AU832" s="8"/>
      <c r="AV832" s="8"/>
      <c r="AW832" s="8"/>
      <c r="AX832" s="8"/>
      <c r="AY832" s="8"/>
      <c r="AZ832" s="8"/>
      <c r="BA832" s="8"/>
      <c r="BB832" s="8"/>
      <c r="BC832" s="8"/>
      <c r="BD832" s="8"/>
      <c r="BE832" s="8"/>
      <c r="BF832" s="8"/>
      <c r="BG832" s="8"/>
      <c r="BH832" s="8"/>
      <c r="BI832" s="8"/>
      <c r="BJ832" s="8"/>
      <c r="BK832" s="8"/>
      <c r="BL832" s="8"/>
      <c r="BM832" s="8"/>
      <c r="BN832" s="8"/>
      <c r="BO832" s="8"/>
      <c r="BP832" s="8"/>
      <c r="BQ832" s="8"/>
      <c r="BR832" s="8"/>
      <c r="BS832" s="8"/>
      <c r="BT832" s="8"/>
      <c r="BU832" s="8"/>
      <c r="BW832" s="7"/>
      <c r="BX832" s="8"/>
      <c r="BY832" s="8"/>
      <c r="BZ832" s="8"/>
      <c r="CA832" s="8"/>
      <c r="CB832" s="8"/>
      <c r="CC832" s="8"/>
      <c r="CJ832" s="23"/>
      <c r="CK832" s="23"/>
      <c r="CL832" s="23"/>
      <c r="CM832" s="23"/>
      <c r="CN832" s="23"/>
      <c r="CO832" s="23"/>
      <c r="CP832" s="23"/>
      <c r="CQ832" s="23"/>
      <c r="CR832" s="23"/>
      <c r="CS832" s="23"/>
      <c r="CT832" s="23"/>
      <c r="CU832" s="23"/>
      <c r="CV832" s="23"/>
      <c r="CW832" s="23"/>
      <c r="CX832" s="23"/>
      <c r="CY832" s="23"/>
    </row>
    <row r="833" spans="2:103" x14ac:dyDescent="0.25">
      <c r="B833" s="7"/>
      <c r="C833" s="8"/>
      <c r="D833" s="8"/>
      <c r="E833" s="8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  <c r="Z833" s="8"/>
      <c r="AA833" s="8"/>
      <c r="AB833" s="8"/>
      <c r="AC833" s="8"/>
      <c r="AD833" s="8"/>
      <c r="AE833" s="8"/>
      <c r="AF833" s="8"/>
      <c r="AG833" s="8"/>
      <c r="AH833" s="8"/>
      <c r="AI833" s="8"/>
      <c r="AJ833" s="8"/>
      <c r="AK833" s="8"/>
      <c r="AL833" s="8"/>
      <c r="AM833" s="8"/>
      <c r="AN833" s="8"/>
      <c r="AO833" s="8"/>
      <c r="AP833" s="8"/>
      <c r="AQ833" s="8"/>
      <c r="AR833" s="8"/>
      <c r="AS833" s="8"/>
      <c r="AT833" s="8"/>
      <c r="AU833" s="8"/>
      <c r="AV833" s="8"/>
      <c r="AW833" s="8"/>
      <c r="AX833" s="8"/>
      <c r="AY833" s="8"/>
      <c r="AZ833" s="8"/>
      <c r="BA833" s="8"/>
      <c r="BB833" s="8"/>
      <c r="BC833" s="8"/>
      <c r="BD833" s="8"/>
      <c r="BE833" s="8"/>
      <c r="BF833" s="8"/>
      <c r="BG833" s="8"/>
      <c r="BH833" s="8"/>
      <c r="BI833" s="8"/>
      <c r="BJ833" s="8"/>
      <c r="BK833" s="8"/>
      <c r="BL833" s="8"/>
      <c r="BM833" s="8"/>
      <c r="BN833" s="8"/>
      <c r="BO833" s="8"/>
      <c r="BP833" s="8"/>
      <c r="BQ833" s="8"/>
      <c r="BR833" s="8"/>
      <c r="BS833" s="8"/>
      <c r="BT833" s="8"/>
      <c r="BU833" s="8"/>
      <c r="BW833" s="7"/>
      <c r="BX833" s="8"/>
      <c r="BY833" s="8"/>
      <c r="BZ833" s="8"/>
      <c r="CA833" s="8"/>
      <c r="CB833" s="8"/>
      <c r="CC833" s="8"/>
      <c r="CJ833" s="23"/>
      <c r="CK833" s="23"/>
      <c r="CL833" s="23"/>
      <c r="CM833" s="23"/>
      <c r="CN833" s="23"/>
      <c r="CO833" s="23"/>
      <c r="CP833" s="23"/>
      <c r="CQ833" s="23"/>
      <c r="CR833" s="23"/>
      <c r="CS833" s="23"/>
      <c r="CT833" s="23"/>
      <c r="CU833" s="23"/>
      <c r="CV833" s="23"/>
      <c r="CW833" s="23"/>
      <c r="CX833" s="23"/>
      <c r="CY833" s="23"/>
    </row>
    <row r="834" spans="2:103" x14ac:dyDescent="0.25">
      <c r="B834" s="7"/>
      <c r="C834" s="8"/>
      <c r="D834" s="8"/>
      <c r="E834" s="8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  <c r="Z834" s="8"/>
      <c r="AA834" s="8"/>
      <c r="AB834" s="8"/>
      <c r="AC834" s="8"/>
      <c r="AD834" s="8"/>
      <c r="AE834" s="8"/>
      <c r="AF834" s="8"/>
      <c r="AG834" s="8"/>
      <c r="AH834" s="8"/>
      <c r="AI834" s="8"/>
      <c r="AJ834" s="8"/>
      <c r="AK834" s="8"/>
      <c r="AL834" s="8"/>
      <c r="AM834" s="8"/>
      <c r="AN834" s="8"/>
      <c r="AO834" s="8"/>
      <c r="AP834" s="8"/>
      <c r="AQ834" s="8"/>
      <c r="AR834" s="8"/>
      <c r="AS834" s="8"/>
      <c r="AT834" s="8"/>
      <c r="AU834" s="8"/>
      <c r="AV834" s="8"/>
      <c r="AW834" s="8"/>
      <c r="AX834" s="8"/>
      <c r="AY834" s="8"/>
      <c r="AZ834" s="8"/>
      <c r="BA834" s="8"/>
      <c r="BB834" s="8"/>
      <c r="BC834" s="8"/>
      <c r="BD834" s="8"/>
      <c r="BE834" s="8"/>
      <c r="BF834" s="8"/>
      <c r="BG834" s="8"/>
      <c r="BH834" s="8"/>
      <c r="BI834" s="8"/>
      <c r="BJ834" s="8"/>
      <c r="BK834" s="8"/>
      <c r="BL834" s="8"/>
      <c r="BM834" s="8"/>
      <c r="BN834" s="8"/>
      <c r="BO834" s="8"/>
      <c r="BP834" s="8"/>
      <c r="BQ834" s="8"/>
      <c r="BR834" s="8"/>
      <c r="BS834" s="8"/>
      <c r="BT834" s="8"/>
      <c r="BU834" s="8"/>
      <c r="BW834" s="7"/>
      <c r="BX834" s="8"/>
      <c r="BY834" s="8"/>
      <c r="BZ834" s="8"/>
      <c r="CA834" s="8"/>
      <c r="CB834" s="8"/>
      <c r="CC834" s="8"/>
      <c r="CJ834" s="23"/>
      <c r="CK834" s="23"/>
      <c r="CL834" s="23"/>
      <c r="CM834" s="23"/>
      <c r="CN834" s="23"/>
      <c r="CO834" s="23"/>
      <c r="CP834" s="23"/>
      <c r="CQ834" s="23"/>
      <c r="CR834" s="23"/>
      <c r="CS834" s="23"/>
      <c r="CT834" s="23"/>
      <c r="CU834" s="23"/>
      <c r="CV834" s="23"/>
      <c r="CW834" s="23"/>
      <c r="CX834" s="23"/>
      <c r="CY834" s="23"/>
    </row>
    <row r="835" spans="2:103" x14ac:dyDescent="0.25">
      <c r="B835" s="7"/>
      <c r="C835" s="8"/>
      <c r="D835" s="8"/>
      <c r="E835" s="8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  <c r="Z835" s="8"/>
      <c r="AA835" s="8"/>
      <c r="AB835" s="8"/>
      <c r="AC835" s="8"/>
      <c r="AD835" s="8"/>
      <c r="AE835" s="8"/>
      <c r="AF835" s="8"/>
      <c r="AG835" s="8"/>
      <c r="AH835" s="8"/>
      <c r="AI835" s="8"/>
      <c r="AJ835" s="8"/>
      <c r="AK835" s="8"/>
      <c r="AL835" s="8"/>
      <c r="AM835" s="8"/>
      <c r="AN835" s="8"/>
      <c r="AO835" s="8"/>
      <c r="AP835" s="8"/>
      <c r="AQ835" s="8"/>
      <c r="AR835" s="8"/>
      <c r="AS835" s="8"/>
      <c r="AT835" s="8"/>
      <c r="AU835" s="8"/>
      <c r="AV835" s="8"/>
      <c r="AW835" s="8"/>
      <c r="AX835" s="8"/>
      <c r="AY835" s="8"/>
      <c r="AZ835" s="8"/>
      <c r="BA835" s="8"/>
      <c r="BB835" s="8"/>
      <c r="BC835" s="8"/>
      <c r="BD835" s="8"/>
      <c r="BE835" s="8"/>
      <c r="BF835" s="8"/>
      <c r="BG835" s="8"/>
      <c r="BH835" s="8"/>
      <c r="BI835" s="8"/>
      <c r="BJ835" s="8"/>
      <c r="BK835" s="8"/>
      <c r="BL835" s="8"/>
      <c r="BM835" s="8"/>
      <c r="BN835" s="8"/>
      <c r="BO835" s="8"/>
      <c r="BP835" s="8"/>
      <c r="BQ835" s="8"/>
      <c r="BR835" s="8"/>
      <c r="BS835" s="8"/>
      <c r="BT835" s="8"/>
      <c r="BU835" s="8"/>
      <c r="BW835" s="7"/>
      <c r="BX835" s="8"/>
      <c r="BY835" s="8"/>
      <c r="BZ835" s="8"/>
      <c r="CA835" s="8"/>
      <c r="CB835" s="8"/>
      <c r="CC835" s="8"/>
      <c r="CJ835" s="23"/>
      <c r="CK835" s="23"/>
      <c r="CL835" s="23"/>
      <c r="CM835" s="23"/>
      <c r="CN835" s="23"/>
      <c r="CO835" s="23"/>
      <c r="CP835" s="23"/>
      <c r="CQ835" s="23"/>
      <c r="CR835" s="23"/>
      <c r="CS835" s="23"/>
      <c r="CT835" s="23"/>
      <c r="CU835" s="23"/>
      <c r="CV835" s="23"/>
      <c r="CW835" s="23"/>
      <c r="CX835" s="23"/>
      <c r="CY835" s="23"/>
    </row>
    <row r="836" spans="2:103" x14ac:dyDescent="0.25">
      <c r="B836" s="7"/>
      <c r="C836" s="8"/>
      <c r="D836" s="8"/>
      <c r="E836" s="8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  <c r="Z836" s="8"/>
      <c r="AA836" s="8"/>
      <c r="AB836" s="8"/>
      <c r="AC836" s="8"/>
      <c r="AD836" s="8"/>
      <c r="AE836" s="8"/>
      <c r="AF836" s="8"/>
      <c r="AG836" s="8"/>
      <c r="AH836" s="8"/>
      <c r="AI836" s="8"/>
      <c r="AJ836" s="8"/>
      <c r="AK836" s="8"/>
      <c r="AL836" s="8"/>
      <c r="AM836" s="8"/>
      <c r="AN836" s="8"/>
      <c r="AO836" s="8"/>
      <c r="AP836" s="8"/>
      <c r="AQ836" s="8"/>
      <c r="AR836" s="8"/>
      <c r="AS836" s="8"/>
      <c r="AT836" s="8"/>
      <c r="AU836" s="8"/>
      <c r="AV836" s="8"/>
      <c r="AW836" s="8"/>
      <c r="AX836" s="8"/>
      <c r="AY836" s="8"/>
      <c r="AZ836" s="8"/>
      <c r="BA836" s="8"/>
      <c r="BB836" s="8"/>
      <c r="BC836" s="8"/>
      <c r="BD836" s="8"/>
      <c r="BE836" s="8"/>
      <c r="BF836" s="8"/>
      <c r="BG836" s="8"/>
      <c r="BH836" s="8"/>
      <c r="BI836" s="8"/>
      <c r="BJ836" s="8"/>
      <c r="BK836" s="8"/>
      <c r="BL836" s="8"/>
      <c r="BM836" s="8"/>
      <c r="BN836" s="8"/>
      <c r="BO836" s="8"/>
      <c r="BP836" s="8"/>
      <c r="BQ836" s="8"/>
      <c r="BR836" s="8"/>
      <c r="BS836" s="8"/>
      <c r="BT836" s="8"/>
      <c r="BU836" s="8"/>
      <c r="BW836" s="7"/>
      <c r="BX836" s="8"/>
      <c r="BY836" s="8"/>
      <c r="BZ836" s="8"/>
      <c r="CA836" s="8"/>
      <c r="CB836" s="8"/>
      <c r="CC836" s="8"/>
      <c r="CJ836" s="23"/>
      <c r="CK836" s="23"/>
      <c r="CL836" s="23"/>
      <c r="CM836" s="23"/>
      <c r="CN836" s="23"/>
      <c r="CO836" s="23"/>
      <c r="CP836" s="23"/>
      <c r="CQ836" s="23"/>
      <c r="CR836" s="23"/>
      <c r="CS836" s="23"/>
      <c r="CT836" s="23"/>
      <c r="CU836" s="23"/>
      <c r="CV836" s="23"/>
      <c r="CW836" s="23"/>
      <c r="CX836" s="23"/>
      <c r="CY836" s="23"/>
    </row>
    <row r="837" spans="2:103" x14ac:dyDescent="0.25">
      <c r="B837" s="7"/>
      <c r="C837" s="8"/>
      <c r="D837" s="8"/>
      <c r="E837" s="8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  <c r="Z837" s="8"/>
      <c r="AA837" s="8"/>
      <c r="AB837" s="8"/>
      <c r="AC837" s="8"/>
      <c r="AD837" s="8"/>
      <c r="AE837" s="8"/>
      <c r="AF837" s="8"/>
      <c r="AG837" s="8"/>
      <c r="AH837" s="8"/>
      <c r="AI837" s="8"/>
      <c r="AJ837" s="8"/>
      <c r="AK837" s="8"/>
      <c r="AL837" s="8"/>
      <c r="AM837" s="8"/>
      <c r="AN837" s="8"/>
      <c r="AO837" s="8"/>
      <c r="AP837" s="8"/>
      <c r="AQ837" s="8"/>
      <c r="AR837" s="8"/>
      <c r="AS837" s="8"/>
      <c r="AT837" s="8"/>
      <c r="AU837" s="8"/>
      <c r="AV837" s="8"/>
      <c r="AW837" s="8"/>
      <c r="AX837" s="8"/>
      <c r="AY837" s="8"/>
      <c r="AZ837" s="8"/>
      <c r="BA837" s="8"/>
      <c r="BB837" s="8"/>
      <c r="BC837" s="8"/>
      <c r="BD837" s="8"/>
      <c r="BE837" s="8"/>
      <c r="BF837" s="8"/>
      <c r="BG837" s="8"/>
      <c r="BH837" s="8"/>
      <c r="BI837" s="8"/>
      <c r="BJ837" s="8"/>
      <c r="BK837" s="8"/>
      <c r="BL837" s="8"/>
      <c r="BM837" s="8"/>
      <c r="BN837" s="8"/>
      <c r="BO837" s="8"/>
      <c r="BP837" s="8"/>
      <c r="BQ837" s="8"/>
      <c r="BR837" s="8"/>
      <c r="BS837" s="8"/>
      <c r="BT837" s="8"/>
      <c r="BU837" s="8"/>
      <c r="BW837" s="7"/>
      <c r="BX837" s="8"/>
      <c r="BY837" s="8"/>
      <c r="BZ837" s="8"/>
      <c r="CA837" s="8"/>
      <c r="CB837" s="8"/>
      <c r="CC837" s="8"/>
      <c r="CJ837" s="23"/>
      <c r="CK837" s="23"/>
      <c r="CL837" s="23"/>
      <c r="CM837" s="23"/>
      <c r="CN837" s="23"/>
      <c r="CO837" s="23"/>
      <c r="CP837" s="23"/>
      <c r="CQ837" s="23"/>
      <c r="CR837" s="23"/>
      <c r="CS837" s="23"/>
      <c r="CT837" s="23"/>
      <c r="CU837" s="23"/>
      <c r="CV837" s="23"/>
      <c r="CW837" s="23"/>
      <c r="CX837" s="23"/>
      <c r="CY837" s="23"/>
    </row>
    <row r="838" spans="2:103" x14ac:dyDescent="0.25">
      <c r="B838" s="7"/>
      <c r="C838" s="8"/>
      <c r="D838" s="8"/>
      <c r="E838" s="8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  <c r="Z838" s="8"/>
      <c r="AA838" s="8"/>
      <c r="AB838" s="8"/>
      <c r="AC838" s="8"/>
      <c r="AD838" s="8"/>
      <c r="AE838" s="8"/>
      <c r="AF838" s="8"/>
      <c r="AG838" s="8"/>
      <c r="AH838" s="8"/>
      <c r="AI838" s="8"/>
      <c r="AJ838" s="8"/>
      <c r="AK838" s="8"/>
      <c r="AL838" s="8"/>
      <c r="AM838" s="8"/>
      <c r="AN838" s="8"/>
      <c r="AO838" s="8"/>
      <c r="AP838" s="8"/>
      <c r="AQ838" s="8"/>
      <c r="AR838" s="8"/>
      <c r="AS838" s="8"/>
      <c r="AT838" s="8"/>
      <c r="AU838" s="8"/>
      <c r="AV838" s="8"/>
      <c r="AW838" s="8"/>
      <c r="AX838" s="8"/>
      <c r="AY838" s="8"/>
      <c r="AZ838" s="8"/>
      <c r="BA838" s="8"/>
      <c r="BB838" s="8"/>
      <c r="BC838" s="8"/>
      <c r="BD838" s="8"/>
      <c r="BE838" s="8"/>
      <c r="BF838" s="8"/>
      <c r="BG838" s="8"/>
      <c r="BH838" s="8"/>
      <c r="BI838" s="8"/>
      <c r="BJ838" s="8"/>
      <c r="BK838" s="8"/>
      <c r="BL838" s="8"/>
      <c r="BM838" s="8"/>
      <c r="BN838" s="8"/>
      <c r="BO838" s="8"/>
      <c r="BP838" s="8"/>
      <c r="BQ838" s="8"/>
      <c r="BR838" s="8"/>
      <c r="BS838" s="8"/>
      <c r="BT838" s="8"/>
      <c r="BU838" s="8"/>
      <c r="BW838" s="7"/>
      <c r="BX838" s="8"/>
      <c r="BY838" s="8"/>
      <c r="BZ838" s="8"/>
      <c r="CA838" s="8"/>
      <c r="CB838" s="8"/>
      <c r="CC838" s="8"/>
      <c r="CJ838" s="23"/>
      <c r="CK838" s="23"/>
      <c r="CL838" s="23"/>
      <c r="CM838" s="23"/>
      <c r="CN838" s="23"/>
      <c r="CO838" s="23"/>
      <c r="CP838" s="23"/>
      <c r="CQ838" s="23"/>
      <c r="CR838" s="23"/>
      <c r="CS838" s="23"/>
      <c r="CT838" s="23"/>
      <c r="CU838" s="23"/>
      <c r="CV838" s="23"/>
      <c r="CW838" s="23"/>
      <c r="CX838" s="23"/>
      <c r="CY838" s="23"/>
    </row>
    <row r="839" spans="2:103" x14ac:dyDescent="0.25">
      <c r="B839" s="7"/>
      <c r="C839" s="8"/>
      <c r="D839" s="8"/>
      <c r="E839" s="8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  <c r="Z839" s="8"/>
      <c r="AA839" s="8"/>
      <c r="AB839" s="8"/>
      <c r="AC839" s="8"/>
      <c r="AD839" s="8"/>
      <c r="AE839" s="8"/>
      <c r="AF839" s="8"/>
      <c r="AG839" s="8"/>
      <c r="AH839" s="8"/>
      <c r="AI839" s="8"/>
      <c r="AJ839" s="8"/>
      <c r="AK839" s="8"/>
      <c r="AL839" s="8"/>
      <c r="AM839" s="8"/>
      <c r="AN839" s="8"/>
      <c r="AO839" s="8"/>
      <c r="AP839" s="8"/>
      <c r="AQ839" s="8"/>
      <c r="AR839" s="8"/>
      <c r="AS839" s="8"/>
      <c r="AT839" s="8"/>
      <c r="AU839" s="8"/>
      <c r="AV839" s="8"/>
      <c r="AW839" s="8"/>
      <c r="AX839" s="8"/>
      <c r="AY839" s="8"/>
      <c r="AZ839" s="8"/>
      <c r="BA839" s="8"/>
      <c r="BB839" s="8"/>
      <c r="BC839" s="8"/>
      <c r="BD839" s="8"/>
      <c r="BE839" s="8"/>
      <c r="BF839" s="8"/>
      <c r="BG839" s="8"/>
      <c r="BH839" s="8"/>
      <c r="BI839" s="8"/>
      <c r="BJ839" s="8"/>
      <c r="BK839" s="8"/>
      <c r="BL839" s="8"/>
      <c r="BM839" s="8"/>
      <c r="BN839" s="8"/>
      <c r="BO839" s="8"/>
      <c r="BP839" s="8"/>
      <c r="BQ839" s="8"/>
      <c r="BR839" s="8"/>
      <c r="BS839" s="8"/>
      <c r="BT839" s="8"/>
      <c r="BU839" s="8"/>
      <c r="BW839" s="7"/>
      <c r="BX839" s="8"/>
      <c r="BY839" s="8"/>
      <c r="BZ839" s="8"/>
      <c r="CA839" s="8"/>
      <c r="CB839" s="8"/>
      <c r="CC839" s="8"/>
      <c r="CJ839" s="23"/>
      <c r="CK839" s="23"/>
      <c r="CL839" s="23"/>
      <c r="CM839" s="23"/>
      <c r="CN839" s="23"/>
      <c r="CO839" s="23"/>
      <c r="CP839" s="23"/>
      <c r="CQ839" s="23"/>
      <c r="CR839" s="23"/>
      <c r="CS839" s="23"/>
      <c r="CT839" s="23"/>
      <c r="CU839" s="23"/>
      <c r="CV839" s="23"/>
      <c r="CW839" s="23"/>
      <c r="CX839" s="23"/>
      <c r="CY839" s="23"/>
    </row>
    <row r="840" spans="2:103" x14ac:dyDescent="0.25">
      <c r="B840" s="7"/>
      <c r="C840" s="8"/>
      <c r="D840" s="8"/>
      <c r="E840" s="8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  <c r="Z840" s="8"/>
      <c r="AA840" s="8"/>
      <c r="AB840" s="8"/>
      <c r="AC840" s="8"/>
      <c r="AD840" s="8"/>
      <c r="AE840" s="8"/>
      <c r="AF840" s="8"/>
      <c r="AG840" s="8"/>
      <c r="AH840" s="8"/>
      <c r="AI840" s="8"/>
      <c r="AJ840" s="8"/>
      <c r="AK840" s="8"/>
      <c r="AL840" s="8"/>
      <c r="AM840" s="8"/>
      <c r="AN840" s="8"/>
      <c r="AO840" s="8"/>
      <c r="AP840" s="8"/>
      <c r="AQ840" s="8"/>
      <c r="AR840" s="8"/>
      <c r="AS840" s="8"/>
      <c r="AT840" s="8"/>
      <c r="AU840" s="8"/>
      <c r="AV840" s="8"/>
      <c r="AW840" s="8"/>
      <c r="AX840" s="8"/>
      <c r="AY840" s="8"/>
      <c r="AZ840" s="8"/>
      <c r="BA840" s="8"/>
      <c r="BB840" s="8"/>
      <c r="BC840" s="8"/>
      <c r="BD840" s="8"/>
      <c r="BE840" s="8"/>
      <c r="BF840" s="8"/>
      <c r="BG840" s="8"/>
      <c r="BH840" s="8"/>
      <c r="BI840" s="8"/>
      <c r="BJ840" s="8"/>
      <c r="BK840" s="8"/>
      <c r="BL840" s="8"/>
      <c r="BM840" s="8"/>
      <c r="BN840" s="8"/>
      <c r="BO840" s="8"/>
      <c r="BP840" s="8"/>
      <c r="BQ840" s="8"/>
      <c r="BR840" s="8"/>
      <c r="BS840" s="8"/>
      <c r="BT840" s="8"/>
      <c r="BU840" s="8"/>
      <c r="BW840" s="7"/>
      <c r="BX840" s="8"/>
      <c r="BY840" s="8"/>
      <c r="BZ840" s="8"/>
      <c r="CA840" s="8"/>
      <c r="CB840" s="8"/>
      <c r="CC840" s="8"/>
      <c r="CJ840" s="23"/>
      <c r="CK840" s="23"/>
      <c r="CL840" s="23"/>
      <c r="CM840" s="23"/>
      <c r="CN840" s="23"/>
      <c r="CO840" s="23"/>
      <c r="CP840" s="23"/>
      <c r="CQ840" s="23"/>
      <c r="CR840" s="23"/>
      <c r="CS840" s="23"/>
      <c r="CT840" s="23"/>
      <c r="CU840" s="23"/>
      <c r="CV840" s="23"/>
      <c r="CW840" s="23"/>
      <c r="CX840" s="23"/>
      <c r="CY840" s="23"/>
    </row>
    <row r="841" spans="2:103" x14ac:dyDescent="0.25">
      <c r="B841" s="7"/>
      <c r="C841" s="8"/>
      <c r="D841" s="8"/>
      <c r="E841" s="8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  <c r="Z841" s="8"/>
      <c r="AA841" s="8"/>
      <c r="AB841" s="8"/>
      <c r="AC841" s="8"/>
      <c r="AD841" s="8"/>
      <c r="AE841" s="8"/>
      <c r="AF841" s="8"/>
      <c r="AG841" s="8"/>
      <c r="AH841" s="8"/>
      <c r="AI841" s="8"/>
      <c r="AJ841" s="8"/>
      <c r="AK841" s="8"/>
      <c r="AL841" s="8"/>
      <c r="AM841" s="8"/>
      <c r="AN841" s="8"/>
      <c r="AO841" s="8"/>
      <c r="AP841" s="8"/>
      <c r="AQ841" s="8"/>
      <c r="AR841" s="8"/>
      <c r="AS841" s="8"/>
      <c r="AT841" s="8"/>
      <c r="AU841" s="8"/>
      <c r="AV841" s="8"/>
      <c r="AW841" s="8"/>
      <c r="AX841" s="8"/>
      <c r="AY841" s="8"/>
      <c r="AZ841" s="8"/>
      <c r="BA841" s="8"/>
      <c r="BB841" s="8"/>
      <c r="BC841" s="8"/>
      <c r="BD841" s="8"/>
      <c r="BE841" s="8"/>
      <c r="BF841" s="8"/>
      <c r="BG841" s="8"/>
      <c r="BH841" s="8"/>
      <c r="BI841" s="8"/>
      <c r="BJ841" s="8"/>
      <c r="BK841" s="8"/>
      <c r="BL841" s="8"/>
      <c r="BM841" s="8"/>
      <c r="BN841" s="8"/>
      <c r="BO841" s="8"/>
      <c r="BP841" s="8"/>
      <c r="BQ841" s="8"/>
      <c r="BR841" s="8"/>
      <c r="BS841" s="8"/>
      <c r="BT841" s="8"/>
      <c r="BU841" s="8"/>
      <c r="BW841" s="7"/>
      <c r="BX841" s="8"/>
      <c r="BY841" s="8"/>
      <c r="BZ841" s="8"/>
      <c r="CA841" s="8"/>
      <c r="CB841" s="8"/>
      <c r="CC841" s="8"/>
      <c r="CJ841" s="23"/>
      <c r="CK841" s="23"/>
      <c r="CL841" s="23"/>
      <c r="CM841" s="23"/>
      <c r="CN841" s="23"/>
      <c r="CO841" s="23"/>
      <c r="CP841" s="23"/>
      <c r="CQ841" s="23"/>
      <c r="CR841" s="23"/>
      <c r="CS841" s="23"/>
      <c r="CT841" s="23"/>
      <c r="CU841" s="23"/>
      <c r="CV841" s="23"/>
      <c r="CW841" s="23"/>
      <c r="CX841" s="23"/>
      <c r="CY841" s="23"/>
    </row>
    <row r="842" spans="2:103" x14ac:dyDescent="0.25">
      <c r="B842" s="7"/>
      <c r="C842" s="8"/>
      <c r="D842" s="8"/>
      <c r="E842" s="8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  <c r="Z842" s="8"/>
      <c r="AA842" s="8"/>
      <c r="AB842" s="8"/>
      <c r="AC842" s="8"/>
      <c r="AD842" s="8"/>
      <c r="AE842" s="8"/>
      <c r="AF842" s="8"/>
      <c r="AG842" s="8"/>
      <c r="AH842" s="8"/>
      <c r="AI842" s="8"/>
      <c r="AJ842" s="8"/>
      <c r="AK842" s="8"/>
      <c r="AL842" s="8"/>
      <c r="AM842" s="8"/>
      <c r="AN842" s="8"/>
      <c r="AO842" s="8"/>
      <c r="AP842" s="8"/>
      <c r="AQ842" s="8"/>
      <c r="AR842" s="8"/>
      <c r="AS842" s="8"/>
      <c r="AT842" s="8"/>
      <c r="AU842" s="8"/>
      <c r="AV842" s="8"/>
      <c r="AW842" s="8"/>
      <c r="AX842" s="8"/>
      <c r="AY842" s="8"/>
      <c r="AZ842" s="8"/>
      <c r="BA842" s="8"/>
      <c r="BB842" s="8"/>
      <c r="BC842" s="8"/>
      <c r="BD842" s="8"/>
      <c r="BE842" s="8"/>
      <c r="BF842" s="8"/>
      <c r="BG842" s="8"/>
      <c r="BH842" s="8"/>
      <c r="BI842" s="8"/>
      <c r="BJ842" s="8"/>
      <c r="BK842" s="8"/>
      <c r="BL842" s="8"/>
      <c r="BM842" s="8"/>
      <c r="BN842" s="8"/>
      <c r="BO842" s="8"/>
      <c r="BP842" s="8"/>
      <c r="BQ842" s="8"/>
      <c r="BR842" s="8"/>
      <c r="BS842" s="8"/>
      <c r="BT842" s="8"/>
      <c r="BU842" s="8"/>
      <c r="BW842" s="7"/>
      <c r="BX842" s="8"/>
      <c r="BY842" s="8"/>
      <c r="BZ842" s="8"/>
      <c r="CA842" s="8"/>
      <c r="CB842" s="8"/>
      <c r="CC842" s="8"/>
      <c r="CJ842" s="23"/>
      <c r="CK842" s="23"/>
      <c r="CL842" s="23"/>
      <c r="CM842" s="23"/>
      <c r="CN842" s="23"/>
      <c r="CO842" s="23"/>
      <c r="CP842" s="23"/>
      <c r="CQ842" s="23"/>
      <c r="CR842" s="23"/>
      <c r="CS842" s="23"/>
      <c r="CT842" s="23"/>
      <c r="CU842" s="23"/>
      <c r="CV842" s="23"/>
      <c r="CW842" s="23"/>
      <c r="CX842" s="23"/>
      <c r="CY842" s="23"/>
    </row>
    <row r="843" spans="2:103" x14ac:dyDescent="0.25">
      <c r="B843" s="7"/>
      <c r="C843" s="8"/>
      <c r="D843" s="8"/>
      <c r="E843" s="8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  <c r="Z843" s="8"/>
      <c r="AA843" s="8"/>
      <c r="AB843" s="8"/>
      <c r="AC843" s="8"/>
      <c r="AD843" s="8"/>
      <c r="AE843" s="8"/>
      <c r="AF843" s="8"/>
      <c r="AG843" s="8"/>
      <c r="AH843" s="8"/>
      <c r="AI843" s="8"/>
      <c r="AJ843" s="8"/>
      <c r="AK843" s="8"/>
      <c r="AL843" s="8"/>
      <c r="AM843" s="8"/>
      <c r="AN843" s="8"/>
      <c r="AO843" s="8"/>
      <c r="AP843" s="8"/>
      <c r="AQ843" s="8"/>
      <c r="AR843" s="8"/>
      <c r="AS843" s="8"/>
      <c r="AT843" s="8"/>
      <c r="AU843" s="8"/>
      <c r="AV843" s="8"/>
      <c r="AW843" s="8"/>
      <c r="AX843" s="8"/>
      <c r="AY843" s="8"/>
      <c r="AZ843" s="8"/>
      <c r="BA843" s="8"/>
      <c r="BB843" s="8"/>
      <c r="BC843" s="8"/>
      <c r="BD843" s="8"/>
      <c r="BE843" s="8"/>
      <c r="BF843" s="8"/>
      <c r="BG843" s="8"/>
      <c r="BH843" s="8"/>
      <c r="BI843" s="8"/>
      <c r="BJ843" s="8"/>
      <c r="BK843" s="8"/>
      <c r="BL843" s="8"/>
      <c r="BM843" s="8"/>
      <c r="BN843" s="8"/>
      <c r="BO843" s="8"/>
      <c r="BP843" s="8"/>
      <c r="BQ843" s="8"/>
      <c r="BR843" s="8"/>
      <c r="BS843" s="8"/>
      <c r="BT843" s="8"/>
      <c r="BU843" s="8"/>
      <c r="BW843" s="7"/>
      <c r="BX843" s="8"/>
      <c r="BY843" s="8"/>
      <c r="BZ843" s="8"/>
      <c r="CA843" s="8"/>
      <c r="CB843" s="8"/>
      <c r="CC843" s="8"/>
      <c r="CJ843" s="23"/>
      <c r="CK843" s="23"/>
      <c r="CL843" s="23"/>
      <c r="CM843" s="23"/>
      <c r="CN843" s="23"/>
      <c r="CO843" s="23"/>
      <c r="CP843" s="23"/>
      <c r="CQ843" s="23"/>
      <c r="CR843" s="23"/>
      <c r="CS843" s="23"/>
      <c r="CT843" s="23"/>
      <c r="CU843" s="23"/>
      <c r="CV843" s="23"/>
      <c r="CW843" s="23"/>
      <c r="CX843" s="23"/>
      <c r="CY843" s="23"/>
    </row>
    <row r="844" spans="2:103" x14ac:dyDescent="0.25">
      <c r="B844" s="7"/>
      <c r="C844" s="8"/>
      <c r="D844" s="8"/>
      <c r="E844" s="8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  <c r="Z844" s="8"/>
      <c r="AA844" s="8"/>
      <c r="AB844" s="8"/>
      <c r="AC844" s="8"/>
      <c r="AD844" s="8"/>
      <c r="AE844" s="8"/>
      <c r="AF844" s="8"/>
      <c r="AG844" s="8"/>
      <c r="AH844" s="8"/>
      <c r="AI844" s="8"/>
      <c r="AJ844" s="8"/>
      <c r="AK844" s="8"/>
      <c r="AL844" s="8"/>
      <c r="AM844" s="8"/>
      <c r="AN844" s="8"/>
      <c r="AO844" s="8"/>
      <c r="AP844" s="8"/>
      <c r="AQ844" s="8"/>
      <c r="AR844" s="8"/>
      <c r="AS844" s="8"/>
      <c r="AT844" s="8"/>
      <c r="AU844" s="8"/>
      <c r="AV844" s="8"/>
      <c r="AW844" s="8"/>
      <c r="AX844" s="8"/>
      <c r="AY844" s="8"/>
      <c r="AZ844" s="8"/>
      <c r="BA844" s="8"/>
      <c r="BB844" s="8"/>
      <c r="BC844" s="8"/>
      <c r="BD844" s="8"/>
      <c r="BE844" s="8"/>
      <c r="BF844" s="8"/>
      <c r="BG844" s="8"/>
      <c r="BH844" s="8"/>
      <c r="BI844" s="8"/>
      <c r="BJ844" s="8"/>
      <c r="BK844" s="8"/>
      <c r="BL844" s="8"/>
      <c r="BM844" s="8"/>
      <c r="BN844" s="8"/>
      <c r="BO844" s="8"/>
      <c r="BP844" s="8"/>
      <c r="BQ844" s="8"/>
      <c r="BR844" s="8"/>
      <c r="BS844" s="8"/>
      <c r="BT844" s="8"/>
      <c r="BU844" s="8"/>
      <c r="BW844" s="7"/>
      <c r="BX844" s="8"/>
      <c r="BY844" s="8"/>
      <c r="BZ844" s="8"/>
      <c r="CA844" s="8"/>
      <c r="CB844" s="8"/>
      <c r="CC844" s="8"/>
      <c r="CJ844" s="23"/>
      <c r="CK844" s="23"/>
      <c r="CL844" s="23"/>
      <c r="CM844" s="23"/>
      <c r="CN844" s="23"/>
      <c r="CO844" s="23"/>
      <c r="CP844" s="23"/>
      <c r="CQ844" s="23"/>
      <c r="CR844" s="23"/>
      <c r="CS844" s="23"/>
      <c r="CT844" s="23"/>
      <c r="CU844" s="23"/>
      <c r="CV844" s="23"/>
      <c r="CW844" s="23"/>
      <c r="CX844" s="23"/>
      <c r="CY844" s="23"/>
    </row>
    <row r="845" spans="2:103" x14ac:dyDescent="0.25">
      <c r="B845" s="7"/>
      <c r="C845" s="8"/>
      <c r="D845" s="8"/>
      <c r="E845" s="8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  <c r="Z845" s="8"/>
      <c r="AA845" s="8"/>
      <c r="AB845" s="8"/>
      <c r="AC845" s="8"/>
      <c r="AD845" s="8"/>
      <c r="AE845" s="8"/>
      <c r="AF845" s="8"/>
      <c r="AG845" s="8"/>
      <c r="AH845" s="8"/>
      <c r="AI845" s="8"/>
      <c r="AJ845" s="8"/>
      <c r="AK845" s="8"/>
      <c r="AL845" s="8"/>
      <c r="AM845" s="8"/>
      <c r="AN845" s="8"/>
      <c r="AO845" s="8"/>
      <c r="AP845" s="8"/>
      <c r="AQ845" s="8"/>
      <c r="AR845" s="8"/>
      <c r="AS845" s="8"/>
      <c r="AT845" s="8"/>
      <c r="AU845" s="8"/>
      <c r="AV845" s="8"/>
      <c r="AW845" s="8"/>
      <c r="AX845" s="8"/>
      <c r="AY845" s="8"/>
      <c r="AZ845" s="8"/>
      <c r="BA845" s="8"/>
      <c r="BB845" s="8"/>
      <c r="BC845" s="8"/>
      <c r="BD845" s="8"/>
      <c r="BE845" s="8"/>
      <c r="BF845" s="8"/>
      <c r="BG845" s="8"/>
      <c r="BH845" s="8"/>
      <c r="BI845" s="8"/>
      <c r="BJ845" s="8"/>
      <c r="BK845" s="8"/>
      <c r="BL845" s="8"/>
      <c r="BM845" s="8"/>
      <c r="BN845" s="8"/>
      <c r="BO845" s="8"/>
      <c r="BP845" s="8"/>
      <c r="BQ845" s="8"/>
      <c r="BR845" s="8"/>
      <c r="BS845" s="8"/>
      <c r="BT845" s="8"/>
      <c r="BU845" s="8"/>
      <c r="BW845" s="7"/>
      <c r="BX845" s="8"/>
      <c r="BY845" s="8"/>
      <c r="BZ845" s="8"/>
      <c r="CA845" s="8"/>
      <c r="CB845" s="8"/>
      <c r="CC845" s="8"/>
      <c r="CJ845" s="23"/>
      <c r="CK845" s="23"/>
      <c r="CL845" s="23"/>
      <c r="CM845" s="23"/>
      <c r="CN845" s="23"/>
      <c r="CO845" s="23"/>
      <c r="CP845" s="23"/>
      <c r="CQ845" s="23"/>
      <c r="CR845" s="23"/>
      <c r="CS845" s="23"/>
      <c r="CT845" s="23"/>
      <c r="CU845" s="23"/>
      <c r="CV845" s="23"/>
      <c r="CW845" s="23"/>
      <c r="CX845" s="23"/>
      <c r="CY845" s="23"/>
    </row>
    <row r="846" spans="2:103" x14ac:dyDescent="0.25">
      <c r="B846" s="7"/>
      <c r="C846" s="8"/>
      <c r="D846" s="8"/>
      <c r="E846" s="8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  <c r="Z846" s="8"/>
      <c r="AA846" s="8"/>
      <c r="AB846" s="8"/>
      <c r="AC846" s="8"/>
      <c r="AD846" s="8"/>
      <c r="AE846" s="8"/>
      <c r="AF846" s="8"/>
      <c r="AG846" s="8"/>
      <c r="AH846" s="8"/>
      <c r="AI846" s="8"/>
      <c r="AJ846" s="8"/>
      <c r="AK846" s="8"/>
      <c r="AL846" s="8"/>
      <c r="AM846" s="8"/>
      <c r="AN846" s="8"/>
      <c r="AO846" s="8"/>
      <c r="AP846" s="8"/>
      <c r="AQ846" s="8"/>
      <c r="AR846" s="8"/>
      <c r="AS846" s="8"/>
      <c r="AT846" s="8"/>
      <c r="AU846" s="8"/>
      <c r="AV846" s="8"/>
      <c r="AW846" s="8"/>
      <c r="AX846" s="8"/>
      <c r="AY846" s="8"/>
      <c r="AZ846" s="8"/>
      <c r="BA846" s="8"/>
      <c r="BB846" s="8"/>
      <c r="BC846" s="8"/>
      <c r="BD846" s="8"/>
      <c r="BE846" s="8"/>
      <c r="BF846" s="8"/>
      <c r="BG846" s="8"/>
      <c r="BH846" s="8"/>
      <c r="BI846" s="8"/>
      <c r="BJ846" s="8"/>
      <c r="BK846" s="8"/>
      <c r="BL846" s="8"/>
      <c r="BM846" s="8"/>
      <c r="BN846" s="8"/>
      <c r="BO846" s="8"/>
      <c r="BP846" s="8"/>
      <c r="BQ846" s="8"/>
      <c r="BR846" s="8"/>
      <c r="BS846" s="8"/>
      <c r="BT846" s="8"/>
      <c r="BU846" s="8"/>
      <c r="BW846" s="7"/>
      <c r="BX846" s="8"/>
      <c r="BY846" s="8"/>
      <c r="BZ846" s="8"/>
      <c r="CA846" s="8"/>
      <c r="CB846" s="8"/>
      <c r="CC846" s="8"/>
      <c r="CJ846" s="23"/>
      <c r="CK846" s="23"/>
      <c r="CL846" s="23"/>
      <c r="CM846" s="23"/>
      <c r="CN846" s="23"/>
      <c r="CO846" s="23"/>
      <c r="CP846" s="23"/>
      <c r="CQ846" s="23"/>
      <c r="CR846" s="23"/>
      <c r="CS846" s="23"/>
      <c r="CT846" s="23"/>
      <c r="CU846" s="23"/>
      <c r="CV846" s="23"/>
      <c r="CW846" s="23"/>
      <c r="CX846" s="23"/>
      <c r="CY846" s="23"/>
    </row>
    <row r="847" spans="2:103" x14ac:dyDescent="0.25">
      <c r="B847" s="7"/>
      <c r="C847" s="8"/>
      <c r="D847" s="8"/>
      <c r="E847" s="8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  <c r="Z847" s="8"/>
      <c r="AA847" s="8"/>
      <c r="AB847" s="8"/>
      <c r="AC847" s="8"/>
      <c r="AD847" s="8"/>
      <c r="AE847" s="8"/>
      <c r="AF847" s="8"/>
      <c r="AG847" s="8"/>
      <c r="AH847" s="8"/>
      <c r="AI847" s="8"/>
      <c r="AJ847" s="8"/>
      <c r="AK847" s="8"/>
      <c r="AL847" s="8"/>
      <c r="AM847" s="8"/>
      <c r="AN847" s="8"/>
      <c r="AO847" s="8"/>
      <c r="AP847" s="8"/>
      <c r="AQ847" s="8"/>
      <c r="AR847" s="8"/>
      <c r="AS847" s="8"/>
      <c r="AT847" s="8"/>
      <c r="AU847" s="8"/>
      <c r="AV847" s="8"/>
      <c r="AW847" s="8"/>
      <c r="AX847" s="8"/>
      <c r="AY847" s="8"/>
      <c r="AZ847" s="8"/>
      <c r="BA847" s="8"/>
      <c r="BB847" s="8"/>
      <c r="BC847" s="8"/>
      <c r="BD847" s="8"/>
      <c r="BE847" s="8"/>
      <c r="BF847" s="8"/>
      <c r="BG847" s="8"/>
      <c r="BH847" s="8"/>
      <c r="BI847" s="8"/>
      <c r="BJ847" s="8"/>
      <c r="BK847" s="8"/>
      <c r="BL847" s="8"/>
      <c r="BM847" s="8"/>
      <c r="BN847" s="8"/>
      <c r="BO847" s="8"/>
      <c r="BP847" s="8"/>
      <c r="BQ847" s="8"/>
      <c r="BR847" s="8"/>
      <c r="BS847" s="8"/>
      <c r="BT847" s="8"/>
      <c r="BU847" s="8"/>
      <c r="BW847" s="7"/>
      <c r="BX847" s="8"/>
      <c r="BY847" s="8"/>
      <c r="BZ847" s="8"/>
      <c r="CA847" s="8"/>
      <c r="CB847" s="8"/>
      <c r="CC847" s="8"/>
      <c r="CJ847" s="23"/>
      <c r="CK847" s="23"/>
      <c r="CL847" s="23"/>
      <c r="CM847" s="23"/>
      <c r="CN847" s="23"/>
      <c r="CO847" s="23"/>
      <c r="CP847" s="23"/>
      <c r="CQ847" s="23"/>
      <c r="CR847" s="23"/>
      <c r="CS847" s="23"/>
      <c r="CT847" s="23"/>
      <c r="CU847" s="23"/>
      <c r="CV847" s="23"/>
      <c r="CW847" s="23"/>
      <c r="CX847" s="23"/>
      <c r="CY847" s="23"/>
    </row>
    <row r="848" spans="2:103" x14ac:dyDescent="0.25">
      <c r="B848" s="7"/>
      <c r="C848" s="8"/>
      <c r="D848" s="8"/>
      <c r="E848" s="8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  <c r="Z848" s="8"/>
      <c r="AA848" s="8"/>
      <c r="AB848" s="8"/>
      <c r="AC848" s="8"/>
      <c r="AD848" s="8"/>
      <c r="AE848" s="8"/>
      <c r="AF848" s="8"/>
      <c r="AG848" s="8"/>
      <c r="AH848" s="8"/>
      <c r="AI848" s="8"/>
      <c r="AJ848" s="8"/>
      <c r="AK848" s="8"/>
      <c r="AL848" s="8"/>
      <c r="AM848" s="8"/>
      <c r="AN848" s="8"/>
      <c r="AO848" s="8"/>
      <c r="AP848" s="8"/>
      <c r="AQ848" s="8"/>
      <c r="AR848" s="8"/>
      <c r="AS848" s="8"/>
      <c r="AT848" s="8"/>
      <c r="AU848" s="8"/>
      <c r="AV848" s="8"/>
      <c r="AW848" s="8"/>
      <c r="AX848" s="8"/>
      <c r="AY848" s="8"/>
      <c r="AZ848" s="8"/>
      <c r="BA848" s="8"/>
      <c r="BB848" s="8"/>
      <c r="BC848" s="8"/>
      <c r="BD848" s="8"/>
      <c r="BE848" s="8"/>
      <c r="BF848" s="8"/>
      <c r="BG848" s="8"/>
      <c r="BH848" s="8"/>
      <c r="BI848" s="8"/>
      <c r="BJ848" s="8"/>
      <c r="BK848" s="8"/>
      <c r="BL848" s="8"/>
      <c r="BM848" s="8"/>
      <c r="BN848" s="8"/>
      <c r="BO848" s="8"/>
      <c r="BP848" s="8"/>
      <c r="BQ848" s="8"/>
      <c r="BR848" s="8"/>
      <c r="BS848" s="8"/>
      <c r="BT848" s="8"/>
      <c r="BU848" s="8"/>
      <c r="BW848" s="7"/>
      <c r="BX848" s="8"/>
      <c r="BY848" s="8"/>
      <c r="BZ848" s="8"/>
      <c r="CA848" s="8"/>
      <c r="CB848" s="8"/>
      <c r="CC848" s="8"/>
      <c r="CJ848" s="23"/>
      <c r="CK848" s="23"/>
      <c r="CL848" s="23"/>
      <c r="CM848" s="23"/>
      <c r="CN848" s="23"/>
      <c r="CO848" s="23"/>
      <c r="CP848" s="23"/>
      <c r="CQ848" s="23"/>
      <c r="CR848" s="23"/>
      <c r="CS848" s="23"/>
      <c r="CT848" s="23"/>
      <c r="CU848" s="23"/>
      <c r="CV848" s="23"/>
      <c r="CW848" s="23"/>
      <c r="CX848" s="23"/>
      <c r="CY848" s="23"/>
    </row>
    <row r="849" spans="2:103" x14ac:dyDescent="0.25">
      <c r="B849" s="7"/>
      <c r="C849" s="8"/>
      <c r="D849" s="8"/>
      <c r="E849" s="8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  <c r="Z849" s="8"/>
      <c r="AA849" s="8"/>
      <c r="AB849" s="8"/>
      <c r="AC849" s="8"/>
      <c r="AD849" s="8"/>
      <c r="AE849" s="8"/>
      <c r="AF849" s="8"/>
      <c r="AG849" s="8"/>
      <c r="AH849" s="8"/>
      <c r="AI849" s="8"/>
      <c r="AJ849" s="8"/>
      <c r="AK849" s="8"/>
      <c r="AL849" s="8"/>
      <c r="AM849" s="8"/>
      <c r="AN849" s="8"/>
      <c r="AO849" s="8"/>
      <c r="AP849" s="8"/>
      <c r="AQ849" s="8"/>
      <c r="AR849" s="8"/>
      <c r="AS849" s="8"/>
      <c r="AT849" s="8"/>
      <c r="AU849" s="8"/>
      <c r="AV849" s="8"/>
      <c r="AW849" s="8"/>
      <c r="AX849" s="8"/>
      <c r="AY849" s="8"/>
      <c r="AZ849" s="8"/>
      <c r="BA849" s="8"/>
      <c r="BB849" s="8"/>
      <c r="BC849" s="8"/>
      <c r="BD849" s="8"/>
      <c r="BE849" s="8"/>
      <c r="BF849" s="8"/>
      <c r="BG849" s="8"/>
      <c r="BH849" s="8"/>
      <c r="BI849" s="8"/>
      <c r="BJ849" s="8"/>
      <c r="BK849" s="8"/>
      <c r="BL849" s="8"/>
      <c r="BM849" s="8"/>
      <c r="BN849" s="8"/>
      <c r="BO849" s="8"/>
      <c r="BP849" s="8"/>
      <c r="BQ849" s="8"/>
      <c r="BR849" s="8"/>
      <c r="BS849" s="8"/>
      <c r="BT849" s="8"/>
      <c r="BU849" s="8"/>
      <c r="BW849" s="7"/>
      <c r="BX849" s="8"/>
      <c r="BY849" s="8"/>
      <c r="BZ849" s="8"/>
      <c r="CA849" s="8"/>
      <c r="CB849" s="8"/>
      <c r="CC849" s="8"/>
      <c r="CJ849" s="23"/>
      <c r="CK849" s="23"/>
      <c r="CL849" s="23"/>
      <c r="CM849" s="23"/>
      <c r="CN849" s="23"/>
      <c r="CO849" s="23"/>
      <c r="CP849" s="23"/>
      <c r="CQ849" s="23"/>
      <c r="CR849" s="23"/>
      <c r="CS849" s="23"/>
      <c r="CT849" s="23"/>
      <c r="CU849" s="23"/>
      <c r="CV849" s="23"/>
      <c r="CW849" s="23"/>
      <c r="CX849" s="23"/>
      <c r="CY849" s="23"/>
    </row>
    <row r="850" spans="2:103" x14ac:dyDescent="0.25">
      <c r="B850" s="7"/>
      <c r="C850" s="8"/>
      <c r="D850" s="8"/>
      <c r="E850" s="8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  <c r="Z850" s="8"/>
      <c r="AA850" s="8"/>
      <c r="AB850" s="8"/>
      <c r="AC850" s="8"/>
      <c r="AD850" s="8"/>
      <c r="AE850" s="8"/>
      <c r="AF850" s="8"/>
      <c r="AG850" s="8"/>
      <c r="AH850" s="8"/>
      <c r="AI850" s="8"/>
      <c r="AJ850" s="8"/>
      <c r="AK850" s="8"/>
      <c r="AL850" s="8"/>
      <c r="AM850" s="8"/>
      <c r="AN850" s="8"/>
      <c r="AO850" s="8"/>
      <c r="AP850" s="8"/>
      <c r="AQ850" s="8"/>
      <c r="AR850" s="8"/>
      <c r="AS850" s="8"/>
      <c r="AT850" s="8"/>
      <c r="AU850" s="8"/>
      <c r="AV850" s="8"/>
      <c r="AW850" s="8"/>
      <c r="AX850" s="8"/>
      <c r="AY850" s="8"/>
      <c r="AZ850" s="8"/>
      <c r="BA850" s="8"/>
      <c r="BB850" s="8"/>
      <c r="BC850" s="8"/>
      <c r="BD850" s="8"/>
      <c r="BE850" s="8"/>
      <c r="BF850" s="8"/>
      <c r="BG850" s="8"/>
      <c r="BH850" s="8"/>
      <c r="BI850" s="8"/>
      <c r="BJ850" s="8"/>
      <c r="BK850" s="8"/>
      <c r="BL850" s="8"/>
      <c r="BM850" s="8"/>
      <c r="BN850" s="8"/>
      <c r="BO850" s="8"/>
      <c r="BP850" s="8"/>
      <c r="BQ850" s="8"/>
      <c r="BR850" s="8"/>
      <c r="BS850" s="8"/>
      <c r="BT850" s="8"/>
      <c r="BU850" s="8"/>
      <c r="BW850" s="7"/>
      <c r="BX850" s="8"/>
      <c r="BY850" s="8"/>
      <c r="BZ850" s="8"/>
      <c r="CA850" s="8"/>
      <c r="CB850" s="8"/>
      <c r="CC850" s="8"/>
      <c r="CJ850" s="23"/>
      <c r="CK850" s="23"/>
      <c r="CL850" s="23"/>
      <c r="CM850" s="23"/>
      <c r="CN850" s="23"/>
      <c r="CO850" s="23"/>
      <c r="CP850" s="23"/>
      <c r="CQ850" s="23"/>
      <c r="CR850" s="23"/>
      <c r="CS850" s="23"/>
      <c r="CT850" s="23"/>
      <c r="CU850" s="23"/>
      <c r="CV850" s="23"/>
      <c r="CW850" s="23"/>
      <c r="CX850" s="23"/>
      <c r="CY850" s="23"/>
    </row>
    <row r="851" spans="2:103" x14ac:dyDescent="0.25">
      <c r="B851" s="7"/>
      <c r="C851" s="8"/>
      <c r="D851" s="8"/>
      <c r="E851" s="8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  <c r="Z851" s="8"/>
      <c r="AA851" s="8"/>
      <c r="AB851" s="8"/>
      <c r="AC851" s="8"/>
      <c r="AD851" s="8"/>
      <c r="AE851" s="8"/>
      <c r="AF851" s="8"/>
      <c r="AG851" s="8"/>
      <c r="AH851" s="8"/>
      <c r="AI851" s="8"/>
      <c r="AJ851" s="8"/>
      <c r="AK851" s="8"/>
      <c r="AL851" s="8"/>
      <c r="AM851" s="8"/>
      <c r="AN851" s="8"/>
      <c r="AO851" s="8"/>
      <c r="AP851" s="8"/>
      <c r="AQ851" s="8"/>
      <c r="AR851" s="8"/>
      <c r="AS851" s="8"/>
      <c r="AT851" s="8"/>
      <c r="AU851" s="8"/>
      <c r="AV851" s="8"/>
      <c r="AW851" s="8"/>
      <c r="AX851" s="8"/>
      <c r="AY851" s="8"/>
      <c r="AZ851" s="8"/>
      <c r="BA851" s="8"/>
      <c r="BB851" s="8"/>
      <c r="BC851" s="8"/>
      <c r="BD851" s="8"/>
      <c r="BE851" s="8"/>
      <c r="BF851" s="8"/>
      <c r="BG851" s="8"/>
      <c r="BH851" s="8"/>
      <c r="BI851" s="8"/>
      <c r="BJ851" s="8"/>
      <c r="BK851" s="8"/>
      <c r="BL851" s="8"/>
      <c r="BM851" s="8"/>
      <c r="BN851" s="8"/>
      <c r="BO851" s="8"/>
      <c r="BP851" s="8"/>
      <c r="BQ851" s="8"/>
      <c r="BR851" s="8"/>
      <c r="BS851" s="8"/>
      <c r="BT851" s="8"/>
      <c r="BU851" s="8"/>
      <c r="BW851" s="7"/>
      <c r="BX851" s="8"/>
      <c r="BY851" s="8"/>
      <c r="BZ851" s="8"/>
      <c r="CA851" s="8"/>
      <c r="CB851" s="8"/>
      <c r="CC851" s="8"/>
      <c r="CJ851" s="23"/>
      <c r="CK851" s="23"/>
      <c r="CL851" s="23"/>
      <c r="CM851" s="23"/>
      <c r="CN851" s="23"/>
      <c r="CO851" s="23"/>
      <c r="CP851" s="23"/>
      <c r="CQ851" s="23"/>
      <c r="CR851" s="23"/>
      <c r="CS851" s="23"/>
      <c r="CT851" s="23"/>
      <c r="CU851" s="23"/>
      <c r="CV851" s="23"/>
      <c r="CW851" s="23"/>
      <c r="CX851" s="23"/>
      <c r="CY851" s="23"/>
    </row>
    <row r="852" spans="2:103" x14ac:dyDescent="0.25">
      <c r="B852" s="7"/>
      <c r="C852" s="8"/>
      <c r="D852" s="8"/>
      <c r="E852" s="8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  <c r="Z852" s="8"/>
      <c r="AA852" s="8"/>
      <c r="AB852" s="8"/>
      <c r="AC852" s="8"/>
      <c r="AD852" s="8"/>
      <c r="AE852" s="8"/>
      <c r="AF852" s="8"/>
      <c r="AG852" s="8"/>
      <c r="AH852" s="8"/>
      <c r="AI852" s="8"/>
      <c r="AJ852" s="8"/>
      <c r="AK852" s="8"/>
      <c r="AL852" s="8"/>
      <c r="AM852" s="8"/>
      <c r="AN852" s="8"/>
      <c r="AO852" s="8"/>
      <c r="AP852" s="8"/>
      <c r="AQ852" s="8"/>
      <c r="AR852" s="8"/>
      <c r="AS852" s="8"/>
      <c r="AT852" s="8"/>
      <c r="AU852" s="8"/>
      <c r="AV852" s="8"/>
      <c r="AW852" s="8"/>
      <c r="AX852" s="8"/>
      <c r="AY852" s="8"/>
      <c r="AZ852" s="8"/>
      <c r="BA852" s="8"/>
      <c r="BB852" s="8"/>
      <c r="BC852" s="8"/>
      <c r="BD852" s="8"/>
      <c r="BE852" s="8"/>
      <c r="BF852" s="8"/>
      <c r="BG852" s="8"/>
      <c r="BH852" s="8"/>
      <c r="BI852" s="8"/>
      <c r="BJ852" s="8"/>
      <c r="BK852" s="8"/>
      <c r="BL852" s="8"/>
      <c r="BM852" s="8"/>
      <c r="BN852" s="8"/>
      <c r="BO852" s="8"/>
      <c r="BP852" s="8"/>
      <c r="BQ852" s="8"/>
      <c r="BR852" s="8"/>
      <c r="BS852" s="8"/>
      <c r="BT852" s="8"/>
      <c r="BU852" s="8"/>
      <c r="BW852" s="7"/>
      <c r="BX852" s="8"/>
      <c r="BY852" s="8"/>
      <c r="BZ852" s="8"/>
      <c r="CA852" s="8"/>
      <c r="CB852" s="8"/>
      <c r="CC852" s="8"/>
      <c r="CJ852" s="23"/>
      <c r="CK852" s="23"/>
      <c r="CL852" s="23"/>
      <c r="CM852" s="23"/>
      <c r="CN852" s="23"/>
      <c r="CO852" s="23"/>
      <c r="CP852" s="23"/>
      <c r="CQ852" s="23"/>
      <c r="CR852" s="23"/>
      <c r="CS852" s="23"/>
      <c r="CT852" s="23"/>
      <c r="CU852" s="23"/>
      <c r="CV852" s="23"/>
      <c r="CW852" s="23"/>
      <c r="CX852" s="23"/>
      <c r="CY852" s="23"/>
    </row>
    <row r="853" spans="2:103" x14ac:dyDescent="0.25">
      <c r="B853" s="7"/>
      <c r="C853" s="8"/>
      <c r="D853" s="8"/>
      <c r="E853" s="8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  <c r="Z853" s="8"/>
      <c r="AA853" s="8"/>
      <c r="AB853" s="8"/>
      <c r="AC853" s="8"/>
      <c r="AD853" s="8"/>
      <c r="AE853" s="8"/>
      <c r="AF853" s="8"/>
      <c r="AG853" s="8"/>
      <c r="AH853" s="8"/>
      <c r="AI853" s="8"/>
      <c r="AJ853" s="8"/>
      <c r="AK853" s="8"/>
      <c r="AL853" s="8"/>
      <c r="AM853" s="8"/>
      <c r="AN853" s="8"/>
      <c r="AO853" s="8"/>
      <c r="AP853" s="8"/>
      <c r="AQ853" s="8"/>
      <c r="AR853" s="8"/>
      <c r="AS853" s="8"/>
      <c r="AT853" s="8"/>
      <c r="AU853" s="8"/>
      <c r="AV853" s="8"/>
      <c r="AW853" s="8"/>
      <c r="AX853" s="8"/>
      <c r="AY853" s="8"/>
      <c r="AZ853" s="8"/>
      <c r="BA853" s="8"/>
      <c r="BB853" s="8"/>
      <c r="BC853" s="8"/>
      <c r="BD853" s="8"/>
      <c r="BE853" s="8"/>
      <c r="BF853" s="8"/>
      <c r="BG853" s="8"/>
      <c r="BH853" s="8"/>
      <c r="BI853" s="8"/>
      <c r="BJ853" s="8"/>
      <c r="BK853" s="8"/>
      <c r="BL853" s="8"/>
      <c r="BM853" s="8"/>
      <c r="BN853" s="8"/>
      <c r="BO853" s="8"/>
      <c r="BP853" s="8"/>
      <c r="BQ853" s="8"/>
      <c r="BR853" s="8"/>
      <c r="BS853" s="8"/>
      <c r="BT853" s="8"/>
      <c r="BU853" s="8"/>
      <c r="BW853" s="7"/>
      <c r="BX853" s="8"/>
      <c r="BY853" s="8"/>
      <c r="BZ853" s="8"/>
      <c r="CA853" s="8"/>
      <c r="CB853" s="8"/>
      <c r="CC853" s="8"/>
      <c r="CJ853" s="23"/>
      <c r="CK853" s="23"/>
      <c r="CL853" s="23"/>
      <c r="CM853" s="23"/>
      <c r="CN853" s="23"/>
      <c r="CO853" s="23"/>
      <c r="CP853" s="23"/>
      <c r="CQ853" s="23"/>
      <c r="CR853" s="23"/>
      <c r="CS853" s="23"/>
      <c r="CT853" s="23"/>
      <c r="CU853" s="23"/>
      <c r="CV853" s="23"/>
      <c r="CW853" s="23"/>
      <c r="CX853" s="23"/>
      <c r="CY853" s="23"/>
    </row>
    <row r="854" spans="2:103" x14ac:dyDescent="0.25">
      <c r="B854" s="7"/>
      <c r="C854" s="8"/>
      <c r="D854" s="8"/>
      <c r="E854" s="8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  <c r="Z854" s="8"/>
      <c r="AA854" s="8"/>
      <c r="AB854" s="8"/>
      <c r="AC854" s="8"/>
      <c r="AD854" s="8"/>
      <c r="AE854" s="8"/>
      <c r="AF854" s="8"/>
      <c r="AG854" s="8"/>
      <c r="AH854" s="8"/>
      <c r="AI854" s="8"/>
      <c r="AJ854" s="8"/>
      <c r="AK854" s="8"/>
      <c r="AL854" s="8"/>
      <c r="AM854" s="8"/>
      <c r="AN854" s="8"/>
      <c r="AO854" s="8"/>
      <c r="AP854" s="8"/>
      <c r="AQ854" s="8"/>
      <c r="AR854" s="8"/>
      <c r="AS854" s="8"/>
      <c r="AT854" s="8"/>
      <c r="AU854" s="8"/>
      <c r="AV854" s="8"/>
      <c r="AW854" s="8"/>
      <c r="AX854" s="8"/>
      <c r="AY854" s="8"/>
      <c r="AZ854" s="8"/>
      <c r="BA854" s="8"/>
      <c r="BB854" s="8"/>
      <c r="BC854" s="8"/>
      <c r="BD854" s="8"/>
      <c r="BE854" s="8"/>
      <c r="BF854" s="8"/>
      <c r="BG854" s="8"/>
      <c r="BH854" s="8"/>
      <c r="BI854" s="8"/>
      <c r="BJ854" s="8"/>
      <c r="BK854" s="8"/>
      <c r="BL854" s="8"/>
      <c r="BM854" s="8"/>
      <c r="BN854" s="8"/>
      <c r="BO854" s="8"/>
      <c r="BP854" s="8"/>
      <c r="BQ854" s="8"/>
      <c r="BR854" s="8"/>
      <c r="BS854" s="8"/>
      <c r="BT854" s="8"/>
      <c r="BU854" s="8"/>
      <c r="BW854" s="7"/>
      <c r="BX854" s="8"/>
      <c r="BY854" s="8"/>
      <c r="BZ854" s="8"/>
      <c r="CA854" s="8"/>
      <c r="CB854" s="8"/>
      <c r="CC854" s="8"/>
      <c r="CJ854" s="23"/>
      <c r="CK854" s="23"/>
      <c r="CL854" s="23"/>
      <c r="CM854" s="23"/>
      <c r="CN854" s="23"/>
      <c r="CO854" s="23"/>
      <c r="CP854" s="23"/>
      <c r="CQ854" s="23"/>
      <c r="CR854" s="23"/>
      <c r="CS854" s="23"/>
      <c r="CT854" s="23"/>
      <c r="CU854" s="23"/>
      <c r="CV854" s="23"/>
      <c r="CW854" s="23"/>
      <c r="CX854" s="23"/>
      <c r="CY854" s="23"/>
    </row>
    <row r="855" spans="2:103" x14ac:dyDescent="0.25">
      <c r="B855" s="7"/>
      <c r="C855" s="8"/>
      <c r="D855" s="8"/>
      <c r="E855" s="8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  <c r="Z855" s="8"/>
      <c r="AA855" s="8"/>
      <c r="AB855" s="8"/>
      <c r="AC855" s="8"/>
      <c r="AD855" s="8"/>
      <c r="AE855" s="8"/>
      <c r="AF855" s="8"/>
      <c r="AG855" s="8"/>
      <c r="AH855" s="8"/>
      <c r="AI855" s="8"/>
      <c r="AJ855" s="8"/>
      <c r="AK855" s="8"/>
      <c r="AL855" s="8"/>
      <c r="AM855" s="8"/>
      <c r="AN855" s="8"/>
      <c r="AO855" s="8"/>
      <c r="AP855" s="8"/>
      <c r="AQ855" s="8"/>
      <c r="AR855" s="8"/>
      <c r="AS855" s="8"/>
      <c r="AT855" s="8"/>
      <c r="AU855" s="8"/>
      <c r="AV855" s="8"/>
      <c r="AW855" s="8"/>
      <c r="AX855" s="8"/>
      <c r="AY855" s="8"/>
      <c r="AZ855" s="8"/>
      <c r="BA855" s="8"/>
      <c r="BB855" s="8"/>
      <c r="BC855" s="8"/>
      <c r="BD855" s="8"/>
      <c r="BE855" s="8"/>
      <c r="BF855" s="8"/>
      <c r="BG855" s="8"/>
      <c r="BH855" s="8"/>
      <c r="BI855" s="8"/>
      <c r="BJ855" s="8"/>
      <c r="BK855" s="8"/>
      <c r="BL855" s="8"/>
      <c r="BM855" s="8"/>
      <c r="BN855" s="8"/>
      <c r="BO855" s="8"/>
      <c r="BP855" s="8"/>
      <c r="BQ855" s="8"/>
      <c r="BR855" s="8"/>
      <c r="BS855" s="8"/>
      <c r="BT855" s="8"/>
      <c r="BU855" s="8"/>
      <c r="BW855" s="7"/>
      <c r="BX855" s="8"/>
      <c r="BY855" s="8"/>
      <c r="BZ855" s="8"/>
      <c r="CA855" s="8"/>
      <c r="CB855" s="8"/>
      <c r="CC855" s="8"/>
      <c r="CJ855" s="23"/>
      <c r="CK855" s="23"/>
      <c r="CL855" s="23"/>
      <c r="CM855" s="23"/>
      <c r="CN855" s="23"/>
      <c r="CO855" s="23"/>
      <c r="CP855" s="23"/>
      <c r="CQ855" s="23"/>
      <c r="CR855" s="23"/>
      <c r="CS855" s="23"/>
      <c r="CT855" s="23"/>
      <c r="CU855" s="23"/>
      <c r="CV855" s="23"/>
      <c r="CW855" s="23"/>
      <c r="CX855" s="23"/>
      <c r="CY855" s="23"/>
    </row>
    <row r="856" spans="2:103" x14ac:dyDescent="0.25">
      <c r="B856" s="7"/>
      <c r="C856" s="8"/>
      <c r="D856" s="8"/>
      <c r="E856" s="8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  <c r="Z856" s="8"/>
      <c r="AA856" s="8"/>
      <c r="AB856" s="8"/>
      <c r="AC856" s="8"/>
      <c r="AD856" s="8"/>
      <c r="AE856" s="8"/>
      <c r="AF856" s="8"/>
      <c r="AG856" s="8"/>
      <c r="AH856" s="8"/>
      <c r="AI856" s="8"/>
      <c r="AJ856" s="8"/>
      <c r="AK856" s="8"/>
      <c r="AL856" s="8"/>
      <c r="AM856" s="8"/>
      <c r="AN856" s="8"/>
      <c r="AO856" s="8"/>
      <c r="AP856" s="8"/>
      <c r="AQ856" s="8"/>
      <c r="AR856" s="8"/>
      <c r="AS856" s="8"/>
      <c r="AT856" s="8"/>
      <c r="AU856" s="8"/>
      <c r="AV856" s="8"/>
      <c r="AW856" s="8"/>
      <c r="AX856" s="8"/>
      <c r="AY856" s="8"/>
      <c r="AZ856" s="8"/>
      <c r="BA856" s="8"/>
      <c r="BB856" s="8"/>
      <c r="BC856" s="8"/>
      <c r="BD856" s="8"/>
      <c r="BE856" s="8"/>
      <c r="BF856" s="8"/>
      <c r="BG856" s="8"/>
      <c r="BH856" s="8"/>
      <c r="BI856" s="8"/>
      <c r="BJ856" s="8"/>
      <c r="BK856" s="8"/>
      <c r="BL856" s="8"/>
      <c r="BM856" s="8"/>
      <c r="BN856" s="8"/>
      <c r="BO856" s="8"/>
      <c r="BP856" s="8"/>
      <c r="BQ856" s="8"/>
      <c r="BR856" s="8"/>
      <c r="BS856" s="8"/>
      <c r="BT856" s="8"/>
      <c r="BU856" s="8"/>
      <c r="BW856" s="7"/>
      <c r="BX856" s="8"/>
      <c r="BY856" s="8"/>
      <c r="BZ856" s="8"/>
      <c r="CA856" s="8"/>
      <c r="CB856" s="8"/>
      <c r="CC856" s="8"/>
      <c r="CJ856" s="23"/>
      <c r="CK856" s="23"/>
      <c r="CL856" s="23"/>
      <c r="CM856" s="23"/>
      <c r="CN856" s="23"/>
      <c r="CO856" s="23"/>
      <c r="CP856" s="23"/>
      <c r="CQ856" s="23"/>
      <c r="CR856" s="23"/>
      <c r="CS856" s="23"/>
      <c r="CT856" s="23"/>
      <c r="CU856" s="23"/>
      <c r="CV856" s="23"/>
      <c r="CW856" s="23"/>
      <c r="CX856" s="23"/>
      <c r="CY856" s="23"/>
    </row>
    <row r="857" spans="2:103" x14ac:dyDescent="0.25">
      <c r="B857" s="7"/>
      <c r="C857" s="8"/>
      <c r="D857" s="8"/>
      <c r="E857" s="8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  <c r="Z857" s="8"/>
      <c r="AA857" s="8"/>
      <c r="AB857" s="8"/>
      <c r="AC857" s="8"/>
      <c r="AD857" s="8"/>
      <c r="AE857" s="8"/>
      <c r="AF857" s="8"/>
      <c r="AG857" s="8"/>
      <c r="AH857" s="8"/>
      <c r="AI857" s="8"/>
      <c r="AJ857" s="8"/>
      <c r="AK857" s="8"/>
      <c r="AL857" s="8"/>
      <c r="AM857" s="8"/>
      <c r="AN857" s="8"/>
      <c r="AO857" s="8"/>
      <c r="AP857" s="8"/>
      <c r="AQ857" s="8"/>
      <c r="AR857" s="8"/>
      <c r="AS857" s="8"/>
      <c r="AT857" s="8"/>
      <c r="AU857" s="8"/>
      <c r="AV857" s="8"/>
      <c r="AW857" s="8"/>
      <c r="AX857" s="8"/>
      <c r="AY857" s="8"/>
      <c r="AZ857" s="8"/>
      <c r="BA857" s="8"/>
      <c r="BB857" s="8"/>
      <c r="BC857" s="8"/>
      <c r="BD857" s="8"/>
      <c r="BE857" s="8"/>
      <c r="BF857" s="8"/>
      <c r="BG857" s="8"/>
      <c r="BH857" s="8"/>
      <c r="BI857" s="8"/>
      <c r="BJ857" s="8"/>
      <c r="BK857" s="8"/>
      <c r="BL857" s="8"/>
      <c r="BM857" s="8"/>
      <c r="BN857" s="8"/>
      <c r="BO857" s="8"/>
      <c r="BP857" s="8"/>
      <c r="BQ857" s="8"/>
      <c r="BR857" s="8"/>
      <c r="BS857" s="8"/>
      <c r="BT857" s="8"/>
      <c r="BU857" s="8"/>
      <c r="BW857" s="7"/>
      <c r="BX857" s="8"/>
      <c r="BY857" s="8"/>
      <c r="BZ857" s="8"/>
      <c r="CA857" s="8"/>
      <c r="CB857" s="8"/>
      <c r="CC857" s="8"/>
      <c r="CJ857" s="23"/>
      <c r="CK857" s="23"/>
      <c r="CL857" s="23"/>
      <c r="CM857" s="23"/>
      <c r="CN857" s="23"/>
      <c r="CO857" s="23"/>
      <c r="CP857" s="23"/>
      <c r="CQ857" s="23"/>
      <c r="CR857" s="23"/>
      <c r="CS857" s="23"/>
      <c r="CT857" s="23"/>
      <c r="CU857" s="23"/>
      <c r="CV857" s="23"/>
      <c r="CW857" s="23"/>
      <c r="CX857" s="23"/>
      <c r="CY857" s="23"/>
    </row>
    <row r="858" spans="2:103" x14ac:dyDescent="0.25">
      <c r="B858" s="7"/>
      <c r="C858" s="8"/>
      <c r="D858" s="8"/>
      <c r="E858" s="8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  <c r="Z858" s="8"/>
      <c r="AA858" s="8"/>
      <c r="AB858" s="8"/>
      <c r="AC858" s="8"/>
      <c r="AD858" s="8"/>
      <c r="AE858" s="8"/>
      <c r="AF858" s="8"/>
      <c r="AG858" s="8"/>
      <c r="AH858" s="8"/>
      <c r="AI858" s="8"/>
      <c r="AJ858" s="8"/>
      <c r="AK858" s="8"/>
      <c r="AL858" s="8"/>
      <c r="AM858" s="8"/>
      <c r="AN858" s="8"/>
      <c r="AO858" s="8"/>
      <c r="AP858" s="8"/>
      <c r="AQ858" s="8"/>
      <c r="AR858" s="8"/>
      <c r="AS858" s="8"/>
      <c r="AT858" s="8"/>
      <c r="AU858" s="8"/>
      <c r="AV858" s="8"/>
      <c r="AW858" s="8"/>
      <c r="AX858" s="8"/>
      <c r="AY858" s="8"/>
      <c r="AZ858" s="8"/>
      <c r="BA858" s="8"/>
      <c r="BB858" s="8"/>
      <c r="BC858" s="8"/>
      <c r="BD858" s="8"/>
      <c r="BE858" s="8"/>
      <c r="BF858" s="8"/>
      <c r="BG858" s="8"/>
      <c r="BH858" s="8"/>
      <c r="BI858" s="8"/>
      <c r="BJ858" s="8"/>
      <c r="BK858" s="8"/>
      <c r="BL858" s="8"/>
      <c r="BM858" s="8"/>
      <c r="BN858" s="8"/>
      <c r="BO858" s="8"/>
      <c r="BP858" s="8"/>
      <c r="BQ858" s="8"/>
      <c r="BR858" s="8"/>
      <c r="BS858" s="8"/>
      <c r="BT858" s="8"/>
      <c r="BU858" s="8"/>
      <c r="BW858" s="7"/>
      <c r="BX858" s="8"/>
      <c r="BY858" s="8"/>
      <c r="BZ858" s="8"/>
      <c r="CA858" s="8"/>
      <c r="CB858" s="8"/>
      <c r="CC858" s="8"/>
      <c r="CJ858" s="23"/>
      <c r="CK858" s="23"/>
      <c r="CL858" s="23"/>
      <c r="CM858" s="23"/>
      <c r="CN858" s="23"/>
      <c r="CO858" s="23"/>
      <c r="CP858" s="23"/>
      <c r="CQ858" s="23"/>
      <c r="CR858" s="23"/>
      <c r="CS858" s="23"/>
      <c r="CT858" s="23"/>
      <c r="CU858" s="23"/>
      <c r="CV858" s="23"/>
      <c r="CW858" s="23"/>
      <c r="CX858" s="23"/>
      <c r="CY858" s="23"/>
    </row>
    <row r="859" spans="2:103" x14ac:dyDescent="0.25">
      <c r="B859" s="7"/>
      <c r="C859" s="8"/>
      <c r="D859" s="8"/>
      <c r="E859" s="8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  <c r="Z859" s="8"/>
      <c r="AA859" s="8"/>
      <c r="AB859" s="8"/>
      <c r="AC859" s="8"/>
      <c r="AD859" s="8"/>
      <c r="AE859" s="8"/>
      <c r="AF859" s="8"/>
      <c r="AG859" s="8"/>
      <c r="AH859" s="8"/>
      <c r="AI859" s="8"/>
      <c r="AJ859" s="8"/>
      <c r="AK859" s="8"/>
      <c r="AL859" s="8"/>
      <c r="AM859" s="8"/>
      <c r="AN859" s="8"/>
      <c r="AO859" s="8"/>
      <c r="AP859" s="8"/>
      <c r="AQ859" s="8"/>
      <c r="AR859" s="8"/>
      <c r="AS859" s="8"/>
      <c r="AT859" s="8"/>
      <c r="AU859" s="8"/>
      <c r="AV859" s="8"/>
      <c r="AW859" s="8"/>
      <c r="AX859" s="8"/>
      <c r="AY859" s="8"/>
      <c r="AZ859" s="8"/>
      <c r="BA859" s="8"/>
      <c r="BB859" s="8"/>
      <c r="BC859" s="8"/>
      <c r="BD859" s="8"/>
      <c r="BE859" s="8"/>
      <c r="BF859" s="8"/>
      <c r="BG859" s="8"/>
      <c r="BH859" s="8"/>
      <c r="BI859" s="8"/>
      <c r="BJ859" s="8"/>
      <c r="BK859" s="8"/>
      <c r="BL859" s="8"/>
      <c r="BM859" s="8"/>
      <c r="BN859" s="8"/>
      <c r="BO859" s="8"/>
      <c r="BP859" s="8"/>
      <c r="BQ859" s="8"/>
      <c r="BR859" s="8"/>
      <c r="BS859" s="8"/>
      <c r="BT859" s="8"/>
      <c r="BU859" s="8"/>
      <c r="BW859" s="7"/>
      <c r="BX859" s="8"/>
      <c r="BY859" s="8"/>
      <c r="BZ859" s="8"/>
      <c r="CA859" s="8"/>
      <c r="CB859" s="8"/>
      <c r="CC859" s="8"/>
      <c r="CJ859" s="23"/>
      <c r="CK859" s="23"/>
      <c r="CL859" s="23"/>
      <c r="CM859" s="23"/>
      <c r="CN859" s="23"/>
      <c r="CO859" s="23"/>
      <c r="CP859" s="23"/>
      <c r="CQ859" s="23"/>
      <c r="CR859" s="23"/>
      <c r="CS859" s="23"/>
      <c r="CT859" s="23"/>
      <c r="CU859" s="23"/>
      <c r="CV859" s="23"/>
      <c r="CW859" s="23"/>
      <c r="CX859" s="23"/>
      <c r="CY859" s="23"/>
    </row>
    <row r="860" spans="2:103" x14ac:dyDescent="0.25">
      <c r="B860" s="7"/>
      <c r="C860" s="8"/>
      <c r="D860" s="8"/>
      <c r="E860" s="8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  <c r="Z860" s="8"/>
      <c r="AA860" s="8"/>
      <c r="AB860" s="8"/>
      <c r="AC860" s="8"/>
      <c r="AD860" s="8"/>
      <c r="AE860" s="8"/>
      <c r="AF860" s="8"/>
      <c r="AG860" s="8"/>
      <c r="AH860" s="8"/>
      <c r="AI860" s="8"/>
      <c r="AJ860" s="8"/>
      <c r="AK860" s="8"/>
      <c r="AL860" s="8"/>
      <c r="AM860" s="8"/>
      <c r="AN860" s="8"/>
      <c r="AO860" s="8"/>
      <c r="AP860" s="8"/>
      <c r="AQ860" s="8"/>
      <c r="AR860" s="8"/>
      <c r="AS860" s="8"/>
      <c r="AT860" s="8"/>
      <c r="AU860" s="8"/>
      <c r="AV860" s="8"/>
      <c r="AW860" s="8"/>
      <c r="AX860" s="8"/>
      <c r="AY860" s="8"/>
      <c r="AZ860" s="8"/>
      <c r="BA860" s="8"/>
      <c r="BB860" s="8"/>
      <c r="BC860" s="8"/>
      <c r="BD860" s="8"/>
      <c r="BE860" s="8"/>
      <c r="BF860" s="8"/>
      <c r="BG860" s="8"/>
      <c r="BH860" s="8"/>
      <c r="BI860" s="8"/>
      <c r="BJ860" s="8"/>
      <c r="BK860" s="8"/>
      <c r="BL860" s="8"/>
      <c r="BM860" s="8"/>
      <c r="BN860" s="8"/>
      <c r="BO860" s="8"/>
      <c r="BP860" s="8"/>
      <c r="BQ860" s="8"/>
      <c r="BR860" s="8"/>
      <c r="BS860" s="8"/>
      <c r="BT860" s="8"/>
      <c r="BU860" s="8"/>
      <c r="BW860" s="7"/>
      <c r="BX860" s="8"/>
      <c r="BY860" s="8"/>
      <c r="BZ860" s="8"/>
      <c r="CA860" s="8"/>
      <c r="CB860" s="8"/>
      <c r="CC860" s="8"/>
      <c r="CJ860" s="23"/>
      <c r="CK860" s="23"/>
      <c r="CL860" s="23"/>
      <c r="CM860" s="23"/>
      <c r="CN860" s="23"/>
      <c r="CO860" s="23"/>
      <c r="CP860" s="23"/>
      <c r="CQ860" s="23"/>
      <c r="CR860" s="23"/>
      <c r="CS860" s="23"/>
      <c r="CT860" s="23"/>
      <c r="CU860" s="23"/>
      <c r="CV860" s="23"/>
      <c r="CW860" s="23"/>
      <c r="CX860" s="23"/>
      <c r="CY860" s="23"/>
    </row>
    <row r="861" spans="2:103" x14ac:dyDescent="0.25">
      <c r="B861" s="7"/>
      <c r="C861" s="8"/>
      <c r="D861" s="8"/>
      <c r="E861" s="8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  <c r="Z861" s="8"/>
      <c r="AA861" s="8"/>
      <c r="AB861" s="8"/>
      <c r="AC861" s="8"/>
      <c r="AD861" s="8"/>
      <c r="AE861" s="8"/>
      <c r="AF861" s="8"/>
      <c r="AG861" s="8"/>
      <c r="AH861" s="8"/>
      <c r="AI861" s="8"/>
      <c r="AJ861" s="8"/>
      <c r="AK861" s="8"/>
      <c r="AL861" s="8"/>
      <c r="AM861" s="8"/>
      <c r="AN861" s="8"/>
      <c r="AO861" s="8"/>
      <c r="AP861" s="8"/>
      <c r="AQ861" s="8"/>
      <c r="AR861" s="8"/>
      <c r="AS861" s="8"/>
      <c r="AT861" s="8"/>
      <c r="AU861" s="8"/>
      <c r="AV861" s="8"/>
      <c r="AW861" s="8"/>
      <c r="AX861" s="8"/>
      <c r="AY861" s="8"/>
      <c r="AZ861" s="8"/>
      <c r="BA861" s="8"/>
      <c r="BB861" s="8"/>
      <c r="BC861" s="8"/>
      <c r="BD861" s="8"/>
      <c r="BE861" s="8"/>
      <c r="BF861" s="8"/>
      <c r="BG861" s="8"/>
      <c r="BH861" s="8"/>
      <c r="BI861" s="8"/>
      <c r="BJ861" s="8"/>
      <c r="BK861" s="8"/>
      <c r="BL861" s="8"/>
      <c r="BM861" s="8"/>
      <c r="BN861" s="8"/>
      <c r="BO861" s="8"/>
      <c r="BP861" s="8"/>
      <c r="BQ861" s="8"/>
      <c r="BR861" s="8"/>
      <c r="BS861" s="8"/>
      <c r="BT861" s="8"/>
      <c r="BU861" s="8"/>
      <c r="BW861" s="7"/>
      <c r="BX861" s="8"/>
      <c r="BY861" s="8"/>
      <c r="BZ861" s="8"/>
      <c r="CA861" s="8"/>
      <c r="CB861" s="8"/>
      <c r="CC861" s="8"/>
      <c r="CJ861" s="23"/>
      <c r="CK861" s="23"/>
      <c r="CL861" s="23"/>
      <c r="CM861" s="23"/>
      <c r="CN861" s="23"/>
      <c r="CO861" s="23"/>
      <c r="CP861" s="23"/>
      <c r="CQ861" s="23"/>
      <c r="CR861" s="23"/>
      <c r="CS861" s="23"/>
      <c r="CT861" s="23"/>
      <c r="CU861" s="23"/>
      <c r="CV861" s="23"/>
      <c r="CW861" s="23"/>
      <c r="CX861" s="23"/>
      <c r="CY861" s="23"/>
    </row>
    <row r="862" spans="2:103" x14ac:dyDescent="0.25">
      <c r="B862" s="7"/>
      <c r="C862" s="8"/>
      <c r="D862" s="8"/>
      <c r="E862" s="8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  <c r="Z862" s="8"/>
      <c r="AA862" s="8"/>
      <c r="AB862" s="8"/>
      <c r="AC862" s="8"/>
      <c r="AD862" s="8"/>
      <c r="AE862" s="8"/>
      <c r="AF862" s="8"/>
      <c r="AG862" s="8"/>
      <c r="AH862" s="8"/>
      <c r="AI862" s="8"/>
      <c r="AJ862" s="8"/>
      <c r="AK862" s="8"/>
      <c r="AL862" s="8"/>
      <c r="AM862" s="8"/>
      <c r="AN862" s="8"/>
      <c r="AO862" s="8"/>
      <c r="AP862" s="8"/>
      <c r="AQ862" s="8"/>
      <c r="AR862" s="8"/>
      <c r="AS862" s="8"/>
      <c r="AT862" s="8"/>
      <c r="AU862" s="8"/>
      <c r="AV862" s="8"/>
      <c r="AW862" s="8"/>
      <c r="AX862" s="8"/>
      <c r="AY862" s="8"/>
      <c r="AZ862" s="8"/>
      <c r="BA862" s="8"/>
      <c r="BB862" s="8"/>
      <c r="BC862" s="8"/>
      <c r="BD862" s="8"/>
      <c r="BE862" s="8"/>
      <c r="BF862" s="8"/>
      <c r="BG862" s="8"/>
      <c r="BH862" s="8"/>
      <c r="BI862" s="8"/>
      <c r="BJ862" s="8"/>
      <c r="BK862" s="8"/>
      <c r="BL862" s="8"/>
      <c r="BM862" s="8"/>
      <c r="BN862" s="8"/>
      <c r="BO862" s="8"/>
      <c r="BP862" s="8"/>
      <c r="BQ862" s="8"/>
      <c r="BR862" s="8"/>
      <c r="BS862" s="8"/>
      <c r="BT862" s="8"/>
      <c r="BU862" s="8"/>
      <c r="BW862" s="7"/>
      <c r="BX862" s="8"/>
      <c r="BY862" s="8"/>
      <c r="BZ862" s="8"/>
      <c r="CA862" s="8"/>
      <c r="CB862" s="8"/>
      <c r="CC862" s="8"/>
      <c r="CJ862" s="23"/>
      <c r="CK862" s="23"/>
      <c r="CL862" s="23"/>
      <c r="CM862" s="23"/>
      <c r="CN862" s="23"/>
      <c r="CO862" s="23"/>
      <c r="CP862" s="23"/>
      <c r="CQ862" s="23"/>
      <c r="CR862" s="23"/>
      <c r="CS862" s="23"/>
      <c r="CT862" s="23"/>
      <c r="CU862" s="23"/>
      <c r="CV862" s="23"/>
      <c r="CW862" s="23"/>
      <c r="CX862" s="23"/>
      <c r="CY862" s="23"/>
    </row>
    <row r="863" spans="2:103" x14ac:dyDescent="0.25">
      <c r="B863" s="7"/>
      <c r="C863" s="8"/>
      <c r="D863" s="8"/>
      <c r="E863" s="8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  <c r="Z863" s="8"/>
      <c r="AA863" s="8"/>
      <c r="AB863" s="8"/>
      <c r="AC863" s="8"/>
      <c r="AD863" s="8"/>
      <c r="AE863" s="8"/>
      <c r="AF863" s="8"/>
      <c r="AG863" s="8"/>
      <c r="AH863" s="8"/>
      <c r="AI863" s="8"/>
      <c r="AJ863" s="8"/>
      <c r="AK863" s="8"/>
      <c r="AL863" s="8"/>
      <c r="AM863" s="8"/>
      <c r="AN863" s="8"/>
      <c r="AO863" s="8"/>
      <c r="AP863" s="8"/>
      <c r="AQ863" s="8"/>
      <c r="AR863" s="8"/>
      <c r="AS863" s="8"/>
      <c r="AT863" s="8"/>
      <c r="AU863" s="8"/>
      <c r="AV863" s="8"/>
      <c r="AW863" s="8"/>
      <c r="AX863" s="8"/>
      <c r="AY863" s="8"/>
      <c r="AZ863" s="8"/>
      <c r="BA863" s="8"/>
      <c r="BB863" s="8"/>
      <c r="BC863" s="8"/>
      <c r="BD863" s="8"/>
      <c r="BE863" s="8"/>
      <c r="BF863" s="8"/>
      <c r="BG863" s="8"/>
      <c r="BH863" s="8"/>
      <c r="BI863" s="8"/>
      <c r="BJ863" s="8"/>
      <c r="BK863" s="8"/>
      <c r="BL863" s="8"/>
      <c r="BM863" s="8"/>
      <c r="BN863" s="8"/>
      <c r="BO863" s="8"/>
      <c r="BP863" s="8"/>
      <c r="BQ863" s="8"/>
      <c r="BR863" s="8"/>
      <c r="BS863" s="8"/>
      <c r="BT863" s="8"/>
      <c r="BU863" s="8"/>
      <c r="BW863" s="7"/>
      <c r="BX863" s="8"/>
      <c r="BY863" s="8"/>
      <c r="BZ863" s="8"/>
      <c r="CA863" s="8"/>
      <c r="CB863" s="8"/>
      <c r="CC863" s="8"/>
      <c r="CJ863" s="23"/>
      <c r="CK863" s="23"/>
      <c r="CL863" s="23"/>
      <c r="CM863" s="23"/>
      <c r="CN863" s="23"/>
      <c r="CO863" s="23"/>
      <c r="CP863" s="23"/>
      <c r="CQ863" s="23"/>
      <c r="CR863" s="23"/>
      <c r="CS863" s="23"/>
      <c r="CT863" s="23"/>
      <c r="CU863" s="23"/>
      <c r="CV863" s="23"/>
      <c r="CW863" s="23"/>
      <c r="CX863" s="23"/>
      <c r="CY863" s="23"/>
    </row>
    <row r="864" spans="2:103" x14ac:dyDescent="0.25">
      <c r="B864" s="7"/>
      <c r="C864" s="8"/>
      <c r="D864" s="8"/>
      <c r="E864" s="8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  <c r="Z864" s="8"/>
      <c r="AA864" s="8"/>
      <c r="AB864" s="8"/>
      <c r="AC864" s="8"/>
      <c r="AD864" s="8"/>
      <c r="AE864" s="8"/>
      <c r="AF864" s="8"/>
      <c r="AG864" s="8"/>
      <c r="AH864" s="8"/>
      <c r="AI864" s="8"/>
      <c r="AJ864" s="8"/>
      <c r="AK864" s="8"/>
      <c r="AL864" s="8"/>
      <c r="AM864" s="8"/>
      <c r="AN864" s="8"/>
      <c r="AO864" s="8"/>
      <c r="AP864" s="8"/>
      <c r="AQ864" s="8"/>
      <c r="AR864" s="8"/>
      <c r="AS864" s="8"/>
      <c r="AT864" s="8"/>
      <c r="AU864" s="8"/>
      <c r="AV864" s="8"/>
      <c r="AW864" s="8"/>
      <c r="AX864" s="8"/>
      <c r="AY864" s="8"/>
      <c r="AZ864" s="8"/>
      <c r="BA864" s="8"/>
      <c r="BB864" s="8"/>
      <c r="BC864" s="8"/>
      <c r="BD864" s="8"/>
      <c r="BE864" s="8"/>
      <c r="BF864" s="8"/>
      <c r="BG864" s="8"/>
      <c r="BH864" s="8"/>
      <c r="BI864" s="8"/>
      <c r="BJ864" s="8"/>
      <c r="BK864" s="8"/>
      <c r="BL864" s="8"/>
      <c r="BM864" s="8"/>
      <c r="BN864" s="8"/>
      <c r="BO864" s="8"/>
      <c r="BP864" s="8"/>
      <c r="BQ864" s="8"/>
      <c r="BR864" s="8"/>
      <c r="BS864" s="8"/>
      <c r="BT864" s="8"/>
      <c r="BU864" s="8"/>
      <c r="BW864" s="7"/>
      <c r="BX864" s="8"/>
      <c r="BY864" s="8"/>
      <c r="BZ864" s="8"/>
      <c r="CA864" s="8"/>
      <c r="CB864" s="8"/>
      <c r="CC864" s="8"/>
      <c r="CJ864" s="23"/>
      <c r="CK864" s="23"/>
      <c r="CL864" s="23"/>
      <c r="CM864" s="23"/>
      <c r="CN864" s="23"/>
      <c r="CO864" s="23"/>
      <c r="CP864" s="23"/>
      <c r="CQ864" s="23"/>
      <c r="CR864" s="23"/>
      <c r="CS864" s="23"/>
      <c r="CT864" s="23"/>
      <c r="CU864" s="23"/>
      <c r="CV864" s="23"/>
      <c r="CW864" s="23"/>
      <c r="CX864" s="23"/>
      <c r="CY864" s="23"/>
    </row>
    <row r="865" spans="2:103" x14ac:dyDescent="0.25">
      <c r="B865" s="7"/>
      <c r="C865" s="8"/>
      <c r="D865" s="8"/>
      <c r="E865" s="8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  <c r="Z865" s="8"/>
      <c r="AA865" s="8"/>
      <c r="AB865" s="8"/>
      <c r="AC865" s="8"/>
      <c r="AD865" s="8"/>
      <c r="AE865" s="8"/>
      <c r="AF865" s="8"/>
      <c r="AG865" s="8"/>
      <c r="AH865" s="8"/>
      <c r="AI865" s="8"/>
      <c r="AJ865" s="8"/>
      <c r="AK865" s="8"/>
      <c r="AL865" s="8"/>
      <c r="AM865" s="8"/>
      <c r="AN865" s="8"/>
      <c r="AO865" s="8"/>
      <c r="AP865" s="8"/>
      <c r="AQ865" s="8"/>
      <c r="AR865" s="8"/>
      <c r="AS865" s="8"/>
      <c r="AT865" s="8"/>
      <c r="AU865" s="8"/>
      <c r="AV865" s="8"/>
      <c r="AW865" s="8"/>
      <c r="AX865" s="8"/>
      <c r="AY865" s="8"/>
      <c r="AZ865" s="8"/>
      <c r="BA865" s="8"/>
      <c r="BB865" s="8"/>
      <c r="BC865" s="8"/>
      <c r="BD865" s="8"/>
      <c r="BE865" s="8"/>
      <c r="BF865" s="8"/>
      <c r="BG865" s="8"/>
      <c r="BH865" s="8"/>
      <c r="BI865" s="8"/>
      <c r="BJ865" s="8"/>
      <c r="BK865" s="8"/>
      <c r="BL865" s="8"/>
      <c r="BM865" s="8"/>
      <c r="BN865" s="8"/>
      <c r="BO865" s="8"/>
      <c r="BP865" s="8"/>
      <c r="BQ865" s="8"/>
      <c r="BR865" s="8"/>
      <c r="BS865" s="8"/>
      <c r="BT865" s="8"/>
      <c r="BU865" s="8"/>
      <c r="BW865" s="7"/>
      <c r="BX865" s="8"/>
      <c r="BY865" s="8"/>
      <c r="BZ865" s="8"/>
      <c r="CA865" s="8"/>
      <c r="CB865" s="8"/>
      <c r="CC865" s="8"/>
      <c r="CJ865" s="23"/>
      <c r="CK865" s="23"/>
      <c r="CL865" s="23"/>
      <c r="CM865" s="23"/>
      <c r="CN865" s="23"/>
      <c r="CO865" s="23"/>
      <c r="CP865" s="23"/>
      <c r="CQ865" s="23"/>
      <c r="CR865" s="23"/>
      <c r="CS865" s="23"/>
      <c r="CT865" s="23"/>
      <c r="CU865" s="23"/>
      <c r="CV865" s="23"/>
      <c r="CW865" s="23"/>
      <c r="CX865" s="23"/>
      <c r="CY865" s="23"/>
    </row>
    <row r="866" spans="2:103" x14ac:dyDescent="0.25">
      <c r="B866" s="7"/>
      <c r="C866" s="8"/>
      <c r="D866" s="8"/>
      <c r="E866" s="8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  <c r="Z866" s="8"/>
      <c r="AA866" s="8"/>
      <c r="AB866" s="8"/>
      <c r="AC866" s="8"/>
      <c r="AD866" s="8"/>
      <c r="AE866" s="8"/>
      <c r="AF866" s="8"/>
      <c r="AG866" s="8"/>
      <c r="AH866" s="8"/>
      <c r="AI866" s="8"/>
      <c r="AJ866" s="8"/>
      <c r="AK866" s="8"/>
      <c r="AL866" s="8"/>
      <c r="AM866" s="8"/>
      <c r="AN866" s="8"/>
      <c r="AO866" s="8"/>
      <c r="AP866" s="8"/>
      <c r="AQ866" s="8"/>
      <c r="AR866" s="8"/>
      <c r="AS866" s="8"/>
      <c r="AT866" s="8"/>
      <c r="AU866" s="8"/>
      <c r="AV866" s="8"/>
      <c r="AW866" s="8"/>
      <c r="AX866" s="8"/>
      <c r="AY866" s="8"/>
      <c r="AZ866" s="8"/>
      <c r="BA866" s="8"/>
      <c r="BB866" s="8"/>
      <c r="BC866" s="8"/>
      <c r="BD866" s="8"/>
      <c r="BE866" s="8"/>
      <c r="BF866" s="8"/>
      <c r="BG866" s="8"/>
      <c r="BH866" s="8"/>
      <c r="BI866" s="8"/>
      <c r="BJ866" s="8"/>
      <c r="BK866" s="8"/>
      <c r="BL866" s="8"/>
      <c r="BM866" s="8"/>
      <c r="BN866" s="8"/>
      <c r="BO866" s="8"/>
      <c r="BP866" s="8"/>
      <c r="BQ866" s="8"/>
      <c r="BR866" s="8"/>
      <c r="BS866" s="8"/>
      <c r="BT866" s="8"/>
      <c r="BU866" s="8"/>
      <c r="BW866" s="7"/>
      <c r="BX866" s="8"/>
      <c r="BY866" s="8"/>
      <c r="BZ866" s="8"/>
      <c r="CA866" s="8"/>
      <c r="CB866" s="8"/>
      <c r="CC866" s="8"/>
      <c r="CJ866" s="23"/>
      <c r="CK866" s="23"/>
      <c r="CL866" s="23"/>
      <c r="CM866" s="23"/>
      <c r="CN866" s="23"/>
      <c r="CO866" s="23"/>
      <c r="CP866" s="23"/>
      <c r="CQ866" s="23"/>
      <c r="CR866" s="23"/>
      <c r="CS866" s="23"/>
      <c r="CT866" s="23"/>
      <c r="CU866" s="23"/>
      <c r="CV866" s="23"/>
      <c r="CW866" s="23"/>
      <c r="CX866" s="23"/>
      <c r="CY866" s="23"/>
    </row>
    <row r="867" spans="2:103" x14ac:dyDescent="0.25">
      <c r="B867" s="7"/>
      <c r="C867" s="8"/>
      <c r="D867" s="8"/>
      <c r="E867" s="8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  <c r="Z867" s="8"/>
      <c r="AA867" s="8"/>
      <c r="AB867" s="8"/>
      <c r="AC867" s="8"/>
      <c r="AD867" s="8"/>
      <c r="AE867" s="8"/>
      <c r="AF867" s="8"/>
      <c r="AG867" s="8"/>
      <c r="AH867" s="8"/>
      <c r="AI867" s="8"/>
      <c r="AJ867" s="8"/>
      <c r="AK867" s="8"/>
      <c r="AL867" s="8"/>
      <c r="AM867" s="8"/>
      <c r="AN867" s="8"/>
      <c r="AO867" s="8"/>
      <c r="AP867" s="8"/>
      <c r="AQ867" s="8"/>
      <c r="AR867" s="8"/>
      <c r="AS867" s="8"/>
      <c r="AT867" s="8"/>
      <c r="AU867" s="8"/>
      <c r="AV867" s="8"/>
      <c r="AW867" s="8"/>
      <c r="AX867" s="8"/>
      <c r="AY867" s="8"/>
      <c r="AZ867" s="8"/>
      <c r="BA867" s="8"/>
      <c r="BB867" s="8"/>
      <c r="BC867" s="8"/>
      <c r="BD867" s="8"/>
      <c r="BE867" s="8"/>
      <c r="BF867" s="8"/>
      <c r="BG867" s="8"/>
      <c r="BH867" s="8"/>
      <c r="BI867" s="8"/>
      <c r="BJ867" s="8"/>
      <c r="BK867" s="8"/>
      <c r="BL867" s="8"/>
      <c r="BM867" s="8"/>
      <c r="BN867" s="8"/>
      <c r="BO867" s="8"/>
      <c r="BP867" s="8"/>
      <c r="BQ867" s="8"/>
      <c r="BR867" s="8"/>
      <c r="BS867" s="8"/>
      <c r="BT867" s="8"/>
      <c r="BU867" s="8"/>
      <c r="BW867" s="7"/>
      <c r="BX867" s="8"/>
      <c r="BY867" s="8"/>
      <c r="BZ867" s="8"/>
      <c r="CA867" s="8"/>
      <c r="CB867" s="8"/>
      <c r="CC867" s="8"/>
      <c r="CJ867" s="23"/>
      <c r="CK867" s="23"/>
      <c r="CL867" s="23"/>
      <c r="CM867" s="23"/>
      <c r="CN867" s="23"/>
      <c r="CO867" s="23"/>
      <c r="CP867" s="23"/>
      <c r="CQ867" s="23"/>
      <c r="CR867" s="23"/>
      <c r="CS867" s="23"/>
      <c r="CT867" s="23"/>
      <c r="CU867" s="23"/>
      <c r="CV867" s="23"/>
      <c r="CW867" s="23"/>
      <c r="CX867" s="23"/>
      <c r="CY867" s="23"/>
    </row>
    <row r="868" spans="2:103" x14ac:dyDescent="0.25">
      <c r="B868" s="7"/>
      <c r="C868" s="8"/>
      <c r="D868" s="8"/>
      <c r="E868" s="8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  <c r="Z868" s="8"/>
      <c r="AA868" s="8"/>
      <c r="AB868" s="8"/>
      <c r="AC868" s="8"/>
      <c r="AD868" s="8"/>
      <c r="AE868" s="8"/>
      <c r="AF868" s="8"/>
      <c r="AG868" s="8"/>
      <c r="AH868" s="8"/>
      <c r="AI868" s="8"/>
      <c r="AJ868" s="8"/>
      <c r="AK868" s="8"/>
      <c r="AL868" s="8"/>
      <c r="AM868" s="8"/>
      <c r="AN868" s="8"/>
      <c r="AO868" s="8"/>
      <c r="AP868" s="8"/>
      <c r="AQ868" s="8"/>
      <c r="AR868" s="8"/>
      <c r="AS868" s="8"/>
      <c r="AT868" s="8"/>
      <c r="AU868" s="8"/>
      <c r="AV868" s="8"/>
      <c r="AW868" s="8"/>
      <c r="AX868" s="8"/>
      <c r="AY868" s="8"/>
      <c r="AZ868" s="8"/>
      <c r="BA868" s="8"/>
      <c r="BB868" s="8"/>
      <c r="BC868" s="8"/>
      <c r="BD868" s="8"/>
      <c r="BE868" s="8"/>
      <c r="BF868" s="8"/>
      <c r="BG868" s="8"/>
      <c r="BH868" s="8"/>
      <c r="BI868" s="8"/>
      <c r="BJ868" s="8"/>
      <c r="BK868" s="8"/>
      <c r="BL868" s="8"/>
      <c r="BM868" s="8"/>
      <c r="BN868" s="8"/>
      <c r="BO868" s="8"/>
      <c r="BP868" s="8"/>
      <c r="BQ868" s="8"/>
      <c r="BR868" s="8"/>
      <c r="BS868" s="8"/>
      <c r="BT868" s="8"/>
      <c r="BU868" s="8"/>
      <c r="BW868" s="7"/>
      <c r="BX868" s="8"/>
      <c r="BY868" s="8"/>
      <c r="BZ868" s="8"/>
      <c r="CA868" s="8"/>
      <c r="CB868" s="8"/>
      <c r="CC868" s="8"/>
      <c r="CJ868" s="23"/>
      <c r="CK868" s="23"/>
      <c r="CL868" s="23"/>
      <c r="CM868" s="23"/>
      <c r="CN868" s="23"/>
      <c r="CO868" s="23"/>
      <c r="CP868" s="23"/>
      <c r="CQ868" s="23"/>
      <c r="CR868" s="23"/>
      <c r="CS868" s="23"/>
      <c r="CT868" s="23"/>
      <c r="CU868" s="23"/>
      <c r="CV868" s="23"/>
      <c r="CW868" s="23"/>
      <c r="CX868" s="23"/>
      <c r="CY868" s="23"/>
    </row>
    <row r="869" spans="2:103" x14ac:dyDescent="0.25">
      <c r="B869" s="7"/>
      <c r="C869" s="8"/>
      <c r="D869" s="8"/>
      <c r="E869" s="8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  <c r="Z869" s="8"/>
      <c r="AA869" s="8"/>
      <c r="AB869" s="8"/>
      <c r="AC869" s="8"/>
      <c r="AD869" s="8"/>
      <c r="AE869" s="8"/>
      <c r="AF869" s="8"/>
      <c r="AG869" s="8"/>
      <c r="AH869" s="8"/>
      <c r="AI869" s="8"/>
      <c r="AJ869" s="8"/>
      <c r="AK869" s="8"/>
      <c r="AL869" s="8"/>
      <c r="AM869" s="8"/>
      <c r="AN869" s="8"/>
      <c r="AO869" s="8"/>
      <c r="AP869" s="8"/>
      <c r="AQ869" s="8"/>
      <c r="AR869" s="8"/>
      <c r="AS869" s="8"/>
      <c r="AT869" s="8"/>
      <c r="AU869" s="8"/>
      <c r="AV869" s="8"/>
      <c r="AW869" s="8"/>
      <c r="AX869" s="8"/>
      <c r="AY869" s="8"/>
      <c r="AZ869" s="8"/>
      <c r="BA869" s="8"/>
      <c r="BB869" s="8"/>
      <c r="BC869" s="8"/>
      <c r="BD869" s="8"/>
      <c r="BE869" s="8"/>
      <c r="BF869" s="8"/>
      <c r="BG869" s="8"/>
      <c r="BH869" s="8"/>
      <c r="BI869" s="8"/>
      <c r="BJ869" s="8"/>
      <c r="BK869" s="8"/>
      <c r="BL869" s="8"/>
      <c r="BM869" s="8"/>
      <c r="BN869" s="8"/>
      <c r="BO869" s="8"/>
      <c r="BP869" s="8"/>
      <c r="BQ869" s="8"/>
      <c r="BR869" s="8"/>
      <c r="BS869" s="8"/>
      <c r="BT869" s="8"/>
      <c r="BU869" s="8"/>
      <c r="BW869" s="7"/>
      <c r="BX869" s="8"/>
      <c r="BY869" s="8"/>
      <c r="BZ869" s="8"/>
      <c r="CA869" s="8"/>
      <c r="CB869" s="8"/>
      <c r="CC869" s="8"/>
      <c r="CJ869" s="23"/>
      <c r="CK869" s="23"/>
      <c r="CL869" s="23"/>
      <c r="CM869" s="23"/>
      <c r="CN869" s="23"/>
      <c r="CO869" s="23"/>
      <c r="CP869" s="23"/>
      <c r="CQ869" s="23"/>
      <c r="CR869" s="23"/>
      <c r="CS869" s="23"/>
      <c r="CT869" s="23"/>
      <c r="CU869" s="23"/>
      <c r="CV869" s="23"/>
      <c r="CW869" s="23"/>
      <c r="CX869" s="23"/>
      <c r="CY869" s="23"/>
    </row>
    <row r="870" spans="2:103" x14ac:dyDescent="0.25">
      <c r="B870" s="7"/>
      <c r="C870" s="8"/>
      <c r="D870" s="8"/>
      <c r="E870" s="8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  <c r="Z870" s="8"/>
      <c r="AA870" s="8"/>
      <c r="AB870" s="8"/>
      <c r="AC870" s="8"/>
      <c r="AD870" s="8"/>
      <c r="AE870" s="8"/>
      <c r="AF870" s="8"/>
      <c r="AG870" s="8"/>
      <c r="AH870" s="8"/>
      <c r="AI870" s="8"/>
      <c r="AJ870" s="8"/>
      <c r="AK870" s="8"/>
      <c r="AL870" s="8"/>
      <c r="AM870" s="8"/>
      <c r="AN870" s="8"/>
      <c r="AO870" s="8"/>
      <c r="AP870" s="8"/>
      <c r="AQ870" s="8"/>
      <c r="AR870" s="8"/>
      <c r="AS870" s="8"/>
      <c r="AT870" s="8"/>
      <c r="AU870" s="8"/>
      <c r="AV870" s="8"/>
      <c r="AW870" s="8"/>
      <c r="AX870" s="8"/>
      <c r="AY870" s="8"/>
      <c r="AZ870" s="8"/>
      <c r="BA870" s="8"/>
      <c r="BB870" s="8"/>
      <c r="BC870" s="8"/>
      <c r="BD870" s="8"/>
      <c r="BE870" s="8"/>
      <c r="BF870" s="8"/>
      <c r="BG870" s="8"/>
      <c r="BH870" s="8"/>
      <c r="BI870" s="8"/>
      <c r="BJ870" s="8"/>
      <c r="BK870" s="8"/>
      <c r="BL870" s="8"/>
      <c r="BM870" s="8"/>
      <c r="BN870" s="8"/>
      <c r="BO870" s="8"/>
      <c r="BP870" s="8"/>
      <c r="BQ870" s="8"/>
      <c r="BR870" s="8"/>
      <c r="BS870" s="8"/>
      <c r="BT870" s="8"/>
      <c r="BU870" s="8"/>
      <c r="BW870" s="7"/>
      <c r="BX870" s="8"/>
      <c r="BY870" s="8"/>
      <c r="BZ870" s="8"/>
      <c r="CA870" s="8"/>
      <c r="CB870" s="8"/>
      <c r="CC870" s="8"/>
      <c r="CJ870" s="23"/>
      <c r="CK870" s="23"/>
      <c r="CL870" s="23"/>
      <c r="CM870" s="23"/>
      <c r="CN870" s="23"/>
      <c r="CO870" s="23"/>
      <c r="CP870" s="23"/>
      <c r="CQ870" s="23"/>
      <c r="CR870" s="23"/>
      <c r="CS870" s="23"/>
      <c r="CT870" s="23"/>
      <c r="CU870" s="23"/>
      <c r="CV870" s="23"/>
      <c r="CW870" s="23"/>
      <c r="CX870" s="23"/>
      <c r="CY870" s="23"/>
    </row>
    <row r="871" spans="2:103" x14ac:dyDescent="0.25">
      <c r="B871" s="7"/>
      <c r="C871" s="8"/>
      <c r="D871" s="8"/>
      <c r="E871" s="8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  <c r="Z871" s="8"/>
      <c r="AA871" s="8"/>
      <c r="AB871" s="8"/>
      <c r="AC871" s="8"/>
      <c r="AD871" s="8"/>
      <c r="AE871" s="8"/>
      <c r="AF871" s="8"/>
      <c r="AG871" s="8"/>
      <c r="AH871" s="8"/>
      <c r="AI871" s="8"/>
      <c r="AJ871" s="8"/>
      <c r="AK871" s="8"/>
      <c r="AL871" s="8"/>
      <c r="AM871" s="8"/>
      <c r="AN871" s="8"/>
      <c r="AO871" s="8"/>
      <c r="AP871" s="8"/>
      <c r="AQ871" s="8"/>
      <c r="AR871" s="8"/>
      <c r="AS871" s="8"/>
      <c r="AT871" s="8"/>
      <c r="AU871" s="8"/>
      <c r="AV871" s="8"/>
      <c r="AW871" s="8"/>
      <c r="AX871" s="8"/>
      <c r="AY871" s="8"/>
      <c r="AZ871" s="8"/>
      <c r="BA871" s="8"/>
      <c r="BB871" s="8"/>
      <c r="BC871" s="8"/>
      <c r="BD871" s="8"/>
      <c r="BE871" s="8"/>
      <c r="BF871" s="8"/>
      <c r="BG871" s="8"/>
      <c r="BH871" s="8"/>
      <c r="BI871" s="8"/>
      <c r="BJ871" s="8"/>
      <c r="BK871" s="8"/>
      <c r="BL871" s="8"/>
      <c r="BM871" s="8"/>
      <c r="BN871" s="8"/>
      <c r="BO871" s="8"/>
      <c r="BP871" s="8"/>
      <c r="BQ871" s="8"/>
      <c r="BR871" s="8"/>
      <c r="BS871" s="8"/>
      <c r="BT871" s="8"/>
      <c r="BU871" s="8"/>
      <c r="BW871" s="7"/>
      <c r="BX871" s="8"/>
      <c r="BY871" s="8"/>
      <c r="BZ871" s="8"/>
      <c r="CA871" s="8"/>
      <c r="CB871" s="8"/>
      <c r="CC871" s="8"/>
      <c r="CJ871" s="23"/>
      <c r="CK871" s="23"/>
      <c r="CL871" s="23"/>
      <c r="CM871" s="23"/>
      <c r="CN871" s="23"/>
      <c r="CO871" s="23"/>
      <c r="CP871" s="23"/>
      <c r="CQ871" s="23"/>
      <c r="CR871" s="23"/>
      <c r="CS871" s="23"/>
      <c r="CT871" s="23"/>
      <c r="CU871" s="23"/>
      <c r="CV871" s="23"/>
      <c r="CW871" s="23"/>
      <c r="CX871" s="23"/>
      <c r="CY871" s="23"/>
    </row>
    <row r="872" spans="2:103" x14ac:dyDescent="0.25">
      <c r="B872" s="7"/>
      <c r="C872" s="8"/>
      <c r="D872" s="8"/>
      <c r="E872" s="8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  <c r="Z872" s="8"/>
      <c r="AA872" s="8"/>
      <c r="AB872" s="8"/>
      <c r="AC872" s="8"/>
      <c r="AD872" s="8"/>
      <c r="AE872" s="8"/>
      <c r="AF872" s="8"/>
      <c r="AG872" s="8"/>
      <c r="AH872" s="8"/>
      <c r="AI872" s="8"/>
      <c r="AJ872" s="8"/>
      <c r="AK872" s="8"/>
      <c r="AL872" s="8"/>
      <c r="AM872" s="8"/>
      <c r="AN872" s="8"/>
      <c r="AO872" s="8"/>
      <c r="AP872" s="8"/>
      <c r="AQ872" s="8"/>
      <c r="AR872" s="8"/>
      <c r="AS872" s="8"/>
      <c r="AT872" s="8"/>
      <c r="AU872" s="8"/>
      <c r="AV872" s="8"/>
      <c r="AW872" s="8"/>
      <c r="AX872" s="8"/>
      <c r="AY872" s="8"/>
      <c r="AZ872" s="8"/>
      <c r="BA872" s="8"/>
      <c r="BB872" s="8"/>
      <c r="BC872" s="8"/>
      <c r="BD872" s="8"/>
      <c r="BE872" s="8"/>
      <c r="BF872" s="8"/>
      <c r="BG872" s="8"/>
      <c r="BH872" s="8"/>
      <c r="BI872" s="8"/>
      <c r="BJ872" s="8"/>
      <c r="BK872" s="8"/>
      <c r="BL872" s="8"/>
      <c r="BM872" s="8"/>
      <c r="BN872" s="8"/>
      <c r="BO872" s="8"/>
      <c r="BP872" s="8"/>
      <c r="BQ872" s="8"/>
      <c r="BR872" s="8"/>
      <c r="BS872" s="8"/>
      <c r="BT872" s="8"/>
      <c r="BU872" s="8"/>
      <c r="BW872" s="7"/>
      <c r="BX872" s="8"/>
      <c r="BY872" s="8"/>
      <c r="BZ872" s="8"/>
      <c r="CA872" s="8"/>
      <c r="CB872" s="8"/>
      <c r="CC872" s="8"/>
      <c r="CJ872" s="23"/>
      <c r="CK872" s="23"/>
      <c r="CL872" s="23"/>
      <c r="CM872" s="23"/>
      <c r="CN872" s="23"/>
      <c r="CO872" s="23"/>
      <c r="CP872" s="23"/>
      <c r="CQ872" s="23"/>
      <c r="CR872" s="23"/>
      <c r="CS872" s="23"/>
      <c r="CT872" s="23"/>
      <c r="CU872" s="23"/>
      <c r="CV872" s="23"/>
      <c r="CW872" s="23"/>
      <c r="CX872" s="23"/>
      <c r="CY872" s="23"/>
    </row>
    <row r="873" spans="2:103" x14ac:dyDescent="0.25">
      <c r="B873" s="7"/>
      <c r="C873" s="8"/>
      <c r="D873" s="8"/>
      <c r="E873" s="8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  <c r="Z873" s="8"/>
      <c r="AA873" s="8"/>
      <c r="AB873" s="8"/>
      <c r="AC873" s="8"/>
      <c r="AD873" s="8"/>
      <c r="AE873" s="8"/>
      <c r="AF873" s="8"/>
      <c r="AG873" s="8"/>
      <c r="AH873" s="8"/>
      <c r="AI873" s="8"/>
      <c r="AJ873" s="8"/>
      <c r="AK873" s="8"/>
      <c r="AL873" s="8"/>
      <c r="AM873" s="8"/>
      <c r="AN873" s="8"/>
      <c r="AO873" s="8"/>
      <c r="AP873" s="8"/>
      <c r="AQ873" s="8"/>
      <c r="AR873" s="8"/>
      <c r="AS873" s="8"/>
      <c r="AT873" s="8"/>
      <c r="AU873" s="8"/>
      <c r="AV873" s="8"/>
      <c r="AW873" s="8"/>
      <c r="AX873" s="8"/>
      <c r="AY873" s="8"/>
      <c r="AZ873" s="8"/>
      <c r="BA873" s="8"/>
      <c r="BB873" s="8"/>
      <c r="BC873" s="8"/>
      <c r="BD873" s="8"/>
      <c r="BE873" s="8"/>
      <c r="BF873" s="8"/>
      <c r="BG873" s="8"/>
      <c r="BH873" s="8"/>
      <c r="BI873" s="8"/>
      <c r="BJ873" s="8"/>
      <c r="BK873" s="8"/>
      <c r="BL873" s="8"/>
      <c r="BM873" s="8"/>
      <c r="BN873" s="8"/>
      <c r="BO873" s="8"/>
      <c r="BP873" s="8"/>
      <c r="BQ873" s="8"/>
      <c r="BR873" s="8"/>
      <c r="BS873" s="8"/>
      <c r="BT873" s="8"/>
      <c r="BU873" s="8"/>
      <c r="BW873" s="7"/>
      <c r="BX873" s="8"/>
      <c r="BY873" s="8"/>
      <c r="BZ873" s="8"/>
      <c r="CA873" s="8"/>
      <c r="CB873" s="8"/>
      <c r="CC873" s="8"/>
      <c r="CJ873" s="23"/>
      <c r="CK873" s="23"/>
      <c r="CL873" s="23"/>
      <c r="CM873" s="23"/>
      <c r="CN873" s="23"/>
      <c r="CO873" s="23"/>
      <c r="CP873" s="23"/>
      <c r="CQ873" s="23"/>
      <c r="CR873" s="23"/>
      <c r="CS873" s="23"/>
      <c r="CT873" s="23"/>
      <c r="CU873" s="23"/>
      <c r="CV873" s="23"/>
      <c r="CW873" s="23"/>
      <c r="CX873" s="23"/>
      <c r="CY873" s="23"/>
    </row>
    <row r="874" spans="2:103" x14ac:dyDescent="0.25">
      <c r="B874" s="7"/>
      <c r="C874" s="8"/>
      <c r="D874" s="8"/>
      <c r="E874" s="8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  <c r="Z874" s="8"/>
      <c r="AA874" s="8"/>
      <c r="AB874" s="8"/>
      <c r="AC874" s="8"/>
      <c r="AD874" s="8"/>
      <c r="AE874" s="8"/>
      <c r="AF874" s="8"/>
      <c r="AG874" s="8"/>
      <c r="AH874" s="8"/>
      <c r="AI874" s="8"/>
      <c r="AJ874" s="8"/>
      <c r="AK874" s="8"/>
      <c r="AL874" s="8"/>
      <c r="AM874" s="8"/>
      <c r="AN874" s="8"/>
      <c r="AO874" s="8"/>
      <c r="AP874" s="8"/>
      <c r="AQ874" s="8"/>
      <c r="AR874" s="8"/>
      <c r="AS874" s="8"/>
      <c r="AT874" s="8"/>
      <c r="AU874" s="8"/>
      <c r="AV874" s="8"/>
      <c r="AW874" s="8"/>
      <c r="AX874" s="8"/>
      <c r="AY874" s="8"/>
      <c r="AZ874" s="8"/>
      <c r="BA874" s="8"/>
      <c r="BB874" s="8"/>
      <c r="BC874" s="8"/>
      <c r="BD874" s="8"/>
      <c r="BE874" s="8"/>
      <c r="BF874" s="8"/>
      <c r="BG874" s="8"/>
      <c r="BH874" s="8"/>
      <c r="BI874" s="8"/>
      <c r="BJ874" s="8"/>
      <c r="BK874" s="8"/>
      <c r="BL874" s="8"/>
      <c r="BM874" s="8"/>
      <c r="BN874" s="8"/>
      <c r="BO874" s="8"/>
      <c r="BP874" s="8"/>
      <c r="BQ874" s="8"/>
      <c r="BR874" s="8"/>
      <c r="BS874" s="8"/>
      <c r="BT874" s="8"/>
      <c r="BU874" s="8"/>
      <c r="BW874" s="7"/>
      <c r="BX874" s="8"/>
      <c r="BY874" s="8"/>
      <c r="BZ874" s="8"/>
      <c r="CA874" s="8"/>
      <c r="CB874" s="8"/>
      <c r="CC874" s="8"/>
      <c r="CJ874" s="23"/>
      <c r="CK874" s="23"/>
      <c r="CL874" s="23"/>
      <c r="CM874" s="23"/>
      <c r="CN874" s="23"/>
      <c r="CO874" s="23"/>
      <c r="CP874" s="23"/>
      <c r="CQ874" s="23"/>
      <c r="CR874" s="23"/>
      <c r="CS874" s="23"/>
      <c r="CT874" s="23"/>
      <c r="CU874" s="23"/>
      <c r="CV874" s="23"/>
      <c r="CW874" s="23"/>
      <c r="CX874" s="23"/>
      <c r="CY874" s="23"/>
    </row>
    <row r="875" spans="2:103" x14ac:dyDescent="0.25">
      <c r="B875" s="7"/>
      <c r="C875" s="8"/>
      <c r="D875" s="8"/>
      <c r="E875" s="8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  <c r="Z875" s="8"/>
      <c r="AA875" s="8"/>
      <c r="AB875" s="8"/>
      <c r="AC875" s="8"/>
      <c r="AD875" s="8"/>
      <c r="AE875" s="8"/>
      <c r="AF875" s="8"/>
      <c r="AG875" s="8"/>
      <c r="AH875" s="8"/>
      <c r="AI875" s="8"/>
      <c r="AJ875" s="8"/>
      <c r="AK875" s="8"/>
      <c r="AL875" s="8"/>
      <c r="AM875" s="8"/>
      <c r="AN875" s="8"/>
      <c r="AO875" s="8"/>
      <c r="AP875" s="8"/>
      <c r="AQ875" s="8"/>
      <c r="AR875" s="8"/>
      <c r="AS875" s="8"/>
      <c r="AT875" s="8"/>
      <c r="AU875" s="8"/>
      <c r="AV875" s="8"/>
      <c r="AW875" s="8"/>
      <c r="AX875" s="8"/>
      <c r="AY875" s="8"/>
      <c r="AZ875" s="8"/>
      <c r="BA875" s="8"/>
      <c r="BB875" s="8"/>
      <c r="BC875" s="8"/>
      <c r="BD875" s="8"/>
      <c r="BE875" s="8"/>
      <c r="BF875" s="8"/>
      <c r="BG875" s="8"/>
      <c r="BH875" s="8"/>
      <c r="BI875" s="8"/>
      <c r="BJ875" s="8"/>
      <c r="BK875" s="8"/>
      <c r="BL875" s="8"/>
      <c r="BM875" s="8"/>
      <c r="BN875" s="8"/>
      <c r="BO875" s="8"/>
      <c r="BP875" s="8"/>
      <c r="BQ875" s="8"/>
      <c r="BR875" s="8"/>
      <c r="BS875" s="8"/>
      <c r="BT875" s="8"/>
      <c r="BU875" s="8"/>
      <c r="BW875" s="7"/>
      <c r="BX875" s="8"/>
      <c r="BY875" s="8"/>
      <c r="BZ875" s="8"/>
      <c r="CA875" s="8"/>
      <c r="CB875" s="8"/>
      <c r="CC875" s="8"/>
      <c r="CJ875" s="23"/>
      <c r="CK875" s="23"/>
      <c r="CL875" s="23"/>
      <c r="CM875" s="23"/>
      <c r="CN875" s="23"/>
      <c r="CO875" s="23"/>
      <c r="CP875" s="23"/>
      <c r="CQ875" s="23"/>
      <c r="CR875" s="23"/>
      <c r="CS875" s="23"/>
      <c r="CT875" s="23"/>
      <c r="CU875" s="23"/>
      <c r="CV875" s="23"/>
      <c r="CW875" s="23"/>
      <c r="CX875" s="23"/>
      <c r="CY875" s="23"/>
    </row>
    <row r="876" spans="2:103" x14ac:dyDescent="0.25">
      <c r="B876" s="7"/>
      <c r="C876" s="8"/>
      <c r="D876" s="8"/>
      <c r="E876" s="8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  <c r="Z876" s="8"/>
      <c r="AA876" s="8"/>
      <c r="AB876" s="8"/>
      <c r="AC876" s="8"/>
      <c r="AD876" s="8"/>
      <c r="AE876" s="8"/>
      <c r="AF876" s="8"/>
      <c r="AG876" s="8"/>
      <c r="AH876" s="8"/>
      <c r="AI876" s="8"/>
      <c r="AJ876" s="8"/>
      <c r="AK876" s="8"/>
      <c r="AL876" s="8"/>
      <c r="AM876" s="8"/>
      <c r="AN876" s="8"/>
      <c r="AO876" s="8"/>
      <c r="AP876" s="8"/>
      <c r="AQ876" s="8"/>
      <c r="AR876" s="8"/>
      <c r="AS876" s="8"/>
      <c r="AT876" s="8"/>
      <c r="AU876" s="8"/>
      <c r="AV876" s="8"/>
      <c r="AW876" s="8"/>
      <c r="AX876" s="8"/>
      <c r="AY876" s="8"/>
      <c r="AZ876" s="8"/>
      <c r="BA876" s="8"/>
      <c r="BB876" s="8"/>
      <c r="BC876" s="8"/>
      <c r="BD876" s="8"/>
      <c r="BE876" s="8"/>
      <c r="BF876" s="8"/>
      <c r="BG876" s="8"/>
      <c r="BH876" s="8"/>
      <c r="BI876" s="8"/>
      <c r="BJ876" s="8"/>
      <c r="BK876" s="8"/>
      <c r="BL876" s="8"/>
      <c r="BM876" s="8"/>
      <c r="BN876" s="8"/>
      <c r="BO876" s="8"/>
      <c r="BP876" s="8"/>
      <c r="BQ876" s="8"/>
      <c r="BR876" s="8"/>
      <c r="BS876" s="8"/>
      <c r="BT876" s="8"/>
      <c r="BU876" s="8"/>
      <c r="BW876" s="7"/>
      <c r="BX876" s="8"/>
      <c r="BY876" s="8"/>
      <c r="BZ876" s="8"/>
      <c r="CA876" s="8"/>
      <c r="CB876" s="8"/>
      <c r="CC876" s="8"/>
      <c r="CJ876" s="23"/>
      <c r="CK876" s="23"/>
      <c r="CL876" s="23"/>
      <c r="CM876" s="23"/>
      <c r="CN876" s="23"/>
      <c r="CO876" s="23"/>
      <c r="CP876" s="23"/>
      <c r="CQ876" s="23"/>
      <c r="CR876" s="23"/>
      <c r="CS876" s="23"/>
      <c r="CT876" s="23"/>
      <c r="CU876" s="23"/>
      <c r="CV876" s="23"/>
      <c r="CW876" s="23"/>
      <c r="CX876" s="23"/>
      <c r="CY876" s="23"/>
    </row>
    <row r="877" spans="2:103" x14ac:dyDescent="0.25">
      <c r="B877" s="7"/>
      <c r="C877" s="8"/>
      <c r="D877" s="8"/>
      <c r="E877" s="8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  <c r="Z877" s="8"/>
      <c r="AA877" s="8"/>
      <c r="AB877" s="8"/>
      <c r="AC877" s="8"/>
      <c r="AD877" s="8"/>
      <c r="AE877" s="8"/>
      <c r="AF877" s="8"/>
      <c r="AG877" s="8"/>
      <c r="AH877" s="8"/>
      <c r="AI877" s="8"/>
      <c r="AJ877" s="8"/>
      <c r="AK877" s="8"/>
      <c r="AL877" s="8"/>
      <c r="AM877" s="8"/>
      <c r="AN877" s="8"/>
      <c r="AO877" s="8"/>
      <c r="AP877" s="8"/>
      <c r="AQ877" s="8"/>
      <c r="AR877" s="8"/>
      <c r="AS877" s="8"/>
      <c r="AT877" s="8"/>
      <c r="AU877" s="8"/>
      <c r="AV877" s="8"/>
      <c r="AW877" s="8"/>
      <c r="AX877" s="8"/>
      <c r="AY877" s="8"/>
      <c r="AZ877" s="8"/>
      <c r="BA877" s="8"/>
      <c r="BB877" s="8"/>
      <c r="BC877" s="8"/>
      <c r="BD877" s="8"/>
      <c r="BE877" s="8"/>
      <c r="BF877" s="8"/>
      <c r="BG877" s="8"/>
      <c r="BH877" s="8"/>
      <c r="BI877" s="8"/>
      <c r="BJ877" s="8"/>
      <c r="BK877" s="8"/>
      <c r="BL877" s="8"/>
      <c r="BM877" s="8"/>
      <c r="BN877" s="8"/>
      <c r="BO877" s="8"/>
      <c r="BP877" s="8"/>
      <c r="BQ877" s="8"/>
      <c r="BR877" s="8"/>
      <c r="BS877" s="8"/>
      <c r="BT877" s="8"/>
      <c r="BU877" s="8"/>
      <c r="BW877" s="7"/>
      <c r="BX877" s="8"/>
      <c r="BY877" s="8"/>
      <c r="BZ877" s="8"/>
      <c r="CA877" s="8"/>
      <c r="CB877" s="8"/>
      <c r="CC877" s="8"/>
      <c r="CJ877" s="23"/>
      <c r="CK877" s="23"/>
      <c r="CL877" s="23"/>
      <c r="CM877" s="23"/>
      <c r="CN877" s="23"/>
      <c r="CO877" s="23"/>
      <c r="CP877" s="23"/>
      <c r="CQ877" s="23"/>
      <c r="CR877" s="23"/>
      <c r="CS877" s="23"/>
      <c r="CT877" s="23"/>
      <c r="CU877" s="23"/>
      <c r="CV877" s="23"/>
      <c r="CW877" s="23"/>
      <c r="CX877" s="23"/>
      <c r="CY877" s="23"/>
    </row>
    <row r="878" spans="2:103" x14ac:dyDescent="0.25">
      <c r="B878" s="7"/>
      <c r="C878" s="8"/>
      <c r="D878" s="8"/>
      <c r="E878" s="8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  <c r="Z878" s="8"/>
      <c r="AA878" s="8"/>
      <c r="AB878" s="8"/>
      <c r="AC878" s="8"/>
      <c r="AD878" s="8"/>
      <c r="AE878" s="8"/>
      <c r="AF878" s="8"/>
      <c r="AG878" s="8"/>
      <c r="AH878" s="8"/>
      <c r="AI878" s="8"/>
      <c r="AJ878" s="8"/>
      <c r="AK878" s="8"/>
      <c r="AL878" s="8"/>
      <c r="AM878" s="8"/>
      <c r="AN878" s="8"/>
      <c r="AO878" s="8"/>
      <c r="AP878" s="8"/>
      <c r="AQ878" s="8"/>
      <c r="AR878" s="8"/>
      <c r="AS878" s="8"/>
      <c r="AT878" s="8"/>
      <c r="AU878" s="8"/>
      <c r="AV878" s="8"/>
      <c r="AW878" s="8"/>
      <c r="AX878" s="8"/>
      <c r="AY878" s="8"/>
      <c r="AZ878" s="8"/>
      <c r="BA878" s="8"/>
      <c r="BB878" s="8"/>
      <c r="BC878" s="8"/>
      <c r="BD878" s="8"/>
      <c r="BE878" s="8"/>
      <c r="BF878" s="8"/>
      <c r="BG878" s="8"/>
      <c r="BH878" s="8"/>
      <c r="BI878" s="8"/>
      <c r="BJ878" s="8"/>
      <c r="BK878" s="8"/>
      <c r="BL878" s="8"/>
      <c r="BM878" s="8"/>
      <c r="BN878" s="8"/>
      <c r="BO878" s="8"/>
      <c r="BP878" s="8"/>
      <c r="BQ878" s="8"/>
      <c r="BR878" s="8"/>
      <c r="BS878" s="8"/>
      <c r="BT878" s="8"/>
      <c r="BU878" s="8"/>
      <c r="BW878" s="7"/>
      <c r="BX878" s="8"/>
      <c r="BY878" s="8"/>
      <c r="BZ878" s="8"/>
      <c r="CA878" s="8"/>
      <c r="CB878" s="8"/>
      <c r="CC878" s="8"/>
      <c r="CJ878" s="23"/>
      <c r="CK878" s="23"/>
      <c r="CL878" s="23"/>
      <c r="CM878" s="23"/>
      <c r="CN878" s="23"/>
      <c r="CO878" s="23"/>
      <c r="CP878" s="23"/>
      <c r="CQ878" s="23"/>
      <c r="CR878" s="23"/>
      <c r="CS878" s="23"/>
      <c r="CT878" s="23"/>
      <c r="CU878" s="23"/>
      <c r="CV878" s="23"/>
      <c r="CW878" s="23"/>
      <c r="CX878" s="23"/>
      <c r="CY878" s="23"/>
    </row>
    <row r="879" spans="2:103" x14ac:dyDescent="0.25">
      <c r="B879" s="7"/>
      <c r="C879" s="8"/>
      <c r="D879" s="8"/>
      <c r="E879" s="8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  <c r="Z879" s="8"/>
      <c r="AA879" s="8"/>
      <c r="AB879" s="8"/>
      <c r="AC879" s="8"/>
      <c r="AD879" s="8"/>
      <c r="AE879" s="8"/>
      <c r="AF879" s="8"/>
      <c r="AG879" s="8"/>
      <c r="AH879" s="8"/>
      <c r="AI879" s="8"/>
      <c r="AJ879" s="8"/>
      <c r="AK879" s="8"/>
      <c r="AL879" s="8"/>
      <c r="AM879" s="8"/>
      <c r="AN879" s="8"/>
      <c r="AO879" s="8"/>
      <c r="AP879" s="8"/>
      <c r="AQ879" s="8"/>
      <c r="AR879" s="8"/>
      <c r="AS879" s="8"/>
      <c r="AT879" s="8"/>
      <c r="AU879" s="8"/>
      <c r="AV879" s="8"/>
      <c r="AW879" s="8"/>
      <c r="AX879" s="8"/>
      <c r="AY879" s="8"/>
      <c r="AZ879" s="8"/>
      <c r="BA879" s="8"/>
      <c r="BB879" s="8"/>
      <c r="BC879" s="8"/>
      <c r="BD879" s="8"/>
      <c r="BE879" s="8"/>
      <c r="BF879" s="8"/>
      <c r="BG879" s="8"/>
      <c r="BH879" s="8"/>
      <c r="BI879" s="8"/>
      <c r="BJ879" s="8"/>
      <c r="BK879" s="8"/>
      <c r="BL879" s="8"/>
      <c r="BM879" s="8"/>
      <c r="BN879" s="8"/>
      <c r="BO879" s="8"/>
      <c r="BP879" s="8"/>
      <c r="BQ879" s="8"/>
      <c r="BR879" s="8"/>
      <c r="BS879" s="8"/>
      <c r="BT879" s="8"/>
      <c r="BU879" s="8"/>
      <c r="BW879" s="7"/>
      <c r="BX879" s="8"/>
      <c r="BY879" s="8"/>
      <c r="BZ879" s="8"/>
      <c r="CA879" s="8"/>
      <c r="CB879" s="8"/>
      <c r="CC879" s="8"/>
      <c r="CJ879" s="23"/>
      <c r="CK879" s="23"/>
      <c r="CL879" s="23"/>
      <c r="CM879" s="23"/>
      <c r="CN879" s="23"/>
      <c r="CO879" s="23"/>
      <c r="CP879" s="23"/>
      <c r="CQ879" s="23"/>
      <c r="CR879" s="23"/>
      <c r="CS879" s="23"/>
      <c r="CT879" s="23"/>
      <c r="CU879" s="23"/>
      <c r="CV879" s="23"/>
      <c r="CW879" s="23"/>
      <c r="CX879" s="23"/>
      <c r="CY879" s="23"/>
    </row>
    <row r="880" spans="2:103" x14ac:dyDescent="0.25">
      <c r="B880" s="7"/>
      <c r="C880" s="8"/>
      <c r="D880" s="8"/>
      <c r="E880" s="8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  <c r="Z880" s="8"/>
      <c r="AA880" s="8"/>
      <c r="AB880" s="8"/>
      <c r="AC880" s="8"/>
      <c r="AD880" s="8"/>
      <c r="AE880" s="8"/>
      <c r="AF880" s="8"/>
      <c r="AG880" s="8"/>
      <c r="AH880" s="8"/>
      <c r="AI880" s="8"/>
      <c r="AJ880" s="8"/>
      <c r="AK880" s="8"/>
      <c r="AL880" s="8"/>
      <c r="AM880" s="8"/>
      <c r="AN880" s="8"/>
      <c r="AO880" s="8"/>
      <c r="AP880" s="8"/>
      <c r="AQ880" s="8"/>
      <c r="AR880" s="8"/>
      <c r="AS880" s="8"/>
      <c r="AT880" s="8"/>
      <c r="AU880" s="8"/>
      <c r="AV880" s="8"/>
      <c r="AW880" s="8"/>
      <c r="AX880" s="8"/>
      <c r="AY880" s="8"/>
      <c r="AZ880" s="8"/>
      <c r="BA880" s="8"/>
      <c r="BB880" s="8"/>
      <c r="BC880" s="8"/>
      <c r="BD880" s="8"/>
      <c r="BE880" s="8"/>
      <c r="BF880" s="8"/>
      <c r="BG880" s="8"/>
      <c r="BH880" s="8"/>
      <c r="BI880" s="8"/>
      <c r="BJ880" s="8"/>
      <c r="BK880" s="8"/>
      <c r="BL880" s="8"/>
      <c r="BM880" s="8"/>
      <c r="BN880" s="8"/>
      <c r="BO880" s="8"/>
      <c r="BP880" s="8"/>
      <c r="BQ880" s="8"/>
      <c r="BR880" s="8"/>
      <c r="BS880" s="8"/>
      <c r="BT880" s="8"/>
      <c r="BU880" s="8"/>
      <c r="BW880" s="7"/>
      <c r="BX880" s="8"/>
      <c r="BY880" s="8"/>
      <c r="BZ880" s="8"/>
      <c r="CA880" s="8"/>
      <c r="CB880" s="8"/>
      <c r="CC880" s="8"/>
      <c r="CJ880" s="23"/>
      <c r="CK880" s="23"/>
      <c r="CL880" s="23"/>
      <c r="CM880" s="23"/>
      <c r="CN880" s="23"/>
      <c r="CO880" s="23"/>
      <c r="CP880" s="23"/>
      <c r="CQ880" s="23"/>
      <c r="CR880" s="23"/>
      <c r="CS880" s="23"/>
      <c r="CT880" s="23"/>
      <c r="CU880" s="23"/>
      <c r="CV880" s="23"/>
      <c r="CW880" s="23"/>
      <c r="CX880" s="23"/>
      <c r="CY880" s="23"/>
    </row>
    <row r="881" spans="2:103" x14ac:dyDescent="0.25">
      <c r="B881" s="7"/>
      <c r="C881" s="8"/>
      <c r="D881" s="8"/>
      <c r="E881" s="8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  <c r="Z881" s="8"/>
      <c r="AA881" s="8"/>
      <c r="AB881" s="8"/>
      <c r="AC881" s="8"/>
      <c r="AD881" s="8"/>
      <c r="AE881" s="8"/>
      <c r="AF881" s="8"/>
      <c r="AG881" s="8"/>
      <c r="AH881" s="8"/>
      <c r="AI881" s="8"/>
      <c r="AJ881" s="8"/>
      <c r="AK881" s="8"/>
      <c r="AL881" s="8"/>
      <c r="AM881" s="8"/>
      <c r="AN881" s="8"/>
      <c r="AO881" s="8"/>
      <c r="AP881" s="8"/>
      <c r="AQ881" s="8"/>
      <c r="AR881" s="8"/>
      <c r="AS881" s="8"/>
      <c r="AT881" s="8"/>
      <c r="AU881" s="8"/>
      <c r="AV881" s="8"/>
      <c r="AW881" s="8"/>
      <c r="AX881" s="8"/>
      <c r="AY881" s="8"/>
      <c r="AZ881" s="8"/>
      <c r="BA881" s="8"/>
      <c r="BB881" s="8"/>
      <c r="BC881" s="8"/>
      <c r="BD881" s="8"/>
      <c r="BE881" s="8"/>
      <c r="BF881" s="8"/>
      <c r="BG881" s="8"/>
      <c r="BH881" s="8"/>
      <c r="BI881" s="8"/>
      <c r="BJ881" s="8"/>
      <c r="BK881" s="8"/>
      <c r="BL881" s="8"/>
      <c r="BM881" s="8"/>
      <c r="BN881" s="8"/>
      <c r="BO881" s="8"/>
      <c r="BP881" s="8"/>
      <c r="BQ881" s="8"/>
      <c r="BR881" s="8"/>
      <c r="BS881" s="8"/>
      <c r="BT881" s="8"/>
      <c r="BU881" s="8"/>
      <c r="BW881" s="7"/>
      <c r="BX881" s="8"/>
      <c r="BY881" s="8"/>
      <c r="BZ881" s="8"/>
      <c r="CA881" s="8"/>
      <c r="CB881" s="8"/>
      <c r="CC881" s="8"/>
      <c r="CJ881" s="23"/>
      <c r="CK881" s="23"/>
      <c r="CL881" s="23"/>
      <c r="CM881" s="23"/>
      <c r="CN881" s="23"/>
      <c r="CO881" s="23"/>
      <c r="CP881" s="23"/>
      <c r="CQ881" s="23"/>
      <c r="CR881" s="23"/>
      <c r="CS881" s="23"/>
      <c r="CT881" s="23"/>
      <c r="CU881" s="23"/>
      <c r="CV881" s="23"/>
      <c r="CW881" s="23"/>
      <c r="CX881" s="23"/>
      <c r="CY881" s="23"/>
    </row>
    <row r="882" spans="2:103" x14ac:dyDescent="0.25">
      <c r="B882" s="7"/>
      <c r="C882" s="8"/>
      <c r="D882" s="8"/>
      <c r="E882" s="8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  <c r="Z882" s="8"/>
      <c r="AA882" s="8"/>
      <c r="AB882" s="8"/>
      <c r="AC882" s="8"/>
      <c r="AD882" s="8"/>
      <c r="AE882" s="8"/>
      <c r="AF882" s="8"/>
      <c r="AG882" s="8"/>
      <c r="AH882" s="8"/>
      <c r="AI882" s="8"/>
      <c r="AJ882" s="8"/>
      <c r="AK882" s="8"/>
      <c r="AL882" s="8"/>
      <c r="AM882" s="8"/>
      <c r="AN882" s="8"/>
      <c r="AO882" s="8"/>
      <c r="AP882" s="8"/>
      <c r="AQ882" s="8"/>
      <c r="AR882" s="8"/>
      <c r="AS882" s="8"/>
      <c r="AT882" s="8"/>
      <c r="AU882" s="8"/>
      <c r="AV882" s="8"/>
      <c r="AW882" s="8"/>
      <c r="AX882" s="8"/>
      <c r="AY882" s="8"/>
      <c r="AZ882" s="8"/>
      <c r="BA882" s="8"/>
      <c r="BB882" s="8"/>
      <c r="BC882" s="8"/>
      <c r="BD882" s="8"/>
      <c r="BE882" s="8"/>
      <c r="BF882" s="8"/>
      <c r="BG882" s="8"/>
      <c r="BH882" s="8"/>
      <c r="BI882" s="8"/>
      <c r="BJ882" s="8"/>
      <c r="BK882" s="8"/>
      <c r="BL882" s="8"/>
      <c r="BM882" s="8"/>
      <c r="BN882" s="8"/>
      <c r="BO882" s="8"/>
      <c r="BP882" s="8"/>
      <c r="BQ882" s="8"/>
      <c r="BR882" s="8"/>
      <c r="BS882" s="8"/>
      <c r="BT882" s="8"/>
      <c r="BU882" s="8"/>
      <c r="BW882" s="7"/>
      <c r="BX882" s="8"/>
      <c r="BY882" s="8"/>
      <c r="BZ882" s="8"/>
      <c r="CA882" s="8"/>
      <c r="CB882" s="8"/>
      <c r="CC882" s="8"/>
      <c r="CJ882" s="23"/>
      <c r="CK882" s="23"/>
      <c r="CL882" s="23"/>
      <c r="CM882" s="23"/>
      <c r="CN882" s="23"/>
      <c r="CO882" s="23"/>
      <c r="CP882" s="23"/>
      <c r="CQ882" s="23"/>
      <c r="CR882" s="23"/>
      <c r="CS882" s="23"/>
      <c r="CT882" s="23"/>
      <c r="CU882" s="23"/>
      <c r="CV882" s="23"/>
      <c r="CW882" s="23"/>
      <c r="CX882" s="23"/>
      <c r="CY882" s="23"/>
    </row>
    <row r="883" spans="2:103" x14ac:dyDescent="0.25">
      <c r="B883" s="7"/>
      <c r="C883" s="8"/>
      <c r="D883" s="8"/>
      <c r="E883" s="8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  <c r="Z883" s="8"/>
      <c r="AA883" s="8"/>
      <c r="AB883" s="8"/>
      <c r="AC883" s="8"/>
      <c r="AD883" s="8"/>
      <c r="AE883" s="8"/>
      <c r="AF883" s="8"/>
      <c r="AG883" s="8"/>
      <c r="AH883" s="8"/>
      <c r="AI883" s="8"/>
      <c r="AJ883" s="8"/>
      <c r="AK883" s="8"/>
      <c r="AL883" s="8"/>
      <c r="AM883" s="8"/>
      <c r="AN883" s="8"/>
      <c r="AO883" s="8"/>
      <c r="AP883" s="8"/>
      <c r="AQ883" s="8"/>
      <c r="AR883" s="8"/>
      <c r="AS883" s="8"/>
      <c r="AT883" s="8"/>
      <c r="AU883" s="8"/>
      <c r="AV883" s="8"/>
      <c r="AW883" s="8"/>
      <c r="AX883" s="8"/>
      <c r="AY883" s="8"/>
      <c r="AZ883" s="8"/>
      <c r="BA883" s="8"/>
      <c r="BB883" s="8"/>
      <c r="BC883" s="8"/>
      <c r="BD883" s="8"/>
      <c r="BE883" s="8"/>
      <c r="BF883" s="8"/>
      <c r="BG883" s="8"/>
      <c r="BH883" s="8"/>
      <c r="BI883" s="8"/>
      <c r="BJ883" s="8"/>
      <c r="BK883" s="8"/>
      <c r="BL883" s="8"/>
      <c r="BM883" s="8"/>
      <c r="BN883" s="8"/>
      <c r="BO883" s="8"/>
      <c r="BP883" s="8"/>
      <c r="BQ883" s="8"/>
      <c r="BR883" s="8"/>
      <c r="BS883" s="8"/>
      <c r="BT883" s="8"/>
      <c r="BU883" s="8"/>
      <c r="BW883" s="7"/>
      <c r="BX883" s="8"/>
      <c r="BY883" s="8"/>
      <c r="BZ883" s="8"/>
      <c r="CA883" s="8"/>
      <c r="CB883" s="8"/>
      <c r="CC883" s="8"/>
      <c r="CJ883" s="23"/>
      <c r="CK883" s="23"/>
      <c r="CL883" s="23"/>
      <c r="CM883" s="23"/>
      <c r="CN883" s="23"/>
      <c r="CO883" s="23"/>
      <c r="CP883" s="23"/>
      <c r="CQ883" s="23"/>
      <c r="CR883" s="23"/>
      <c r="CS883" s="23"/>
      <c r="CT883" s="23"/>
      <c r="CU883" s="23"/>
      <c r="CV883" s="23"/>
      <c r="CW883" s="23"/>
      <c r="CX883" s="23"/>
      <c r="CY883" s="23"/>
    </row>
    <row r="884" spans="2:103" x14ac:dyDescent="0.25">
      <c r="B884" s="7"/>
      <c r="C884" s="8"/>
      <c r="D884" s="8"/>
      <c r="E884" s="8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  <c r="Z884" s="8"/>
      <c r="AA884" s="8"/>
      <c r="AB884" s="8"/>
      <c r="AC884" s="8"/>
      <c r="AD884" s="8"/>
      <c r="AE884" s="8"/>
      <c r="AF884" s="8"/>
      <c r="AG884" s="8"/>
      <c r="AH884" s="8"/>
      <c r="AI884" s="8"/>
      <c r="AJ884" s="8"/>
      <c r="AK884" s="8"/>
      <c r="AL884" s="8"/>
      <c r="AM884" s="8"/>
      <c r="AN884" s="8"/>
      <c r="AO884" s="8"/>
      <c r="AP884" s="8"/>
      <c r="AQ884" s="8"/>
      <c r="AR884" s="8"/>
      <c r="AS884" s="8"/>
      <c r="AT884" s="8"/>
      <c r="AU884" s="8"/>
      <c r="AV884" s="8"/>
      <c r="AW884" s="8"/>
      <c r="AX884" s="8"/>
      <c r="AY884" s="8"/>
      <c r="AZ884" s="8"/>
      <c r="BA884" s="8"/>
      <c r="BB884" s="8"/>
      <c r="BC884" s="8"/>
      <c r="BD884" s="8"/>
      <c r="BE884" s="8"/>
      <c r="BF884" s="8"/>
      <c r="BG884" s="8"/>
      <c r="BH884" s="8"/>
      <c r="BI884" s="8"/>
      <c r="BJ884" s="8"/>
      <c r="BK884" s="8"/>
      <c r="BL884" s="8"/>
      <c r="BM884" s="8"/>
      <c r="BN884" s="8"/>
      <c r="BO884" s="8"/>
      <c r="BP884" s="8"/>
      <c r="BQ884" s="8"/>
      <c r="BR884" s="8"/>
      <c r="BS884" s="8"/>
      <c r="BT884" s="8"/>
      <c r="BU884" s="8"/>
      <c r="BW884" s="7"/>
      <c r="BX884" s="8"/>
      <c r="BY884" s="8"/>
      <c r="BZ884" s="8"/>
      <c r="CA884" s="8"/>
      <c r="CB884" s="8"/>
      <c r="CC884" s="8"/>
      <c r="CJ884" s="23"/>
      <c r="CK884" s="23"/>
      <c r="CL884" s="23"/>
      <c r="CM884" s="23"/>
      <c r="CN884" s="23"/>
      <c r="CO884" s="23"/>
      <c r="CP884" s="23"/>
      <c r="CQ884" s="23"/>
      <c r="CR884" s="23"/>
      <c r="CS884" s="23"/>
      <c r="CT884" s="23"/>
      <c r="CU884" s="23"/>
      <c r="CV884" s="23"/>
      <c r="CW884" s="23"/>
      <c r="CX884" s="23"/>
      <c r="CY884" s="23"/>
    </row>
    <row r="885" spans="2:103" x14ac:dyDescent="0.25">
      <c r="B885" s="7"/>
      <c r="C885" s="8"/>
      <c r="D885" s="8"/>
      <c r="E885" s="8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  <c r="Z885" s="8"/>
      <c r="AA885" s="8"/>
      <c r="AB885" s="8"/>
      <c r="AC885" s="8"/>
      <c r="AD885" s="8"/>
      <c r="AE885" s="8"/>
      <c r="AF885" s="8"/>
      <c r="AG885" s="8"/>
      <c r="AH885" s="8"/>
      <c r="AI885" s="8"/>
      <c r="AJ885" s="8"/>
      <c r="AK885" s="8"/>
      <c r="AL885" s="8"/>
      <c r="AM885" s="8"/>
      <c r="AN885" s="8"/>
      <c r="AO885" s="8"/>
      <c r="AP885" s="8"/>
      <c r="AQ885" s="8"/>
      <c r="AR885" s="8"/>
      <c r="AS885" s="8"/>
      <c r="AT885" s="8"/>
      <c r="AU885" s="8"/>
      <c r="AV885" s="8"/>
      <c r="AW885" s="8"/>
      <c r="AX885" s="8"/>
      <c r="AY885" s="8"/>
      <c r="AZ885" s="8"/>
      <c r="BA885" s="8"/>
      <c r="BB885" s="8"/>
      <c r="BC885" s="8"/>
      <c r="BD885" s="8"/>
      <c r="BE885" s="8"/>
      <c r="BF885" s="8"/>
      <c r="BG885" s="8"/>
      <c r="BH885" s="8"/>
      <c r="BI885" s="8"/>
      <c r="BJ885" s="8"/>
      <c r="BK885" s="8"/>
      <c r="BL885" s="8"/>
      <c r="BM885" s="8"/>
      <c r="BN885" s="8"/>
      <c r="BO885" s="8"/>
      <c r="BP885" s="8"/>
      <c r="BQ885" s="8"/>
      <c r="BR885" s="8"/>
      <c r="BS885" s="8"/>
      <c r="BT885" s="8"/>
      <c r="BU885" s="8"/>
      <c r="BW885" s="7"/>
      <c r="BX885" s="8"/>
      <c r="BY885" s="8"/>
      <c r="BZ885" s="8"/>
      <c r="CA885" s="8"/>
      <c r="CB885" s="8"/>
      <c r="CC885" s="8"/>
      <c r="CJ885" s="23"/>
      <c r="CK885" s="23"/>
      <c r="CL885" s="23"/>
      <c r="CM885" s="23"/>
      <c r="CN885" s="23"/>
      <c r="CO885" s="23"/>
      <c r="CP885" s="23"/>
      <c r="CQ885" s="23"/>
      <c r="CR885" s="23"/>
      <c r="CS885" s="23"/>
      <c r="CT885" s="23"/>
      <c r="CU885" s="23"/>
      <c r="CV885" s="23"/>
      <c r="CW885" s="23"/>
      <c r="CX885" s="23"/>
      <c r="CY885" s="23"/>
    </row>
    <row r="886" spans="2:103" x14ac:dyDescent="0.25">
      <c r="B886" s="7"/>
      <c r="C886" s="8"/>
      <c r="D886" s="8"/>
      <c r="E886" s="8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  <c r="Z886" s="8"/>
      <c r="AA886" s="8"/>
      <c r="AB886" s="8"/>
      <c r="AC886" s="8"/>
      <c r="AD886" s="8"/>
      <c r="AE886" s="8"/>
      <c r="AF886" s="8"/>
      <c r="AG886" s="8"/>
      <c r="AH886" s="8"/>
      <c r="AI886" s="8"/>
      <c r="AJ886" s="8"/>
      <c r="AK886" s="8"/>
      <c r="AL886" s="8"/>
      <c r="AM886" s="8"/>
      <c r="AN886" s="8"/>
      <c r="AO886" s="8"/>
      <c r="AP886" s="8"/>
      <c r="AQ886" s="8"/>
      <c r="AR886" s="8"/>
      <c r="AS886" s="8"/>
      <c r="AT886" s="8"/>
      <c r="AU886" s="8"/>
      <c r="AV886" s="8"/>
      <c r="AW886" s="8"/>
      <c r="AX886" s="8"/>
      <c r="AY886" s="8"/>
      <c r="AZ886" s="8"/>
      <c r="BA886" s="8"/>
      <c r="BB886" s="8"/>
      <c r="BC886" s="8"/>
      <c r="BD886" s="8"/>
      <c r="BE886" s="8"/>
      <c r="BF886" s="8"/>
      <c r="BG886" s="8"/>
      <c r="BH886" s="8"/>
      <c r="BI886" s="8"/>
      <c r="BJ886" s="8"/>
      <c r="BK886" s="8"/>
      <c r="BL886" s="8"/>
      <c r="BM886" s="8"/>
      <c r="BN886" s="8"/>
      <c r="BO886" s="8"/>
      <c r="BP886" s="8"/>
      <c r="BQ886" s="8"/>
      <c r="BR886" s="8"/>
      <c r="BS886" s="8"/>
      <c r="BT886" s="8"/>
      <c r="BU886" s="8"/>
      <c r="BW886" s="7"/>
      <c r="BX886" s="8"/>
      <c r="BY886" s="8"/>
      <c r="BZ886" s="8"/>
      <c r="CA886" s="8"/>
      <c r="CB886" s="8"/>
      <c r="CC886" s="8"/>
      <c r="CJ886" s="23"/>
      <c r="CK886" s="23"/>
      <c r="CL886" s="23"/>
      <c r="CM886" s="23"/>
      <c r="CN886" s="23"/>
      <c r="CO886" s="23"/>
      <c r="CP886" s="23"/>
      <c r="CQ886" s="23"/>
      <c r="CR886" s="23"/>
      <c r="CS886" s="23"/>
      <c r="CT886" s="23"/>
      <c r="CU886" s="23"/>
      <c r="CV886" s="23"/>
      <c r="CW886" s="23"/>
      <c r="CX886" s="23"/>
      <c r="CY886" s="23"/>
    </row>
    <row r="887" spans="2:103" x14ac:dyDescent="0.25">
      <c r="B887" s="7"/>
      <c r="C887" s="8"/>
      <c r="D887" s="8"/>
      <c r="E887" s="8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  <c r="Z887" s="8"/>
      <c r="AA887" s="8"/>
      <c r="AB887" s="8"/>
      <c r="AC887" s="8"/>
      <c r="AD887" s="8"/>
      <c r="AE887" s="8"/>
      <c r="AF887" s="8"/>
      <c r="AG887" s="8"/>
      <c r="AH887" s="8"/>
      <c r="AI887" s="8"/>
      <c r="AJ887" s="8"/>
      <c r="AK887" s="8"/>
      <c r="AL887" s="8"/>
      <c r="AM887" s="8"/>
      <c r="AN887" s="8"/>
      <c r="AO887" s="8"/>
      <c r="AP887" s="8"/>
      <c r="AQ887" s="8"/>
      <c r="AR887" s="8"/>
      <c r="AS887" s="8"/>
      <c r="AT887" s="8"/>
      <c r="AU887" s="8"/>
      <c r="AV887" s="8"/>
      <c r="AW887" s="8"/>
      <c r="AX887" s="8"/>
      <c r="AY887" s="8"/>
      <c r="AZ887" s="8"/>
      <c r="BA887" s="8"/>
      <c r="BB887" s="8"/>
      <c r="BC887" s="8"/>
      <c r="BD887" s="8"/>
      <c r="BE887" s="8"/>
      <c r="BF887" s="8"/>
      <c r="BG887" s="8"/>
      <c r="BH887" s="8"/>
      <c r="BI887" s="8"/>
      <c r="BJ887" s="8"/>
      <c r="BK887" s="8"/>
      <c r="BL887" s="8"/>
      <c r="BM887" s="8"/>
      <c r="BN887" s="8"/>
      <c r="BO887" s="8"/>
      <c r="BP887" s="8"/>
      <c r="BQ887" s="8"/>
      <c r="BR887" s="8"/>
      <c r="BS887" s="8"/>
      <c r="BT887" s="8"/>
      <c r="BU887" s="8"/>
      <c r="BW887" s="7"/>
      <c r="BX887" s="8"/>
      <c r="BY887" s="8"/>
      <c r="BZ887" s="8"/>
      <c r="CA887" s="8"/>
      <c r="CB887" s="8"/>
      <c r="CC887" s="8"/>
      <c r="CJ887" s="23"/>
      <c r="CK887" s="23"/>
      <c r="CL887" s="23"/>
      <c r="CM887" s="23"/>
      <c r="CN887" s="23"/>
      <c r="CO887" s="23"/>
      <c r="CP887" s="23"/>
      <c r="CQ887" s="23"/>
      <c r="CR887" s="23"/>
      <c r="CS887" s="23"/>
      <c r="CT887" s="23"/>
      <c r="CU887" s="23"/>
      <c r="CV887" s="23"/>
      <c r="CW887" s="23"/>
      <c r="CX887" s="23"/>
      <c r="CY887" s="23"/>
    </row>
    <row r="888" spans="2:103" x14ac:dyDescent="0.25">
      <c r="B888" s="7"/>
      <c r="C888" s="8"/>
      <c r="D888" s="8"/>
      <c r="E888" s="8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  <c r="Z888" s="8"/>
      <c r="AA888" s="8"/>
      <c r="AB888" s="8"/>
      <c r="AC888" s="8"/>
      <c r="AD888" s="8"/>
      <c r="AE888" s="8"/>
      <c r="AF888" s="8"/>
      <c r="AG888" s="8"/>
      <c r="AH888" s="8"/>
      <c r="AI888" s="8"/>
      <c r="AJ888" s="8"/>
      <c r="AK888" s="8"/>
      <c r="AL888" s="8"/>
      <c r="AM888" s="8"/>
      <c r="AN888" s="8"/>
      <c r="AO888" s="8"/>
      <c r="AP888" s="8"/>
      <c r="AQ888" s="8"/>
      <c r="AR888" s="8"/>
      <c r="AS888" s="8"/>
      <c r="AT888" s="8"/>
      <c r="AU888" s="8"/>
      <c r="AV888" s="8"/>
      <c r="AW888" s="8"/>
      <c r="AX888" s="8"/>
      <c r="AY888" s="8"/>
      <c r="AZ888" s="8"/>
      <c r="BA888" s="8"/>
      <c r="BB888" s="8"/>
      <c r="BC888" s="8"/>
      <c r="BD888" s="8"/>
      <c r="BE888" s="8"/>
      <c r="BF888" s="8"/>
      <c r="BG888" s="8"/>
      <c r="BH888" s="8"/>
      <c r="BI888" s="8"/>
      <c r="BJ888" s="8"/>
      <c r="BK888" s="8"/>
      <c r="BL888" s="8"/>
      <c r="BM888" s="8"/>
      <c r="BN888" s="8"/>
      <c r="BO888" s="8"/>
      <c r="BP888" s="8"/>
      <c r="BQ888" s="8"/>
      <c r="BR888" s="8"/>
      <c r="BS888" s="8"/>
      <c r="BT888" s="8"/>
      <c r="BU888" s="8"/>
      <c r="BW888" s="7"/>
      <c r="BX888" s="8"/>
      <c r="BY888" s="8"/>
      <c r="BZ888" s="8"/>
      <c r="CA888" s="8"/>
      <c r="CB888" s="8"/>
      <c r="CC888" s="8"/>
      <c r="CJ888" s="23"/>
      <c r="CK888" s="23"/>
      <c r="CL888" s="23"/>
      <c r="CM888" s="23"/>
      <c r="CN888" s="23"/>
      <c r="CO888" s="23"/>
      <c r="CP888" s="23"/>
      <c r="CQ888" s="23"/>
      <c r="CR888" s="23"/>
      <c r="CS888" s="23"/>
      <c r="CT888" s="23"/>
      <c r="CU888" s="23"/>
      <c r="CV888" s="23"/>
      <c r="CW888" s="23"/>
      <c r="CX888" s="23"/>
      <c r="CY888" s="23"/>
    </row>
    <row r="889" spans="2:103" x14ac:dyDescent="0.25">
      <c r="B889" s="7"/>
      <c r="C889" s="8"/>
      <c r="D889" s="8"/>
      <c r="E889" s="8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  <c r="Z889" s="8"/>
      <c r="AA889" s="8"/>
      <c r="AB889" s="8"/>
      <c r="AC889" s="8"/>
      <c r="AD889" s="8"/>
      <c r="AE889" s="8"/>
      <c r="AF889" s="8"/>
      <c r="AG889" s="8"/>
      <c r="AH889" s="8"/>
      <c r="AI889" s="8"/>
      <c r="AJ889" s="8"/>
      <c r="AK889" s="8"/>
      <c r="AL889" s="8"/>
      <c r="AM889" s="8"/>
      <c r="AN889" s="8"/>
      <c r="AO889" s="8"/>
      <c r="AP889" s="8"/>
      <c r="AQ889" s="8"/>
      <c r="AR889" s="8"/>
      <c r="AS889" s="8"/>
      <c r="AT889" s="8"/>
      <c r="AU889" s="8"/>
      <c r="AV889" s="8"/>
      <c r="AW889" s="8"/>
      <c r="AX889" s="8"/>
      <c r="AY889" s="8"/>
      <c r="AZ889" s="8"/>
      <c r="BA889" s="8"/>
      <c r="BB889" s="8"/>
      <c r="BC889" s="8"/>
      <c r="BD889" s="8"/>
      <c r="BE889" s="8"/>
      <c r="BF889" s="8"/>
      <c r="BG889" s="8"/>
      <c r="BH889" s="8"/>
      <c r="BI889" s="8"/>
      <c r="BJ889" s="8"/>
      <c r="BK889" s="8"/>
      <c r="BL889" s="8"/>
      <c r="BM889" s="8"/>
      <c r="BN889" s="8"/>
      <c r="BO889" s="8"/>
      <c r="BP889" s="8"/>
      <c r="BQ889" s="8"/>
      <c r="BR889" s="8"/>
      <c r="BS889" s="8"/>
      <c r="BT889" s="8"/>
      <c r="BU889" s="8"/>
      <c r="BW889" s="7"/>
      <c r="BX889" s="8"/>
      <c r="BY889" s="8"/>
      <c r="BZ889" s="8"/>
      <c r="CA889" s="8"/>
      <c r="CB889" s="8"/>
      <c r="CC889" s="8"/>
      <c r="CJ889" s="23"/>
      <c r="CK889" s="23"/>
      <c r="CL889" s="23"/>
      <c r="CM889" s="23"/>
      <c r="CN889" s="23"/>
      <c r="CO889" s="23"/>
      <c r="CP889" s="23"/>
      <c r="CQ889" s="23"/>
      <c r="CR889" s="23"/>
      <c r="CS889" s="23"/>
      <c r="CT889" s="23"/>
      <c r="CU889" s="23"/>
      <c r="CV889" s="23"/>
      <c r="CW889" s="23"/>
      <c r="CX889" s="23"/>
      <c r="CY889" s="23"/>
    </row>
    <row r="890" spans="2:103" x14ac:dyDescent="0.25">
      <c r="B890" s="7"/>
      <c r="C890" s="8"/>
      <c r="D890" s="8"/>
      <c r="E890" s="8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  <c r="Z890" s="8"/>
      <c r="AA890" s="8"/>
      <c r="AB890" s="8"/>
      <c r="AC890" s="8"/>
      <c r="AD890" s="8"/>
      <c r="AE890" s="8"/>
      <c r="AF890" s="8"/>
      <c r="AG890" s="8"/>
      <c r="AH890" s="8"/>
      <c r="AI890" s="8"/>
      <c r="AJ890" s="8"/>
      <c r="AK890" s="8"/>
      <c r="AL890" s="8"/>
      <c r="AM890" s="8"/>
      <c r="AN890" s="8"/>
      <c r="AO890" s="8"/>
      <c r="AP890" s="8"/>
      <c r="AQ890" s="8"/>
      <c r="AR890" s="8"/>
      <c r="AS890" s="8"/>
      <c r="AT890" s="8"/>
      <c r="AU890" s="8"/>
      <c r="AV890" s="8"/>
      <c r="AW890" s="8"/>
      <c r="AX890" s="8"/>
      <c r="AY890" s="8"/>
      <c r="AZ890" s="8"/>
      <c r="BA890" s="8"/>
      <c r="BB890" s="8"/>
      <c r="BC890" s="8"/>
      <c r="BD890" s="8"/>
      <c r="BE890" s="8"/>
      <c r="BF890" s="8"/>
      <c r="BG890" s="8"/>
      <c r="BH890" s="8"/>
      <c r="BI890" s="8"/>
      <c r="BJ890" s="8"/>
      <c r="BK890" s="8"/>
      <c r="BL890" s="8"/>
      <c r="BM890" s="8"/>
      <c r="BN890" s="8"/>
      <c r="BO890" s="8"/>
      <c r="BP890" s="8"/>
      <c r="BQ890" s="8"/>
      <c r="BR890" s="8"/>
      <c r="BS890" s="8"/>
      <c r="BT890" s="8"/>
      <c r="BU890" s="8"/>
      <c r="BW890" s="7"/>
      <c r="BX890" s="8"/>
      <c r="BY890" s="8"/>
      <c r="BZ890" s="8"/>
      <c r="CA890" s="8"/>
      <c r="CB890" s="8"/>
      <c r="CC890" s="8"/>
      <c r="CJ890" s="23"/>
      <c r="CK890" s="23"/>
      <c r="CL890" s="23"/>
      <c r="CM890" s="23"/>
      <c r="CN890" s="23"/>
      <c r="CO890" s="23"/>
      <c r="CP890" s="23"/>
      <c r="CQ890" s="23"/>
      <c r="CR890" s="23"/>
      <c r="CS890" s="23"/>
      <c r="CT890" s="23"/>
      <c r="CU890" s="23"/>
      <c r="CV890" s="23"/>
      <c r="CW890" s="23"/>
      <c r="CX890" s="23"/>
      <c r="CY890" s="23"/>
    </row>
    <row r="891" spans="2:103" x14ac:dyDescent="0.25">
      <c r="B891" s="7"/>
      <c r="C891" s="8"/>
      <c r="D891" s="8"/>
      <c r="E891" s="8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  <c r="Z891" s="8"/>
      <c r="AA891" s="8"/>
      <c r="AB891" s="8"/>
      <c r="AC891" s="8"/>
      <c r="AD891" s="8"/>
      <c r="AE891" s="8"/>
      <c r="AF891" s="8"/>
      <c r="AG891" s="8"/>
      <c r="AH891" s="8"/>
      <c r="AI891" s="8"/>
      <c r="AJ891" s="8"/>
      <c r="AK891" s="8"/>
      <c r="AL891" s="8"/>
      <c r="AM891" s="8"/>
      <c r="AN891" s="8"/>
      <c r="AO891" s="8"/>
      <c r="AP891" s="8"/>
      <c r="AQ891" s="8"/>
      <c r="AR891" s="8"/>
      <c r="AS891" s="8"/>
      <c r="AT891" s="8"/>
      <c r="AU891" s="8"/>
      <c r="AV891" s="8"/>
      <c r="AW891" s="8"/>
      <c r="AX891" s="8"/>
      <c r="AY891" s="8"/>
      <c r="AZ891" s="8"/>
      <c r="BA891" s="8"/>
      <c r="BB891" s="8"/>
      <c r="BC891" s="8"/>
      <c r="BD891" s="8"/>
      <c r="BE891" s="8"/>
      <c r="BF891" s="8"/>
      <c r="BG891" s="8"/>
      <c r="BH891" s="8"/>
      <c r="BI891" s="8"/>
      <c r="BJ891" s="8"/>
      <c r="BK891" s="8"/>
      <c r="BL891" s="8"/>
      <c r="BM891" s="8"/>
      <c r="BN891" s="8"/>
      <c r="BO891" s="8"/>
      <c r="BP891" s="8"/>
      <c r="BQ891" s="8"/>
      <c r="BR891" s="8"/>
      <c r="BS891" s="8"/>
      <c r="BT891" s="8"/>
      <c r="BU891" s="8"/>
      <c r="BW891" s="7"/>
      <c r="BX891" s="8"/>
      <c r="BY891" s="8"/>
      <c r="BZ891" s="8"/>
      <c r="CA891" s="8"/>
      <c r="CB891" s="8"/>
      <c r="CC891" s="8"/>
      <c r="CJ891" s="23"/>
      <c r="CK891" s="23"/>
      <c r="CL891" s="23"/>
      <c r="CM891" s="23"/>
      <c r="CN891" s="23"/>
      <c r="CO891" s="23"/>
      <c r="CP891" s="23"/>
      <c r="CQ891" s="23"/>
      <c r="CR891" s="23"/>
      <c r="CS891" s="23"/>
      <c r="CT891" s="23"/>
      <c r="CU891" s="23"/>
      <c r="CV891" s="23"/>
      <c r="CW891" s="23"/>
      <c r="CX891" s="23"/>
      <c r="CY891" s="23"/>
    </row>
    <row r="892" spans="2:103" x14ac:dyDescent="0.25">
      <c r="B892" s="7"/>
      <c r="C892" s="8"/>
      <c r="D892" s="8"/>
      <c r="E892" s="8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  <c r="Z892" s="8"/>
      <c r="AA892" s="8"/>
      <c r="AB892" s="8"/>
      <c r="AC892" s="8"/>
      <c r="AD892" s="8"/>
      <c r="AE892" s="8"/>
      <c r="AF892" s="8"/>
      <c r="AG892" s="8"/>
      <c r="AH892" s="8"/>
      <c r="AI892" s="8"/>
      <c r="AJ892" s="8"/>
      <c r="AK892" s="8"/>
      <c r="AL892" s="8"/>
      <c r="AM892" s="8"/>
      <c r="AN892" s="8"/>
      <c r="AO892" s="8"/>
      <c r="AP892" s="8"/>
      <c r="AQ892" s="8"/>
      <c r="AR892" s="8"/>
      <c r="AS892" s="8"/>
      <c r="AT892" s="8"/>
      <c r="AU892" s="8"/>
      <c r="AV892" s="8"/>
      <c r="AW892" s="8"/>
      <c r="AX892" s="8"/>
      <c r="AY892" s="8"/>
      <c r="AZ892" s="8"/>
      <c r="BA892" s="8"/>
      <c r="BB892" s="8"/>
      <c r="BC892" s="8"/>
      <c r="BD892" s="8"/>
      <c r="BE892" s="8"/>
      <c r="BF892" s="8"/>
      <c r="BG892" s="8"/>
      <c r="BH892" s="8"/>
      <c r="BI892" s="8"/>
      <c r="BJ892" s="8"/>
      <c r="BK892" s="8"/>
      <c r="BL892" s="8"/>
      <c r="BM892" s="8"/>
      <c r="BN892" s="8"/>
      <c r="BO892" s="8"/>
      <c r="BP892" s="8"/>
      <c r="BQ892" s="8"/>
      <c r="BR892" s="8"/>
      <c r="BS892" s="8"/>
      <c r="BT892" s="8"/>
      <c r="BU892" s="8"/>
      <c r="BW892" s="7"/>
      <c r="BX892" s="8"/>
      <c r="BY892" s="8"/>
      <c r="BZ892" s="8"/>
      <c r="CA892" s="8"/>
      <c r="CB892" s="8"/>
      <c r="CC892" s="8"/>
      <c r="CJ892" s="23"/>
      <c r="CK892" s="23"/>
      <c r="CL892" s="23"/>
      <c r="CM892" s="23"/>
      <c r="CN892" s="23"/>
      <c r="CO892" s="23"/>
      <c r="CP892" s="23"/>
      <c r="CQ892" s="23"/>
      <c r="CR892" s="23"/>
      <c r="CS892" s="23"/>
      <c r="CT892" s="23"/>
      <c r="CU892" s="23"/>
      <c r="CV892" s="23"/>
      <c r="CW892" s="23"/>
      <c r="CX892" s="23"/>
      <c r="CY892" s="23"/>
    </row>
    <row r="893" spans="2:103" x14ac:dyDescent="0.25">
      <c r="B893" s="7"/>
      <c r="C893" s="8"/>
      <c r="D893" s="8"/>
      <c r="E893" s="8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  <c r="Z893" s="8"/>
      <c r="AA893" s="8"/>
      <c r="AB893" s="8"/>
      <c r="AC893" s="8"/>
      <c r="AD893" s="8"/>
      <c r="AE893" s="8"/>
      <c r="AF893" s="8"/>
      <c r="AG893" s="8"/>
      <c r="AH893" s="8"/>
      <c r="AI893" s="8"/>
      <c r="AJ893" s="8"/>
      <c r="AK893" s="8"/>
      <c r="AL893" s="8"/>
      <c r="AM893" s="8"/>
      <c r="AN893" s="8"/>
      <c r="AO893" s="8"/>
      <c r="AP893" s="8"/>
      <c r="AQ893" s="8"/>
      <c r="AR893" s="8"/>
      <c r="AS893" s="8"/>
      <c r="AT893" s="8"/>
      <c r="AU893" s="8"/>
      <c r="AV893" s="8"/>
      <c r="AW893" s="8"/>
      <c r="AX893" s="8"/>
      <c r="AY893" s="8"/>
      <c r="AZ893" s="8"/>
      <c r="BA893" s="8"/>
      <c r="BB893" s="8"/>
      <c r="BC893" s="8"/>
      <c r="BD893" s="8"/>
      <c r="BE893" s="8"/>
      <c r="BF893" s="8"/>
      <c r="BG893" s="8"/>
      <c r="BH893" s="8"/>
      <c r="BI893" s="8"/>
      <c r="BJ893" s="8"/>
      <c r="BK893" s="8"/>
      <c r="BL893" s="8"/>
      <c r="BM893" s="8"/>
      <c r="BN893" s="8"/>
      <c r="BO893" s="8"/>
      <c r="BP893" s="8"/>
      <c r="BQ893" s="8"/>
      <c r="BR893" s="8"/>
      <c r="BS893" s="8"/>
      <c r="BT893" s="8"/>
      <c r="BU893" s="8"/>
      <c r="BW893" s="7"/>
      <c r="BX893" s="8"/>
      <c r="BY893" s="8"/>
      <c r="BZ893" s="8"/>
      <c r="CA893" s="8"/>
      <c r="CB893" s="8"/>
      <c r="CC893" s="8"/>
      <c r="CJ893" s="23"/>
      <c r="CK893" s="23"/>
      <c r="CL893" s="23"/>
      <c r="CM893" s="23"/>
      <c r="CN893" s="23"/>
      <c r="CO893" s="23"/>
      <c r="CP893" s="23"/>
      <c r="CQ893" s="23"/>
      <c r="CR893" s="23"/>
      <c r="CS893" s="23"/>
      <c r="CT893" s="23"/>
      <c r="CU893" s="23"/>
      <c r="CV893" s="23"/>
      <c r="CW893" s="23"/>
      <c r="CX893" s="23"/>
      <c r="CY893" s="23"/>
    </row>
    <row r="894" spans="2:103" x14ac:dyDescent="0.25">
      <c r="B894" s="7"/>
      <c r="C894" s="8"/>
      <c r="D894" s="8"/>
      <c r="E894" s="8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  <c r="Z894" s="8"/>
      <c r="AA894" s="8"/>
      <c r="AB894" s="8"/>
      <c r="AC894" s="8"/>
      <c r="AD894" s="8"/>
      <c r="AE894" s="8"/>
      <c r="AF894" s="8"/>
      <c r="AG894" s="8"/>
      <c r="AH894" s="8"/>
      <c r="AI894" s="8"/>
      <c r="AJ894" s="8"/>
      <c r="AK894" s="8"/>
      <c r="AL894" s="8"/>
      <c r="AM894" s="8"/>
      <c r="AN894" s="8"/>
      <c r="AO894" s="8"/>
      <c r="AP894" s="8"/>
      <c r="AQ894" s="8"/>
      <c r="AR894" s="8"/>
      <c r="AS894" s="8"/>
      <c r="AT894" s="8"/>
      <c r="AU894" s="8"/>
      <c r="AV894" s="8"/>
      <c r="AW894" s="8"/>
      <c r="AX894" s="8"/>
      <c r="AY894" s="8"/>
      <c r="AZ894" s="8"/>
      <c r="BA894" s="8"/>
      <c r="BB894" s="8"/>
      <c r="BC894" s="8"/>
      <c r="BD894" s="8"/>
      <c r="BE894" s="8"/>
      <c r="BF894" s="8"/>
      <c r="BG894" s="8"/>
      <c r="BH894" s="8"/>
      <c r="BI894" s="8"/>
      <c r="BJ894" s="8"/>
      <c r="BK894" s="8"/>
      <c r="BL894" s="8"/>
      <c r="BM894" s="8"/>
      <c r="BN894" s="8"/>
      <c r="BO894" s="8"/>
      <c r="BP894" s="8"/>
      <c r="BQ894" s="8"/>
      <c r="BR894" s="8"/>
      <c r="BS894" s="8"/>
      <c r="BT894" s="8"/>
      <c r="BU894" s="8"/>
      <c r="BW894" s="7"/>
      <c r="BX894" s="8"/>
      <c r="BY894" s="8"/>
      <c r="BZ894" s="8"/>
      <c r="CA894" s="8"/>
      <c r="CB894" s="8"/>
      <c r="CC894" s="8"/>
      <c r="CJ894" s="23"/>
      <c r="CK894" s="23"/>
      <c r="CL894" s="23"/>
      <c r="CM894" s="23"/>
      <c r="CN894" s="23"/>
      <c r="CO894" s="23"/>
      <c r="CP894" s="23"/>
      <c r="CQ894" s="23"/>
      <c r="CR894" s="23"/>
      <c r="CS894" s="23"/>
      <c r="CT894" s="23"/>
      <c r="CU894" s="23"/>
      <c r="CV894" s="23"/>
      <c r="CW894" s="23"/>
      <c r="CX894" s="23"/>
      <c r="CY894" s="23"/>
    </row>
    <row r="895" spans="2:103" x14ac:dyDescent="0.25">
      <c r="B895" s="7"/>
      <c r="C895" s="8"/>
      <c r="D895" s="8"/>
      <c r="E895" s="8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  <c r="Z895" s="8"/>
      <c r="AA895" s="8"/>
      <c r="AB895" s="8"/>
      <c r="AC895" s="8"/>
      <c r="AD895" s="8"/>
      <c r="AE895" s="8"/>
      <c r="AF895" s="8"/>
      <c r="AG895" s="8"/>
      <c r="AH895" s="8"/>
      <c r="AI895" s="8"/>
      <c r="AJ895" s="8"/>
      <c r="AK895" s="8"/>
      <c r="AL895" s="8"/>
      <c r="AM895" s="8"/>
      <c r="AN895" s="8"/>
      <c r="AO895" s="8"/>
      <c r="AP895" s="8"/>
      <c r="AQ895" s="8"/>
      <c r="AR895" s="8"/>
      <c r="AS895" s="8"/>
      <c r="AT895" s="8"/>
      <c r="AU895" s="8"/>
      <c r="AV895" s="8"/>
      <c r="AW895" s="8"/>
      <c r="AX895" s="8"/>
      <c r="AY895" s="8"/>
      <c r="AZ895" s="8"/>
      <c r="BA895" s="8"/>
      <c r="BB895" s="8"/>
      <c r="BC895" s="8"/>
      <c r="BD895" s="8"/>
      <c r="BE895" s="8"/>
      <c r="BF895" s="8"/>
      <c r="BG895" s="8"/>
      <c r="BH895" s="8"/>
      <c r="BI895" s="8"/>
      <c r="BJ895" s="8"/>
      <c r="BK895" s="8"/>
      <c r="BL895" s="8"/>
      <c r="BM895" s="8"/>
      <c r="BN895" s="8"/>
      <c r="BO895" s="8"/>
      <c r="BP895" s="8"/>
      <c r="BQ895" s="8"/>
      <c r="BR895" s="8"/>
      <c r="BS895" s="8"/>
      <c r="BT895" s="8"/>
      <c r="BU895" s="8"/>
      <c r="BW895" s="7"/>
      <c r="BX895" s="8"/>
      <c r="BY895" s="8"/>
      <c r="BZ895" s="8"/>
      <c r="CA895" s="8"/>
      <c r="CB895" s="8"/>
      <c r="CC895" s="8"/>
      <c r="CJ895" s="23"/>
      <c r="CK895" s="23"/>
      <c r="CL895" s="23"/>
      <c r="CM895" s="23"/>
      <c r="CN895" s="23"/>
      <c r="CO895" s="23"/>
      <c r="CP895" s="23"/>
      <c r="CQ895" s="23"/>
      <c r="CR895" s="23"/>
      <c r="CS895" s="23"/>
      <c r="CT895" s="23"/>
      <c r="CU895" s="23"/>
      <c r="CV895" s="23"/>
      <c r="CW895" s="23"/>
      <c r="CX895" s="23"/>
      <c r="CY895" s="23"/>
    </row>
    <row r="896" spans="2:103" x14ac:dyDescent="0.25">
      <c r="B896" s="7"/>
      <c r="C896" s="8"/>
      <c r="D896" s="8"/>
      <c r="E896" s="8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  <c r="Z896" s="8"/>
      <c r="AA896" s="8"/>
      <c r="AB896" s="8"/>
      <c r="AC896" s="8"/>
      <c r="AD896" s="8"/>
      <c r="AE896" s="8"/>
      <c r="AF896" s="8"/>
      <c r="AG896" s="8"/>
      <c r="AH896" s="8"/>
      <c r="AI896" s="8"/>
      <c r="AJ896" s="8"/>
      <c r="AK896" s="8"/>
      <c r="AL896" s="8"/>
      <c r="AM896" s="8"/>
      <c r="AN896" s="8"/>
      <c r="AO896" s="8"/>
      <c r="AP896" s="8"/>
      <c r="AQ896" s="8"/>
      <c r="AR896" s="8"/>
      <c r="AS896" s="8"/>
      <c r="AT896" s="8"/>
      <c r="AU896" s="8"/>
      <c r="AV896" s="8"/>
      <c r="AW896" s="8"/>
      <c r="AX896" s="8"/>
      <c r="AY896" s="8"/>
      <c r="AZ896" s="8"/>
      <c r="BA896" s="8"/>
      <c r="BB896" s="8"/>
      <c r="BC896" s="8"/>
      <c r="BD896" s="8"/>
      <c r="BE896" s="8"/>
      <c r="BF896" s="8"/>
      <c r="BG896" s="8"/>
      <c r="BH896" s="8"/>
      <c r="BI896" s="8"/>
      <c r="BJ896" s="8"/>
      <c r="BK896" s="8"/>
      <c r="BL896" s="8"/>
      <c r="BM896" s="8"/>
      <c r="BN896" s="8"/>
      <c r="BO896" s="8"/>
      <c r="BP896" s="8"/>
      <c r="BQ896" s="8"/>
      <c r="BR896" s="8"/>
      <c r="BS896" s="8"/>
      <c r="BT896" s="8"/>
      <c r="BU896" s="8"/>
      <c r="BW896" s="7"/>
      <c r="BX896" s="8"/>
      <c r="BY896" s="8"/>
      <c r="BZ896" s="8"/>
      <c r="CA896" s="8"/>
      <c r="CB896" s="8"/>
      <c r="CC896" s="8"/>
      <c r="CJ896" s="23"/>
      <c r="CK896" s="23"/>
      <c r="CL896" s="23"/>
      <c r="CM896" s="23"/>
      <c r="CN896" s="23"/>
      <c r="CO896" s="23"/>
      <c r="CP896" s="23"/>
      <c r="CQ896" s="23"/>
      <c r="CR896" s="23"/>
      <c r="CS896" s="23"/>
      <c r="CT896" s="23"/>
      <c r="CU896" s="23"/>
      <c r="CV896" s="23"/>
      <c r="CW896" s="23"/>
      <c r="CX896" s="23"/>
      <c r="CY896" s="23"/>
    </row>
    <row r="897" spans="2:103" x14ac:dyDescent="0.25">
      <c r="B897" s="7"/>
      <c r="C897" s="8"/>
      <c r="D897" s="8"/>
      <c r="E897" s="8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  <c r="Z897" s="8"/>
      <c r="AA897" s="8"/>
      <c r="AB897" s="8"/>
      <c r="AC897" s="8"/>
      <c r="AD897" s="8"/>
      <c r="AE897" s="8"/>
      <c r="AF897" s="8"/>
      <c r="AG897" s="8"/>
      <c r="AH897" s="8"/>
      <c r="AI897" s="8"/>
      <c r="AJ897" s="8"/>
      <c r="AK897" s="8"/>
      <c r="AL897" s="8"/>
      <c r="AM897" s="8"/>
      <c r="AN897" s="8"/>
      <c r="AO897" s="8"/>
      <c r="AP897" s="8"/>
      <c r="AQ897" s="8"/>
      <c r="AR897" s="8"/>
      <c r="AS897" s="8"/>
      <c r="AT897" s="8"/>
      <c r="AU897" s="8"/>
      <c r="AV897" s="8"/>
      <c r="AW897" s="8"/>
      <c r="AX897" s="8"/>
      <c r="AY897" s="8"/>
      <c r="AZ897" s="8"/>
      <c r="BA897" s="8"/>
      <c r="BB897" s="8"/>
      <c r="BC897" s="8"/>
      <c r="BD897" s="8"/>
      <c r="BE897" s="8"/>
      <c r="BF897" s="8"/>
      <c r="BG897" s="8"/>
      <c r="BH897" s="8"/>
      <c r="BI897" s="8"/>
      <c r="BJ897" s="8"/>
      <c r="BK897" s="8"/>
      <c r="BL897" s="8"/>
      <c r="BM897" s="8"/>
      <c r="BN897" s="8"/>
      <c r="BO897" s="8"/>
      <c r="BP897" s="8"/>
      <c r="BQ897" s="8"/>
      <c r="BR897" s="8"/>
      <c r="BS897" s="8"/>
      <c r="BT897" s="8"/>
      <c r="BU897" s="8"/>
      <c r="BW897" s="7"/>
      <c r="BX897" s="8"/>
      <c r="BY897" s="8"/>
      <c r="BZ897" s="8"/>
      <c r="CA897" s="8"/>
      <c r="CB897" s="8"/>
      <c r="CC897" s="8"/>
      <c r="CJ897" s="23"/>
      <c r="CK897" s="23"/>
      <c r="CL897" s="23"/>
      <c r="CM897" s="23"/>
      <c r="CN897" s="23"/>
      <c r="CO897" s="23"/>
      <c r="CP897" s="23"/>
      <c r="CQ897" s="23"/>
      <c r="CR897" s="23"/>
      <c r="CS897" s="23"/>
      <c r="CT897" s="23"/>
      <c r="CU897" s="23"/>
      <c r="CV897" s="23"/>
      <c r="CW897" s="23"/>
      <c r="CX897" s="23"/>
      <c r="CY897" s="23"/>
    </row>
    <row r="898" spans="2:103" x14ac:dyDescent="0.25">
      <c r="B898" s="7"/>
      <c r="C898" s="8"/>
      <c r="D898" s="8"/>
      <c r="E898" s="8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  <c r="Z898" s="8"/>
      <c r="AA898" s="8"/>
      <c r="AB898" s="8"/>
      <c r="AC898" s="8"/>
      <c r="AD898" s="8"/>
      <c r="AE898" s="8"/>
      <c r="AF898" s="8"/>
      <c r="AG898" s="8"/>
      <c r="AH898" s="8"/>
      <c r="AI898" s="8"/>
      <c r="AJ898" s="8"/>
      <c r="AK898" s="8"/>
      <c r="AL898" s="8"/>
      <c r="AM898" s="8"/>
      <c r="AN898" s="8"/>
      <c r="AO898" s="8"/>
      <c r="AP898" s="8"/>
      <c r="AQ898" s="8"/>
      <c r="AR898" s="8"/>
      <c r="AS898" s="8"/>
      <c r="AT898" s="8"/>
      <c r="AU898" s="8"/>
      <c r="AV898" s="8"/>
      <c r="AW898" s="8"/>
      <c r="AX898" s="8"/>
      <c r="AY898" s="8"/>
      <c r="AZ898" s="8"/>
      <c r="BA898" s="8"/>
      <c r="BB898" s="8"/>
      <c r="BC898" s="8"/>
      <c r="BD898" s="8"/>
      <c r="BE898" s="8"/>
      <c r="BF898" s="8"/>
      <c r="BG898" s="8"/>
      <c r="BH898" s="8"/>
      <c r="BI898" s="8"/>
      <c r="BJ898" s="8"/>
      <c r="BK898" s="8"/>
      <c r="BL898" s="8"/>
      <c r="BM898" s="8"/>
      <c r="BN898" s="8"/>
      <c r="BO898" s="8"/>
      <c r="BP898" s="8"/>
      <c r="BQ898" s="8"/>
      <c r="BR898" s="8"/>
      <c r="BS898" s="8"/>
      <c r="BT898" s="8"/>
      <c r="BU898" s="8"/>
      <c r="BW898" s="7"/>
      <c r="BX898" s="8"/>
      <c r="BY898" s="8"/>
      <c r="BZ898" s="8"/>
      <c r="CA898" s="8"/>
      <c r="CB898" s="8"/>
      <c r="CC898" s="8"/>
      <c r="CJ898" s="23"/>
      <c r="CK898" s="23"/>
      <c r="CL898" s="23"/>
      <c r="CM898" s="23"/>
      <c r="CN898" s="23"/>
      <c r="CO898" s="23"/>
      <c r="CP898" s="23"/>
      <c r="CQ898" s="23"/>
      <c r="CR898" s="23"/>
      <c r="CS898" s="23"/>
      <c r="CT898" s="23"/>
      <c r="CU898" s="23"/>
      <c r="CV898" s="23"/>
      <c r="CW898" s="23"/>
      <c r="CX898" s="23"/>
      <c r="CY898" s="23"/>
    </row>
    <row r="899" spans="2:103" x14ac:dyDescent="0.25">
      <c r="B899" s="7"/>
      <c r="C899" s="8"/>
      <c r="D899" s="8"/>
      <c r="E899" s="8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  <c r="Z899" s="8"/>
      <c r="AA899" s="8"/>
      <c r="AB899" s="8"/>
      <c r="AC899" s="8"/>
      <c r="AD899" s="8"/>
      <c r="AE899" s="8"/>
      <c r="AF899" s="8"/>
      <c r="AG899" s="8"/>
      <c r="AH899" s="8"/>
      <c r="AI899" s="8"/>
      <c r="AJ899" s="8"/>
      <c r="AK899" s="8"/>
      <c r="AL899" s="8"/>
      <c r="AM899" s="8"/>
      <c r="AN899" s="8"/>
      <c r="AO899" s="8"/>
      <c r="AP899" s="8"/>
      <c r="AQ899" s="8"/>
      <c r="AR899" s="8"/>
      <c r="AS899" s="8"/>
      <c r="AT899" s="8"/>
      <c r="AU899" s="8"/>
      <c r="AV899" s="8"/>
      <c r="AW899" s="8"/>
      <c r="AX899" s="8"/>
      <c r="AY899" s="8"/>
      <c r="AZ899" s="8"/>
      <c r="BA899" s="8"/>
      <c r="BB899" s="8"/>
      <c r="BC899" s="8"/>
      <c r="BD899" s="8"/>
      <c r="BE899" s="8"/>
      <c r="BF899" s="8"/>
      <c r="BG899" s="8"/>
      <c r="BH899" s="8"/>
      <c r="BI899" s="8"/>
      <c r="BJ899" s="8"/>
      <c r="BK899" s="8"/>
      <c r="BL899" s="8"/>
      <c r="BM899" s="8"/>
      <c r="BN899" s="8"/>
      <c r="BO899" s="8"/>
      <c r="BP899" s="8"/>
      <c r="BQ899" s="8"/>
      <c r="BR899" s="8"/>
      <c r="BS899" s="8"/>
      <c r="BT899" s="8"/>
      <c r="BU899" s="8"/>
      <c r="BW899" s="7"/>
      <c r="BX899" s="8"/>
      <c r="BY899" s="8"/>
      <c r="BZ899" s="8"/>
      <c r="CA899" s="8"/>
      <c r="CB899" s="8"/>
      <c r="CC899" s="8"/>
      <c r="CJ899" s="23"/>
      <c r="CK899" s="23"/>
      <c r="CL899" s="23"/>
      <c r="CM899" s="23"/>
      <c r="CN899" s="23"/>
      <c r="CO899" s="23"/>
      <c r="CP899" s="23"/>
      <c r="CQ899" s="23"/>
      <c r="CR899" s="23"/>
      <c r="CS899" s="23"/>
      <c r="CT899" s="23"/>
      <c r="CU899" s="23"/>
      <c r="CV899" s="23"/>
      <c r="CW899" s="23"/>
      <c r="CX899" s="23"/>
      <c r="CY899" s="23"/>
    </row>
    <row r="900" spans="2:103" x14ac:dyDescent="0.25">
      <c r="B900" s="7"/>
      <c r="C900" s="8"/>
      <c r="D900" s="8"/>
      <c r="E900" s="8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  <c r="Z900" s="8"/>
      <c r="AA900" s="8"/>
      <c r="AB900" s="8"/>
      <c r="AC900" s="8"/>
      <c r="AD900" s="8"/>
      <c r="AE900" s="8"/>
      <c r="AF900" s="8"/>
      <c r="AG900" s="8"/>
      <c r="AH900" s="8"/>
      <c r="AI900" s="8"/>
      <c r="AJ900" s="8"/>
      <c r="AK900" s="8"/>
      <c r="AL900" s="8"/>
      <c r="AM900" s="8"/>
      <c r="AN900" s="8"/>
      <c r="AO900" s="8"/>
      <c r="AP900" s="8"/>
      <c r="AQ900" s="8"/>
      <c r="AR900" s="8"/>
      <c r="AS900" s="8"/>
      <c r="AT900" s="8"/>
      <c r="AU900" s="8"/>
      <c r="AV900" s="8"/>
      <c r="AW900" s="8"/>
      <c r="AX900" s="8"/>
      <c r="AY900" s="8"/>
      <c r="AZ900" s="8"/>
      <c r="BA900" s="8"/>
      <c r="BB900" s="8"/>
      <c r="BC900" s="8"/>
      <c r="BD900" s="8"/>
      <c r="BE900" s="8"/>
      <c r="BF900" s="8"/>
      <c r="BG900" s="8"/>
      <c r="BH900" s="8"/>
      <c r="BI900" s="8"/>
      <c r="BJ900" s="8"/>
      <c r="BK900" s="8"/>
      <c r="BL900" s="8"/>
      <c r="BM900" s="8"/>
      <c r="BN900" s="8"/>
      <c r="BO900" s="8"/>
      <c r="BP900" s="8"/>
      <c r="BQ900" s="8"/>
      <c r="BR900" s="8"/>
      <c r="BS900" s="8"/>
      <c r="BT900" s="8"/>
      <c r="BU900" s="8"/>
      <c r="BW900" s="7"/>
      <c r="BX900" s="8"/>
      <c r="BY900" s="8"/>
      <c r="BZ900" s="8"/>
      <c r="CA900" s="8"/>
      <c r="CB900" s="8"/>
      <c r="CC900" s="8"/>
      <c r="CJ900" s="23"/>
      <c r="CK900" s="23"/>
      <c r="CL900" s="23"/>
      <c r="CM900" s="23"/>
      <c r="CN900" s="23"/>
      <c r="CO900" s="23"/>
      <c r="CP900" s="23"/>
      <c r="CQ900" s="23"/>
      <c r="CR900" s="23"/>
      <c r="CS900" s="23"/>
      <c r="CT900" s="23"/>
      <c r="CU900" s="23"/>
      <c r="CV900" s="23"/>
      <c r="CW900" s="23"/>
      <c r="CX900" s="23"/>
      <c r="CY900" s="23"/>
    </row>
    <row r="901" spans="2:103" x14ac:dyDescent="0.25">
      <c r="B901" s="7"/>
      <c r="C901" s="8"/>
      <c r="D901" s="8"/>
      <c r="E901" s="8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  <c r="Z901" s="8"/>
      <c r="AA901" s="8"/>
      <c r="AB901" s="8"/>
      <c r="AC901" s="8"/>
      <c r="AD901" s="8"/>
      <c r="AE901" s="8"/>
      <c r="AF901" s="8"/>
      <c r="AG901" s="8"/>
      <c r="AH901" s="8"/>
      <c r="AI901" s="8"/>
      <c r="AJ901" s="8"/>
      <c r="AK901" s="8"/>
      <c r="AL901" s="8"/>
      <c r="AM901" s="8"/>
      <c r="AN901" s="8"/>
      <c r="AO901" s="8"/>
      <c r="AP901" s="8"/>
      <c r="AQ901" s="8"/>
      <c r="AR901" s="8"/>
      <c r="AS901" s="8"/>
      <c r="AT901" s="8"/>
      <c r="AU901" s="8"/>
      <c r="AV901" s="8"/>
      <c r="AW901" s="8"/>
      <c r="AX901" s="8"/>
      <c r="AY901" s="8"/>
      <c r="AZ901" s="8"/>
      <c r="BA901" s="8"/>
      <c r="BB901" s="8"/>
      <c r="BC901" s="8"/>
      <c r="BD901" s="8"/>
      <c r="BE901" s="8"/>
      <c r="BF901" s="8"/>
      <c r="BG901" s="8"/>
      <c r="BH901" s="8"/>
      <c r="BI901" s="8"/>
      <c r="BJ901" s="8"/>
      <c r="BK901" s="8"/>
      <c r="BL901" s="8"/>
      <c r="BM901" s="8"/>
      <c r="BN901" s="8"/>
      <c r="BO901" s="8"/>
      <c r="BP901" s="8"/>
      <c r="BQ901" s="8"/>
      <c r="BR901" s="8"/>
      <c r="BS901" s="8"/>
      <c r="BT901" s="8"/>
      <c r="BU901" s="8"/>
      <c r="BW901" s="7"/>
      <c r="BX901" s="8"/>
      <c r="BY901" s="8"/>
      <c r="BZ901" s="8"/>
      <c r="CA901" s="8"/>
      <c r="CB901" s="8"/>
      <c r="CC901" s="8"/>
      <c r="CJ901" s="23"/>
      <c r="CK901" s="23"/>
      <c r="CL901" s="23"/>
      <c r="CM901" s="23"/>
      <c r="CN901" s="23"/>
      <c r="CO901" s="23"/>
      <c r="CP901" s="23"/>
      <c r="CQ901" s="23"/>
      <c r="CR901" s="23"/>
      <c r="CS901" s="23"/>
      <c r="CT901" s="23"/>
      <c r="CU901" s="23"/>
      <c r="CV901" s="23"/>
      <c r="CW901" s="23"/>
      <c r="CX901" s="23"/>
      <c r="CY901" s="23"/>
    </row>
    <row r="902" spans="2:103" x14ac:dyDescent="0.25">
      <c r="B902" s="7"/>
      <c r="C902" s="8"/>
      <c r="D902" s="8"/>
      <c r="E902" s="8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  <c r="Z902" s="8"/>
      <c r="AA902" s="8"/>
      <c r="AB902" s="8"/>
      <c r="AC902" s="8"/>
      <c r="AD902" s="8"/>
      <c r="AE902" s="8"/>
      <c r="AF902" s="8"/>
      <c r="AG902" s="8"/>
      <c r="AH902" s="8"/>
      <c r="AI902" s="8"/>
      <c r="AJ902" s="8"/>
      <c r="AK902" s="8"/>
      <c r="AL902" s="8"/>
      <c r="AM902" s="8"/>
      <c r="AN902" s="8"/>
      <c r="AO902" s="8"/>
      <c r="AP902" s="8"/>
      <c r="AQ902" s="8"/>
      <c r="AR902" s="8"/>
      <c r="AS902" s="8"/>
      <c r="AT902" s="8"/>
      <c r="AU902" s="8"/>
      <c r="AV902" s="8"/>
      <c r="AW902" s="8"/>
      <c r="AX902" s="8"/>
      <c r="AY902" s="8"/>
      <c r="AZ902" s="8"/>
      <c r="BA902" s="8"/>
      <c r="BB902" s="8"/>
      <c r="BC902" s="8"/>
      <c r="BD902" s="8"/>
      <c r="BE902" s="8"/>
      <c r="BF902" s="8"/>
      <c r="BG902" s="8"/>
      <c r="BH902" s="8"/>
      <c r="BI902" s="8"/>
      <c r="BJ902" s="8"/>
      <c r="BK902" s="8"/>
      <c r="BL902" s="8"/>
      <c r="BM902" s="8"/>
      <c r="BN902" s="8"/>
      <c r="BO902" s="8"/>
      <c r="BP902" s="8"/>
      <c r="BQ902" s="8"/>
      <c r="BR902" s="8"/>
      <c r="BS902" s="8"/>
      <c r="BT902" s="8"/>
      <c r="BU902" s="8"/>
      <c r="BW902" s="7"/>
      <c r="BX902" s="8"/>
      <c r="BY902" s="8"/>
      <c r="BZ902" s="8"/>
      <c r="CA902" s="8"/>
      <c r="CB902" s="8"/>
      <c r="CC902" s="8"/>
      <c r="CJ902" s="23"/>
      <c r="CK902" s="23"/>
      <c r="CL902" s="23"/>
      <c r="CM902" s="23"/>
      <c r="CN902" s="23"/>
      <c r="CO902" s="23"/>
      <c r="CP902" s="23"/>
      <c r="CQ902" s="23"/>
      <c r="CR902" s="23"/>
      <c r="CS902" s="23"/>
      <c r="CT902" s="23"/>
      <c r="CU902" s="23"/>
      <c r="CV902" s="23"/>
      <c r="CW902" s="23"/>
      <c r="CX902" s="23"/>
      <c r="CY902" s="23"/>
    </row>
    <row r="903" spans="2:103" x14ac:dyDescent="0.25">
      <c r="B903" s="7"/>
      <c r="C903" s="8"/>
      <c r="D903" s="8"/>
      <c r="E903" s="8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  <c r="Z903" s="8"/>
      <c r="AA903" s="8"/>
      <c r="AB903" s="8"/>
      <c r="AC903" s="8"/>
      <c r="AD903" s="8"/>
      <c r="AE903" s="8"/>
      <c r="AF903" s="8"/>
      <c r="AG903" s="8"/>
      <c r="AH903" s="8"/>
      <c r="AI903" s="8"/>
      <c r="AJ903" s="8"/>
      <c r="AK903" s="8"/>
      <c r="AL903" s="8"/>
      <c r="AM903" s="8"/>
      <c r="AN903" s="8"/>
      <c r="AO903" s="8"/>
      <c r="AP903" s="8"/>
      <c r="AQ903" s="8"/>
      <c r="AR903" s="8"/>
      <c r="AS903" s="8"/>
      <c r="AT903" s="8"/>
      <c r="AU903" s="8"/>
      <c r="AV903" s="8"/>
      <c r="AW903" s="8"/>
      <c r="AX903" s="8"/>
      <c r="AY903" s="8"/>
      <c r="AZ903" s="8"/>
      <c r="BA903" s="8"/>
      <c r="BB903" s="8"/>
      <c r="BC903" s="8"/>
      <c r="BD903" s="8"/>
      <c r="BE903" s="8"/>
      <c r="BF903" s="8"/>
      <c r="BG903" s="8"/>
      <c r="BH903" s="8"/>
      <c r="BI903" s="8"/>
      <c r="BJ903" s="8"/>
      <c r="BK903" s="8"/>
      <c r="BL903" s="8"/>
      <c r="BM903" s="8"/>
      <c r="BN903" s="8"/>
      <c r="BO903" s="8"/>
      <c r="BP903" s="8"/>
      <c r="BQ903" s="8"/>
      <c r="BR903" s="8"/>
      <c r="BS903" s="8"/>
      <c r="BT903" s="8"/>
      <c r="BU903" s="8"/>
      <c r="BW903" s="7"/>
      <c r="BX903" s="8"/>
      <c r="BY903" s="8"/>
      <c r="BZ903" s="8"/>
      <c r="CA903" s="8"/>
      <c r="CB903" s="8"/>
      <c r="CC903" s="8"/>
      <c r="CJ903" s="23"/>
      <c r="CK903" s="23"/>
      <c r="CL903" s="23"/>
      <c r="CM903" s="23"/>
      <c r="CN903" s="23"/>
      <c r="CO903" s="23"/>
      <c r="CP903" s="23"/>
      <c r="CQ903" s="23"/>
      <c r="CR903" s="23"/>
      <c r="CS903" s="23"/>
      <c r="CT903" s="23"/>
      <c r="CU903" s="23"/>
      <c r="CV903" s="23"/>
      <c r="CW903" s="23"/>
      <c r="CX903" s="23"/>
      <c r="CY903" s="23"/>
    </row>
    <row r="904" spans="2:103" x14ac:dyDescent="0.25">
      <c r="B904" s="7"/>
      <c r="C904" s="8"/>
      <c r="D904" s="8"/>
      <c r="E904" s="8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  <c r="Z904" s="8"/>
      <c r="AA904" s="8"/>
      <c r="AB904" s="8"/>
      <c r="AC904" s="8"/>
      <c r="AD904" s="8"/>
      <c r="AE904" s="8"/>
      <c r="AF904" s="8"/>
      <c r="AG904" s="8"/>
      <c r="AH904" s="8"/>
      <c r="AI904" s="8"/>
      <c r="AJ904" s="8"/>
      <c r="AK904" s="8"/>
      <c r="AL904" s="8"/>
      <c r="AM904" s="8"/>
      <c r="AN904" s="8"/>
      <c r="AO904" s="8"/>
      <c r="AP904" s="8"/>
      <c r="AQ904" s="8"/>
      <c r="AR904" s="8"/>
      <c r="AS904" s="8"/>
      <c r="AT904" s="8"/>
      <c r="AU904" s="8"/>
      <c r="AV904" s="8"/>
      <c r="AW904" s="8"/>
      <c r="AX904" s="8"/>
      <c r="AY904" s="8"/>
      <c r="AZ904" s="8"/>
      <c r="BA904" s="8"/>
      <c r="BB904" s="8"/>
      <c r="BC904" s="8"/>
      <c r="BD904" s="8"/>
      <c r="BE904" s="8"/>
      <c r="BF904" s="8"/>
      <c r="BG904" s="8"/>
      <c r="BH904" s="8"/>
      <c r="BI904" s="8"/>
      <c r="BJ904" s="8"/>
      <c r="BK904" s="8"/>
      <c r="BL904" s="8"/>
      <c r="BM904" s="8"/>
      <c r="BN904" s="8"/>
      <c r="BO904" s="8"/>
      <c r="BP904" s="8"/>
      <c r="BQ904" s="8"/>
      <c r="BR904" s="8"/>
      <c r="BS904" s="8"/>
      <c r="BT904" s="8"/>
      <c r="BU904" s="8"/>
      <c r="BW904" s="7"/>
      <c r="BX904" s="8"/>
      <c r="BY904" s="8"/>
      <c r="BZ904" s="8"/>
      <c r="CA904" s="8"/>
      <c r="CB904" s="8"/>
      <c r="CC904" s="8"/>
      <c r="CJ904" s="23"/>
      <c r="CK904" s="23"/>
      <c r="CL904" s="23"/>
      <c r="CM904" s="23"/>
      <c r="CN904" s="23"/>
      <c r="CO904" s="23"/>
      <c r="CP904" s="23"/>
      <c r="CQ904" s="23"/>
      <c r="CR904" s="23"/>
      <c r="CS904" s="23"/>
      <c r="CT904" s="23"/>
      <c r="CU904" s="23"/>
      <c r="CV904" s="23"/>
      <c r="CW904" s="23"/>
      <c r="CX904" s="23"/>
      <c r="CY904" s="23"/>
    </row>
    <row r="905" spans="2:103" x14ac:dyDescent="0.25">
      <c r="B905" s="7"/>
      <c r="C905" s="8"/>
      <c r="D905" s="8"/>
      <c r="E905" s="8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  <c r="Z905" s="8"/>
      <c r="AA905" s="8"/>
      <c r="AB905" s="8"/>
      <c r="AC905" s="8"/>
      <c r="AD905" s="8"/>
      <c r="AE905" s="8"/>
      <c r="AF905" s="8"/>
      <c r="AG905" s="8"/>
      <c r="AH905" s="8"/>
      <c r="AI905" s="8"/>
      <c r="AJ905" s="8"/>
      <c r="AK905" s="8"/>
      <c r="AL905" s="8"/>
      <c r="AM905" s="8"/>
      <c r="AN905" s="8"/>
      <c r="AO905" s="8"/>
      <c r="AP905" s="8"/>
      <c r="AQ905" s="8"/>
      <c r="AR905" s="8"/>
      <c r="AS905" s="8"/>
      <c r="AT905" s="8"/>
      <c r="AU905" s="8"/>
      <c r="AV905" s="8"/>
      <c r="AW905" s="8"/>
      <c r="AX905" s="8"/>
      <c r="AY905" s="8"/>
      <c r="AZ905" s="8"/>
      <c r="BA905" s="8"/>
      <c r="BB905" s="8"/>
      <c r="BC905" s="8"/>
      <c r="BD905" s="8"/>
      <c r="BE905" s="8"/>
      <c r="BF905" s="8"/>
      <c r="BG905" s="8"/>
      <c r="BH905" s="8"/>
      <c r="BI905" s="8"/>
      <c r="BJ905" s="8"/>
      <c r="BK905" s="8"/>
      <c r="BL905" s="8"/>
      <c r="BM905" s="8"/>
      <c r="BN905" s="8"/>
      <c r="BO905" s="8"/>
      <c r="BP905" s="8"/>
      <c r="BQ905" s="8"/>
      <c r="BR905" s="8"/>
      <c r="BS905" s="8"/>
      <c r="BT905" s="8"/>
      <c r="BU905" s="8"/>
      <c r="BW905" s="7"/>
      <c r="BX905" s="8"/>
      <c r="BY905" s="8"/>
      <c r="BZ905" s="8"/>
      <c r="CA905" s="8"/>
      <c r="CB905" s="8"/>
      <c r="CC905" s="8"/>
      <c r="CJ905" s="23"/>
      <c r="CK905" s="23"/>
      <c r="CL905" s="23"/>
      <c r="CM905" s="23"/>
      <c r="CN905" s="23"/>
      <c r="CO905" s="23"/>
      <c r="CP905" s="23"/>
      <c r="CQ905" s="23"/>
      <c r="CR905" s="23"/>
      <c r="CS905" s="23"/>
      <c r="CT905" s="23"/>
      <c r="CU905" s="23"/>
      <c r="CV905" s="23"/>
      <c r="CW905" s="23"/>
      <c r="CX905" s="23"/>
      <c r="CY905" s="23"/>
    </row>
    <row r="906" spans="2:103" x14ac:dyDescent="0.25">
      <c r="B906" s="7"/>
      <c r="C906" s="8"/>
      <c r="D906" s="8"/>
      <c r="E906" s="8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  <c r="Z906" s="8"/>
      <c r="AA906" s="8"/>
      <c r="AB906" s="8"/>
      <c r="AC906" s="8"/>
      <c r="AD906" s="8"/>
      <c r="AE906" s="8"/>
      <c r="AF906" s="8"/>
      <c r="AG906" s="8"/>
      <c r="AH906" s="8"/>
      <c r="AI906" s="8"/>
      <c r="AJ906" s="8"/>
      <c r="AK906" s="8"/>
      <c r="AL906" s="8"/>
      <c r="AM906" s="8"/>
      <c r="AN906" s="8"/>
      <c r="AO906" s="8"/>
      <c r="AP906" s="8"/>
      <c r="AQ906" s="8"/>
      <c r="AR906" s="8"/>
      <c r="AS906" s="8"/>
      <c r="AT906" s="8"/>
      <c r="AU906" s="8"/>
      <c r="AV906" s="8"/>
      <c r="AW906" s="8"/>
      <c r="AX906" s="8"/>
      <c r="AY906" s="8"/>
      <c r="AZ906" s="8"/>
      <c r="BA906" s="8"/>
      <c r="BB906" s="8"/>
      <c r="BC906" s="8"/>
      <c r="BD906" s="8"/>
      <c r="BE906" s="8"/>
      <c r="BF906" s="8"/>
      <c r="BG906" s="8"/>
      <c r="BH906" s="8"/>
      <c r="BI906" s="8"/>
      <c r="BJ906" s="8"/>
      <c r="BK906" s="8"/>
      <c r="BL906" s="8"/>
      <c r="BM906" s="8"/>
      <c r="BN906" s="8"/>
      <c r="BO906" s="8"/>
      <c r="BP906" s="8"/>
      <c r="BQ906" s="8"/>
      <c r="BR906" s="8"/>
      <c r="BS906" s="8"/>
      <c r="BT906" s="8"/>
      <c r="BU906" s="8"/>
      <c r="BW906" s="7"/>
      <c r="BX906" s="8"/>
      <c r="BY906" s="8"/>
      <c r="BZ906" s="8"/>
      <c r="CA906" s="8"/>
      <c r="CB906" s="8"/>
      <c r="CC906" s="8"/>
      <c r="CJ906" s="23"/>
      <c r="CK906" s="23"/>
      <c r="CL906" s="23"/>
      <c r="CM906" s="23"/>
      <c r="CN906" s="23"/>
      <c r="CO906" s="23"/>
      <c r="CP906" s="23"/>
      <c r="CQ906" s="23"/>
      <c r="CR906" s="23"/>
      <c r="CS906" s="23"/>
      <c r="CT906" s="23"/>
      <c r="CU906" s="23"/>
      <c r="CV906" s="23"/>
      <c r="CW906" s="23"/>
      <c r="CX906" s="23"/>
      <c r="CY906" s="23"/>
    </row>
    <row r="907" spans="2:103" x14ac:dyDescent="0.25">
      <c r="B907" s="7"/>
      <c r="C907" s="8"/>
      <c r="D907" s="8"/>
      <c r="E907" s="8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  <c r="Z907" s="8"/>
      <c r="AA907" s="8"/>
      <c r="AB907" s="8"/>
      <c r="AC907" s="8"/>
      <c r="AD907" s="8"/>
      <c r="AE907" s="8"/>
      <c r="AF907" s="8"/>
      <c r="AG907" s="8"/>
      <c r="AH907" s="8"/>
      <c r="AI907" s="8"/>
      <c r="AJ907" s="8"/>
      <c r="AK907" s="8"/>
      <c r="AL907" s="8"/>
      <c r="AM907" s="8"/>
      <c r="AN907" s="8"/>
      <c r="AO907" s="8"/>
      <c r="AP907" s="8"/>
      <c r="AQ907" s="8"/>
      <c r="AR907" s="8"/>
      <c r="AS907" s="8"/>
      <c r="AT907" s="8"/>
      <c r="AU907" s="8"/>
      <c r="AV907" s="8"/>
      <c r="AW907" s="8"/>
      <c r="AX907" s="8"/>
      <c r="AY907" s="8"/>
      <c r="AZ907" s="8"/>
      <c r="BA907" s="8"/>
      <c r="BB907" s="8"/>
      <c r="BC907" s="8"/>
      <c r="BD907" s="8"/>
      <c r="BE907" s="8"/>
      <c r="BF907" s="8"/>
      <c r="BG907" s="8"/>
      <c r="BH907" s="8"/>
      <c r="BI907" s="8"/>
      <c r="BJ907" s="8"/>
      <c r="BK907" s="8"/>
      <c r="BL907" s="8"/>
      <c r="BM907" s="8"/>
      <c r="BN907" s="8"/>
      <c r="BO907" s="8"/>
      <c r="BP907" s="8"/>
      <c r="BQ907" s="8"/>
      <c r="BR907" s="8"/>
      <c r="BS907" s="8"/>
      <c r="BT907" s="8"/>
      <c r="BU907" s="8"/>
      <c r="BW907" s="7"/>
      <c r="BX907" s="8"/>
      <c r="BY907" s="8"/>
      <c r="BZ907" s="8"/>
      <c r="CA907" s="8"/>
      <c r="CB907" s="8"/>
      <c r="CC907" s="8"/>
      <c r="CJ907" s="23"/>
      <c r="CK907" s="23"/>
      <c r="CL907" s="23"/>
      <c r="CM907" s="23"/>
      <c r="CN907" s="23"/>
      <c r="CO907" s="23"/>
      <c r="CP907" s="23"/>
      <c r="CQ907" s="23"/>
      <c r="CR907" s="23"/>
      <c r="CS907" s="23"/>
      <c r="CT907" s="23"/>
      <c r="CU907" s="23"/>
      <c r="CV907" s="23"/>
      <c r="CW907" s="23"/>
      <c r="CX907" s="23"/>
      <c r="CY907" s="23"/>
    </row>
    <row r="908" spans="2:103" x14ac:dyDescent="0.25">
      <c r="B908" s="7"/>
      <c r="C908" s="8"/>
      <c r="D908" s="8"/>
      <c r="E908" s="8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  <c r="Z908" s="8"/>
      <c r="AA908" s="8"/>
      <c r="AB908" s="8"/>
      <c r="AC908" s="8"/>
      <c r="AD908" s="8"/>
      <c r="AE908" s="8"/>
      <c r="AF908" s="8"/>
      <c r="AG908" s="8"/>
      <c r="AH908" s="8"/>
      <c r="AI908" s="8"/>
      <c r="AJ908" s="8"/>
      <c r="AK908" s="8"/>
      <c r="AL908" s="8"/>
      <c r="AM908" s="8"/>
      <c r="AN908" s="8"/>
      <c r="AO908" s="8"/>
      <c r="AP908" s="8"/>
      <c r="AQ908" s="8"/>
      <c r="AR908" s="8"/>
      <c r="AS908" s="8"/>
      <c r="AT908" s="8"/>
      <c r="AU908" s="8"/>
      <c r="AV908" s="8"/>
      <c r="AW908" s="8"/>
      <c r="AX908" s="8"/>
      <c r="AY908" s="8"/>
      <c r="AZ908" s="8"/>
      <c r="BA908" s="8"/>
      <c r="BB908" s="8"/>
      <c r="BC908" s="8"/>
      <c r="BD908" s="8"/>
      <c r="BE908" s="8"/>
      <c r="BF908" s="8"/>
      <c r="BG908" s="8"/>
      <c r="BH908" s="8"/>
      <c r="BI908" s="8"/>
      <c r="BJ908" s="8"/>
      <c r="BK908" s="8"/>
      <c r="BL908" s="8"/>
      <c r="BM908" s="8"/>
      <c r="BN908" s="8"/>
      <c r="BO908" s="8"/>
      <c r="BP908" s="8"/>
      <c r="BQ908" s="8"/>
      <c r="BR908" s="8"/>
      <c r="BS908" s="8"/>
      <c r="BT908" s="8"/>
      <c r="BU908" s="8"/>
      <c r="BW908" s="7"/>
      <c r="BX908" s="8"/>
      <c r="BY908" s="8"/>
      <c r="BZ908" s="8"/>
      <c r="CA908" s="8"/>
      <c r="CB908" s="8"/>
      <c r="CC908" s="8"/>
      <c r="CJ908" s="23"/>
      <c r="CK908" s="23"/>
      <c r="CL908" s="23"/>
      <c r="CM908" s="23"/>
      <c r="CN908" s="23"/>
      <c r="CO908" s="23"/>
      <c r="CP908" s="23"/>
      <c r="CQ908" s="23"/>
      <c r="CR908" s="23"/>
      <c r="CS908" s="23"/>
      <c r="CT908" s="23"/>
      <c r="CU908" s="23"/>
      <c r="CV908" s="23"/>
      <c r="CW908" s="23"/>
      <c r="CX908" s="23"/>
      <c r="CY908" s="23"/>
    </row>
    <row r="909" spans="2:103" x14ac:dyDescent="0.25">
      <c r="B909" s="7"/>
      <c r="C909" s="8"/>
      <c r="D909" s="8"/>
      <c r="E909" s="8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  <c r="Z909" s="8"/>
      <c r="AA909" s="8"/>
      <c r="AB909" s="8"/>
      <c r="AC909" s="8"/>
      <c r="AD909" s="8"/>
      <c r="AE909" s="8"/>
      <c r="AF909" s="8"/>
      <c r="AG909" s="8"/>
      <c r="AH909" s="8"/>
      <c r="AI909" s="8"/>
      <c r="AJ909" s="8"/>
      <c r="AK909" s="8"/>
      <c r="AL909" s="8"/>
      <c r="AM909" s="8"/>
      <c r="AN909" s="8"/>
      <c r="AO909" s="8"/>
      <c r="AP909" s="8"/>
      <c r="AQ909" s="8"/>
      <c r="AR909" s="8"/>
      <c r="AS909" s="8"/>
      <c r="AT909" s="8"/>
      <c r="AU909" s="8"/>
      <c r="AV909" s="8"/>
      <c r="AW909" s="8"/>
      <c r="AX909" s="8"/>
      <c r="AY909" s="8"/>
      <c r="AZ909" s="8"/>
      <c r="BA909" s="8"/>
      <c r="BB909" s="8"/>
      <c r="BC909" s="8"/>
      <c r="BD909" s="8"/>
      <c r="BE909" s="8"/>
      <c r="BF909" s="8"/>
      <c r="BG909" s="8"/>
      <c r="BH909" s="8"/>
      <c r="BI909" s="8"/>
      <c r="BJ909" s="8"/>
      <c r="BK909" s="8"/>
      <c r="BL909" s="8"/>
      <c r="BM909" s="8"/>
      <c r="BN909" s="8"/>
      <c r="BO909" s="8"/>
      <c r="BP909" s="8"/>
      <c r="BQ909" s="8"/>
      <c r="BR909" s="8"/>
      <c r="BS909" s="8"/>
      <c r="BT909" s="8"/>
      <c r="BU909" s="8"/>
      <c r="BW909" s="7"/>
      <c r="BX909" s="8"/>
      <c r="BY909" s="8"/>
      <c r="BZ909" s="8"/>
      <c r="CA909" s="8"/>
      <c r="CB909" s="8"/>
      <c r="CC909" s="8"/>
      <c r="CJ909" s="23"/>
      <c r="CK909" s="23"/>
      <c r="CL909" s="23"/>
      <c r="CM909" s="23"/>
      <c r="CN909" s="23"/>
      <c r="CO909" s="23"/>
      <c r="CP909" s="23"/>
      <c r="CQ909" s="23"/>
      <c r="CR909" s="23"/>
      <c r="CS909" s="23"/>
      <c r="CT909" s="23"/>
      <c r="CU909" s="23"/>
      <c r="CV909" s="23"/>
      <c r="CW909" s="23"/>
      <c r="CX909" s="23"/>
      <c r="CY909" s="23"/>
    </row>
    <row r="910" spans="2:103" x14ac:dyDescent="0.25">
      <c r="B910" s="7"/>
      <c r="C910" s="8"/>
      <c r="D910" s="8"/>
      <c r="E910" s="8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  <c r="Z910" s="8"/>
      <c r="AA910" s="8"/>
      <c r="AB910" s="8"/>
      <c r="AC910" s="8"/>
      <c r="AD910" s="8"/>
      <c r="AE910" s="8"/>
      <c r="AF910" s="8"/>
      <c r="AG910" s="8"/>
      <c r="AH910" s="8"/>
      <c r="AI910" s="8"/>
      <c r="AJ910" s="8"/>
      <c r="AK910" s="8"/>
      <c r="AL910" s="8"/>
      <c r="AM910" s="8"/>
      <c r="AN910" s="8"/>
      <c r="AO910" s="8"/>
      <c r="AP910" s="8"/>
      <c r="AQ910" s="8"/>
      <c r="AR910" s="8"/>
      <c r="AS910" s="8"/>
      <c r="AT910" s="8"/>
      <c r="AU910" s="8"/>
      <c r="AV910" s="8"/>
      <c r="AW910" s="8"/>
      <c r="AX910" s="8"/>
      <c r="AY910" s="8"/>
      <c r="AZ910" s="8"/>
      <c r="BA910" s="8"/>
      <c r="BB910" s="8"/>
      <c r="BC910" s="8"/>
      <c r="BD910" s="8"/>
      <c r="BE910" s="8"/>
      <c r="BF910" s="8"/>
      <c r="BG910" s="8"/>
      <c r="BH910" s="8"/>
      <c r="BI910" s="8"/>
      <c r="BJ910" s="8"/>
      <c r="BK910" s="8"/>
      <c r="BL910" s="8"/>
      <c r="BM910" s="8"/>
      <c r="BN910" s="8"/>
      <c r="BO910" s="8"/>
      <c r="BP910" s="8"/>
      <c r="BQ910" s="8"/>
      <c r="BR910" s="8"/>
      <c r="BS910" s="8"/>
      <c r="BT910" s="8"/>
      <c r="BU910" s="8"/>
      <c r="BW910" s="7"/>
      <c r="BX910" s="8"/>
      <c r="BY910" s="8"/>
      <c r="BZ910" s="8"/>
      <c r="CA910" s="8"/>
      <c r="CB910" s="8"/>
      <c r="CC910" s="8"/>
      <c r="CJ910" s="23"/>
      <c r="CK910" s="23"/>
      <c r="CL910" s="23"/>
      <c r="CM910" s="23"/>
      <c r="CN910" s="23"/>
      <c r="CO910" s="23"/>
      <c r="CP910" s="23"/>
      <c r="CQ910" s="23"/>
      <c r="CR910" s="23"/>
      <c r="CS910" s="23"/>
      <c r="CT910" s="23"/>
      <c r="CU910" s="23"/>
      <c r="CV910" s="23"/>
      <c r="CW910" s="23"/>
      <c r="CX910" s="23"/>
      <c r="CY910" s="23"/>
    </row>
    <row r="911" spans="2:103" x14ac:dyDescent="0.25">
      <c r="B911" s="7"/>
      <c r="C911" s="8"/>
      <c r="D911" s="8"/>
      <c r="E911" s="8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  <c r="Z911" s="8"/>
      <c r="AA911" s="8"/>
      <c r="AB911" s="8"/>
      <c r="AC911" s="8"/>
      <c r="AD911" s="8"/>
      <c r="AE911" s="8"/>
      <c r="AF911" s="8"/>
      <c r="AG911" s="8"/>
      <c r="AH911" s="8"/>
      <c r="AI911" s="8"/>
      <c r="AJ911" s="8"/>
      <c r="AK911" s="8"/>
      <c r="AL911" s="8"/>
      <c r="AM911" s="8"/>
      <c r="AN911" s="8"/>
      <c r="AO911" s="8"/>
      <c r="AP911" s="8"/>
      <c r="AQ911" s="8"/>
      <c r="AR911" s="8"/>
      <c r="AS911" s="8"/>
      <c r="AT911" s="8"/>
      <c r="AU911" s="8"/>
      <c r="AV911" s="8"/>
      <c r="AW911" s="8"/>
      <c r="AX911" s="8"/>
      <c r="AY911" s="8"/>
      <c r="AZ911" s="8"/>
      <c r="BA911" s="8"/>
      <c r="BB911" s="8"/>
      <c r="BC911" s="8"/>
      <c r="BD911" s="8"/>
      <c r="BE911" s="8"/>
      <c r="BF911" s="8"/>
      <c r="BG911" s="8"/>
      <c r="BH911" s="8"/>
      <c r="BI911" s="8"/>
      <c r="BJ911" s="8"/>
      <c r="BK911" s="8"/>
      <c r="BL911" s="8"/>
      <c r="BM911" s="8"/>
      <c r="BN911" s="8"/>
      <c r="BO911" s="8"/>
      <c r="BP911" s="8"/>
      <c r="BQ911" s="8"/>
      <c r="BR911" s="8"/>
      <c r="BS911" s="8"/>
      <c r="BT911" s="8"/>
      <c r="BU911" s="8"/>
      <c r="BW911" s="7"/>
      <c r="BX911" s="8"/>
      <c r="BY911" s="8"/>
      <c r="BZ911" s="8"/>
      <c r="CA911" s="8"/>
      <c r="CB911" s="8"/>
      <c r="CC911" s="8"/>
      <c r="CJ911" s="23"/>
      <c r="CK911" s="23"/>
      <c r="CL911" s="23"/>
      <c r="CM911" s="23"/>
      <c r="CN911" s="23"/>
      <c r="CO911" s="23"/>
      <c r="CP911" s="23"/>
      <c r="CQ911" s="23"/>
      <c r="CR911" s="23"/>
      <c r="CS911" s="23"/>
      <c r="CT911" s="23"/>
      <c r="CU911" s="23"/>
      <c r="CV911" s="23"/>
      <c r="CW911" s="23"/>
      <c r="CX911" s="23"/>
      <c r="CY911" s="23"/>
    </row>
    <row r="912" spans="2:103" x14ac:dyDescent="0.25">
      <c r="B912" s="7"/>
      <c r="C912" s="8"/>
      <c r="D912" s="8"/>
      <c r="E912" s="8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  <c r="Z912" s="8"/>
      <c r="AA912" s="8"/>
      <c r="AB912" s="8"/>
      <c r="AC912" s="8"/>
      <c r="AD912" s="8"/>
      <c r="AE912" s="8"/>
      <c r="AF912" s="8"/>
      <c r="AG912" s="8"/>
      <c r="AH912" s="8"/>
      <c r="AI912" s="8"/>
      <c r="AJ912" s="8"/>
      <c r="AK912" s="8"/>
      <c r="AL912" s="8"/>
      <c r="AM912" s="8"/>
      <c r="AN912" s="8"/>
      <c r="AO912" s="8"/>
      <c r="AP912" s="8"/>
      <c r="AQ912" s="8"/>
      <c r="AR912" s="8"/>
      <c r="AS912" s="8"/>
      <c r="AT912" s="8"/>
      <c r="AU912" s="8"/>
      <c r="AV912" s="8"/>
      <c r="AW912" s="8"/>
      <c r="AX912" s="8"/>
      <c r="AY912" s="8"/>
      <c r="AZ912" s="8"/>
      <c r="BA912" s="8"/>
      <c r="BB912" s="8"/>
      <c r="BC912" s="8"/>
      <c r="BD912" s="8"/>
      <c r="BE912" s="8"/>
      <c r="BF912" s="8"/>
      <c r="BG912" s="8"/>
      <c r="BH912" s="8"/>
      <c r="BI912" s="8"/>
      <c r="BJ912" s="8"/>
      <c r="BK912" s="8"/>
      <c r="BL912" s="8"/>
      <c r="BM912" s="8"/>
      <c r="BN912" s="8"/>
      <c r="BO912" s="8"/>
      <c r="BP912" s="8"/>
      <c r="BQ912" s="8"/>
      <c r="BR912" s="8"/>
      <c r="BS912" s="8"/>
      <c r="BT912" s="8"/>
      <c r="BU912" s="8"/>
      <c r="BW912" s="7"/>
      <c r="BX912" s="8"/>
      <c r="BY912" s="8"/>
      <c r="BZ912" s="8"/>
      <c r="CA912" s="8"/>
      <c r="CB912" s="8"/>
      <c r="CC912" s="8"/>
      <c r="CJ912" s="23"/>
      <c r="CK912" s="23"/>
      <c r="CL912" s="23"/>
      <c r="CM912" s="23"/>
      <c r="CN912" s="23"/>
      <c r="CO912" s="23"/>
      <c r="CP912" s="23"/>
      <c r="CQ912" s="23"/>
      <c r="CR912" s="23"/>
      <c r="CS912" s="23"/>
      <c r="CT912" s="23"/>
      <c r="CU912" s="23"/>
      <c r="CV912" s="23"/>
      <c r="CW912" s="23"/>
      <c r="CX912" s="23"/>
      <c r="CY912" s="23"/>
    </row>
    <row r="913" spans="2:103" x14ac:dyDescent="0.25">
      <c r="B913" s="7"/>
      <c r="C913" s="8"/>
      <c r="D913" s="8"/>
      <c r="E913" s="8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  <c r="Z913" s="8"/>
      <c r="AA913" s="8"/>
      <c r="AB913" s="8"/>
      <c r="AC913" s="8"/>
      <c r="AD913" s="8"/>
      <c r="AE913" s="8"/>
      <c r="AF913" s="8"/>
      <c r="AG913" s="8"/>
      <c r="AH913" s="8"/>
      <c r="AI913" s="8"/>
      <c r="AJ913" s="8"/>
      <c r="AK913" s="8"/>
      <c r="AL913" s="8"/>
      <c r="AM913" s="8"/>
      <c r="AN913" s="8"/>
      <c r="AO913" s="8"/>
      <c r="AP913" s="8"/>
      <c r="AQ913" s="8"/>
      <c r="AR913" s="8"/>
      <c r="AS913" s="8"/>
      <c r="AT913" s="8"/>
      <c r="AU913" s="8"/>
      <c r="AV913" s="8"/>
      <c r="AW913" s="8"/>
      <c r="AX913" s="8"/>
      <c r="AY913" s="8"/>
      <c r="AZ913" s="8"/>
      <c r="BA913" s="8"/>
      <c r="BB913" s="8"/>
      <c r="BC913" s="8"/>
      <c r="BD913" s="8"/>
      <c r="BE913" s="8"/>
      <c r="BF913" s="8"/>
      <c r="BG913" s="8"/>
      <c r="BH913" s="8"/>
      <c r="BI913" s="8"/>
      <c r="BJ913" s="8"/>
      <c r="BK913" s="8"/>
      <c r="BL913" s="8"/>
      <c r="BM913" s="8"/>
      <c r="BN913" s="8"/>
      <c r="BO913" s="8"/>
      <c r="BP913" s="8"/>
      <c r="BQ913" s="8"/>
      <c r="BR913" s="8"/>
      <c r="BS913" s="8"/>
      <c r="BT913" s="8"/>
      <c r="BU913" s="8"/>
      <c r="BW913" s="7"/>
      <c r="BX913" s="8"/>
      <c r="BY913" s="8"/>
      <c r="BZ913" s="8"/>
      <c r="CA913" s="8"/>
      <c r="CB913" s="8"/>
      <c r="CC913" s="8"/>
      <c r="CJ913" s="23"/>
      <c r="CK913" s="23"/>
      <c r="CL913" s="23"/>
      <c r="CM913" s="23"/>
      <c r="CN913" s="23"/>
      <c r="CO913" s="23"/>
      <c r="CP913" s="23"/>
      <c r="CQ913" s="23"/>
      <c r="CR913" s="23"/>
      <c r="CS913" s="23"/>
      <c r="CT913" s="23"/>
      <c r="CU913" s="23"/>
      <c r="CV913" s="23"/>
      <c r="CW913" s="23"/>
      <c r="CX913" s="23"/>
      <c r="CY913" s="23"/>
    </row>
    <row r="914" spans="2:103" x14ac:dyDescent="0.25">
      <c r="B914" s="7"/>
      <c r="C914" s="8"/>
      <c r="D914" s="8"/>
      <c r="E914" s="8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  <c r="Z914" s="8"/>
      <c r="AA914" s="8"/>
      <c r="AB914" s="8"/>
      <c r="AC914" s="8"/>
      <c r="AD914" s="8"/>
      <c r="AE914" s="8"/>
      <c r="AF914" s="8"/>
      <c r="AG914" s="8"/>
      <c r="AH914" s="8"/>
      <c r="AI914" s="8"/>
      <c r="AJ914" s="8"/>
      <c r="AK914" s="8"/>
      <c r="AL914" s="8"/>
      <c r="AM914" s="8"/>
      <c r="AN914" s="8"/>
      <c r="AO914" s="8"/>
      <c r="AP914" s="8"/>
      <c r="AQ914" s="8"/>
      <c r="AR914" s="8"/>
      <c r="AS914" s="8"/>
      <c r="AT914" s="8"/>
      <c r="AU914" s="8"/>
      <c r="AV914" s="8"/>
      <c r="AW914" s="8"/>
      <c r="AX914" s="8"/>
      <c r="AY914" s="8"/>
      <c r="AZ914" s="8"/>
      <c r="BA914" s="8"/>
      <c r="BB914" s="8"/>
      <c r="BC914" s="8"/>
      <c r="BD914" s="8"/>
      <c r="BE914" s="8"/>
      <c r="BF914" s="8"/>
      <c r="BG914" s="8"/>
      <c r="BH914" s="8"/>
      <c r="BI914" s="8"/>
      <c r="BJ914" s="8"/>
      <c r="BK914" s="8"/>
      <c r="BL914" s="8"/>
      <c r="BM914" s="8"/>
      <c r="BN914" s="8"/>
      <c r="BO914" s="8"/>
      <c r="BP914" s="8"/>
      <c r="BQ914" s="8"/>
      <c r="BR914" s="8"/>
      <c r="BS914" s="8"/>
      <c r="BT914" s="8"/>
      <c r="BU914" s="8"/>
      <c r="BW914" s="7"/>
      <c r="BX914" s="8"/>
      <c r="BY914" s="8"/>
      <c r="BZ914" s="8"/>
      <c r="CA914" s="8"/>
      <c r="CB914" s="8"/>
      <c r="CC914" s="8"/>
      <c r="CJ914" s="23"/>
      <c r="CK914" s="23"/>
      <c r="CL914" s="23"/>
      <c r="CM914" s="23"/>
      <c r="CN914" s="23"/>
      <c r="CO914" s="23"/>
      <c r="CP914" s="23"/>
      <c r="CQ914" s="23"/>
      <c r="CR914" s="23"/>
      <c r="CS914" s="23"/>
      <c r="CT914" s="23"/>
      <c r="CU914" s="23"/>
      <c r="CV914" s="23"/>
      <c r="CW914" s="23"/>
      <c r="CX914" s="23"/>
      <c r="CY914" s="23"/>
    </row>
    <row r="915" spans="2:103" x14ac:dyDescent="0.25">
      <c r="B915" s="7"/>
      <c r="C915" s="8"/>
      <c r="D915" s="8"/>
      <c r="E915" s="8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  <c r="Z915" s="8"/>
      <c r="AA915" s="8"/>
      <c r="AB915" s="8"/>
      <c r="AC915" s="8"/>
      <c r="AD915" s="8"/>
      <c r="AE915" s="8"/>
      <c r="AF915" s="8"/>
      <c r="AG915" s="8"/>
      <c r="AH915" s="8"/>
      <c r="AI915" s="8"/>
      <c r="AJ915" s="8"/>
      <c r="AK915" s="8"/>
      <c r="AL915" s="8"/>
      <c r="AM915" s="8"/>
      <c r="AN915" s="8"/>
      <c r="AO915" s="8"/>
      <c r="AP915" s="8"/>
      <c r="AQ915" s="8"/>
      <c r="AR915" s="8"/>
      <c r="AS915" s="8"/>
      <c r="AT915" s="8"/>
      <c r="AU915" s="8"/>
      <c r="AV915" s="8"/>
      <c r="AW915" s="8"/>
      <c r="AX915" s="8"/>
      <c r="AY915" s="8"/>
      <c r="AZ915" s="8"/>
      <c r="BA915" s="8"/>
      <c r="BB915" s="8"/>
      <c r="BC915" s="8"/>
      <c r="BD915" s="8"/>
      <c r="BE915" s="8"/>
      <c r="BF915" s="8"/>
      <c r="BG915" s="8"/>
      <c r="BH915" s="8"/>
      <c r="BI915" s="8"/>
      <c r="BJ915" s="8"/>
      <c r="BK915" s="8"/>
      <c r="BL915" s="8"/>
      <c r="BM915" s="8"/>
      <c r="BN915" s="8"/>
      <c r="BO915" s="8"/>
      <c r="BP915" s="8"/>
      <c r="BQ915" s="8"/>
      <c r="BR915" s="8"/>
      <c r="BS915" s="8"/>
      <c r="BT915" s="8"/>
      <c r="BU915" s="8"/>
      <c r="BW915" s="7"/>
      <c r="BX915" s="8"/>
      <c r="BY915" s="8"/>
      <c r="BZ915" s="8"/>
      <c r="CA915" s="8"/>
      <c r="CB915" s="8"/>
      <c r="CC915" s="8"/>
      <c r="CJ915" s="23"/>
      <c r="CK915" s="23"/>
      <c r="CL915" s="23"/>
      <c r="CM915" s="23"/>
      <c r="CN915" s="23"/>
      <c r="CO915" s="23"/>
      <c r="CP915" s="23"/>
      <c r="CQ915" s="23"/>
      <c r="CR915" s="23"/>
      <c r="CS915" s="23"/>
      <c r="CT915" s="23"/>
      <c r="CU915" s="23"/>
      <c r="CV915" s="23"/>
      <c r="CW915" s="23"/>
      <c r="CX915" s="23"/>
      <c r="CY915" s="23"/>
    </row>
    <row r="916" spans="2:103" x14ac:dyDescent="0.25">
      <c r="B916" s="7"/>
      <c r="C916" s="8"/>
      <c r="D916" s="8"/>
      <c r="E916" s="8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  <c r="Z916" s="8"/>
      <c r="AA916" s="8"/>
      <c r="AB916" s="8"/>
      <c r="AC916" s="8"/>
      <c r="AD916" s="8"/>
      <c r="AE916" s="8"/>
      <c r="AF916" s="8"/>
      <c r="AG916" s="8"/>
      <c r="AH916" s="8"/>
      <c r="AI916" s="8"/>
      <c r="AJ916" s="8"/>
      <c r="AK916" s="8"/>
      <c r="AL916" s="8"/>
      <c r="AM916" s="8"/>
      <c r="AN916" s="8"/>
      <c r="AO916" s="8"/>
      <c r="AP916" s="8"/>
      <c r="AQ916" s="8"/>
      <c r="AR916" s="8"/>
      <c r="AS916" s="8"/>
      <c r="AT916" s="8"/>
      <c r="AU916" s="8"/>
      <c r="AV916" s="8"/>
      <c r="AW916" s="8"/>
      <c r="AX916" s="8"/>
      <c r="AY916" s="8"/>
      <c r="AZ916" s="8"/>
      <c r="BA916" s="8"/>
      <c r="BB916" s="8"/>
      <c r="BC916" s="8"/>
      <c r="BD916" s="8"/>
      <c r="BE916" s="8"/>
      <c r="BF916" s="8"/>
      <c r="BG916" s="8"/>
      <c r="BH916" s="8"/>
      <c r="BI916" s="8"/>
      <c r="BJ916" s="8"/>
      <c r="BK916" s="8"/>
      <c r="BL916" s="8"/>
      <c r="BM916" s="8"/>
      <c r="BN916" s="8"/>
      <c r="BO916" s="8"/>
      <c r="BP916" s="8"/>
      <c r="BQ916" s="8"/>
      <c r="BR916" s="8"/>
      <c r="BS916" s="8"/>
      <c r="BT916" s="8"/>
      <c r="BU916" s="8"/>
      <c r="BW916" s="7"/>
      <c r="BX916" s="8"/>
      <c r="BY916" s="8"/>
      <c r="BZ916" s="8"/>
      <c r="CA916" s="8"/>
      <c r="CB916" s="8"/>
      <c r="CC916" s="8"/>
      <c r="CJ916" s="23"/>
      <c r="CK916" s="23"/>
      <c r="CL916" s="23"/>
      <c r="CM916" s="23"/>
      <c r="CN916" s="23"/>
      <c r="CO916" s="23"/>
      <c r="CP916" s="23"/>
      <c r="CQ916" s="23"/>
      <c r="CR916" s="23"/>
      <c r="CS916" s="23"/>
      <c r="CT916" s="23"/>
      <c r="CU916" s="23"/>
      <c r="CV916" s="23"/>
      <c r="CW916" s="23"/>
      <c r="CX916" s="23"/>
      <c r="CY916" s="23"/>
    </row>
    <row r="917" spans="2:103" x14ac:dyDescent="0.25">
      <c r="B917" s="7"/>
      <c r="C917" s="8"/>
      <c r="D917" s="8"/>
      <c r="E917" s="8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  <c r="Z917" s="8"/>
      <c r="AA917" s="8"/>
      <c r="AB917" s="8"/>
      <c r="AC917" s="8"/>
      <c r="AD917" s="8"/>
      <c r="AE917" s="8"/>
      <c r="AF917" s="8"/>
      <c r="AG917" s="8"/>
      <c r="AH917" s="8"/>
      <c r="AI917" s="8"/>
      <c r="AJ917" s="8"/>
      <c r="AK917" s="8"/>
      <c r="AL917" s="8"/>
      <c r="AM917" s="8"/>
      <c r="AN917" s="8"/>
      <c r="AO917" s="8"/>
      <c r="AP917" s="8"/>
      <c r="AQ917" s="8"/>
      <c r="AR917" s="8"/>
      <c r="AS917" s="8"/>
      <c r="AT917" s="8"/>
      <c r="AU917" s="8"/>
      <c r="AV917" s="8"/>
      <c r="AW917" s="8"/>
      <c r="AX917" s="8"/>
      <c r="AY917" s="8"/>
      <c r="AZ917" s="8"/>
      <c r="BA917" s="8"/>
      <c r="BB917" s="8"/>
      <c r="BC917" s="8"/>
      <c r="BD917" s="8"/>
      <c r="BE917" s="8"/>
      <c r="BF917" s="8"/>
      <c r="BG917" s="8"/>
      <c r="BH917" s="8"/>
      <c r="BI917" s="8"/>
      <c r="BJ917" s="8"/>
      <c r="BK917" s="8"/>
      <c r="BL917" s="8"/>
      <c r="BM917" s="8"/>
      <c r="BN917" s="8"/>
      <c r="BO917" s="8"/>
      <c r="BP917" s="8"/>
      <c r="BQ917" s="8"/>
      <c r="BR917" s="8"/>
      <c r="BS917" s="8"/>
      <c r="BT917" s="8"/>
      <c r="BU917" s="8"/>
      <c r="BW917" s="7"/>
      <c r="BX917" s="8"/>
      <c r="BY917" s="8"/>
      <c r="BZ917" s="8"/>
      <c r="CA917" s="8"/>
      <c r="CB917" s="8"/>
      <c r="CC917" s="8"/>
      <c r="CJ917" s="23"/>
      <c r="CK917" s="23"/>
      <c r="CL917" s="23"/>
      <c r="CM917" s="23"/>
      <c r="CN917" s="23"/>
      <c r="CO917" s="23"/>
      <c r="CP917" s="23"/>
      <c r="CQ917" s="23"/>
      <c r="CR917" s="23"/>
      <c r="CS917" s="23"/>
      <c r="CT917" s="23"/>
      <c r="CU917" s="23"/>
      <c r="CV917" s="23"/>
      <c r="CW917" s="23"/>
      <c r="CX917" s="23"/>
      <c r="CY917" s="23"/>
    </row>
    <row r="918" spans="2:103" x14ac:dyDescent="0.25">
      <c r="B918" s="7"/>
      <c r="C918" s="8"/>
      <c r="D918" s="8"/>
      <c r="E918" s="8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  <c r="Z918" s="8"/>
      <c r="AA918" s="8"/>
      <c r="AB918" s="8"/>
      <c r="AC918" s="8"/>
      <c r="AD918" s="8"/>
      <c r="AE918" s="8"/>
      <c r="AF918" s="8"/>
      <c r="AG918" s="8"/>
      <c r="AH918" s="8"/>
      <c r="AI918" s="8"/>
      <c r="AJ918" s="8"/>
      <c r="AK918" s="8"/>
      <c r="AL918" s="8"/>
      <c r="AM918" s="8"/>
      <c r="AN918" s="8"/>
      <c r="AO918" s="8"/>
      <c r="AP918" s="8"/>
      <c r="AQ918" s="8"/>
      <c r="AR918" s="8"/>
      <c r="AS918" s="8"/>
      <c r="AT918" s="8"/>
      <c r="AU918" s="8"/>
      <c r="AV918" s="8"/>
      <c r="AW918" s="8"/>
      <c r="AX918" s="8"/>
      <c r="AY918" s="8"/>
      <c r="AZ918" s="8"/>
      <c r="BA918" s="8"/>
      <c r="BB918" s="8"/>
      <c r="BC918" s="8"/>
      <c r="BD918" s="8"/>
      <c r="BE918" s="8"/>
      <c r="BF918" s="8"/>
      <c r="BG918" s="8"/>
      <c r="BH918" s="8"/>
      <c r="BI918" s="8"/>
      <c r="BJ918" s="8"/>
      <c r="BK918" s="8"/>
      <c r="BL918" s="8"/>
      <c r="BM918" s="8"/>
      <c r="BN918" s="8"/>
      <c r="BO918" s="8"/>
      <c r="BP918" s="8"/>
      <c r="BQ918" s="8"/>
      <c r="BR918" s="8"/>
      <c r="BS918" s="8"/>
      <c r="BT918" s="8"/>
      <c r="BU918" s="8"/>
      <c r="BW918" s="7"/>
      <c r="BX918" s="8"/>
      <c r="BY918" s="8"/>
      <c r="BZ918" s="8"/>
      <c r="CA918" s="8"/>
      <c r="CB918" s="8"/>
      <c r="CC918" s="8"/>
      <c r="CJ918" s="23"/>
      <c r="CK918" s="23"/>
      <c r="CL918" s="23"/>
      <c r="CM918" s="23"/>
      <c r="CN918" s="23"/>
      <c r="CO918" s="23"/>
      <c r="CP918" s="23"/>
      <c r="CQ918" s="23"/>
      <c r="CR918" s="23"/>
      <c r="CS918" s="23"/>
      <c r="CT918" s="23"/>
      <c r="CU918" s="23"/>
      <c r="CV918" s="23"/>
      <c r="CW918" s="23"/>
      <c r="CX918" s="23"/>
      <c r="CY918" s="23"/>
    </row>
    <row r="919" spans="2:103" x14ac:dyDescent="0.25">
      <c r="B919" s="7"/>
      <c r="C919" s="8"/>
      <c r="D919" s="8"/>
      <c r="E919" s="8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  <c r="Z919" s="8"/>
      <c r="AA919" s="8"/>
      <c r="AB919" s="8"/>
      <c r="AC919" s="8"/>
      <c r="AD919" s="8"/>
      <c r="AE919" s="8"/>
      <c r="AF919" s="8"/>
      <c r="AG919" s="8"/>
      <c r="AH919" s="8"/>
      <c r="AI919" s="8"/>
      <c r="AJ919" s="8"/>
      <c r="AK919" s="8"/>
      <c r="AL919" s="8"/>
      <c r="AM919" s="8"/>
      <c r="AN919" s="8"/>
      <c r="AO919" s="8"/>
      <c r="AP919" s="8"/>
      <c r="AQ919" s="8"/>
      <c r="AR919" s="8"/>
      <c r="AS919" s="8"/>
      <c r="AT919" s="8"/>
      <c r="AU919" s="8"/>
      <c r="AV919" s="8"/>
      <c r="AW919" s="8"/>
      <c r="AX919" s="8"/>
      <c r="AY919" s="8"/>
      <c r="AZ919" s="8"/>
      <c r="BA919" s="8"/>
      <c r="BB919" s="8"/>
      <c r="BC919" s="8"/>
      <c r="BD919" s="8"/>
      <c r="BE919" s="8"/>
      <c r="BF919" s="8"/>
      <c r="BG919" s="8"/>
      <c r="BH919" s="8"/>
      <c r="BI919" s="8"/>
      <c r="BJ919" s="8"/>
      <c r="BK919" s="8"/>
      <c r="BL919" s="8"/>
      <c r="BM919" s="8"/>
      <c r="BN919" s="8"/>
      <c r="BO919" s="8"/>
      <c r="BP919" s="8"/>
      <c r="BQ919" s="8"/>
      <c r="BR919" s="8"/>
      <c r="BS919" s="8"/>
      <c r="BT919" s="8"/>
      <c r="BU919" s="8"/>
      <c r="BW919" s="7"/>
      <c r="BX919" s="8"/>
      <c r="BY919" s="8"/>
      <c r="BZ919" s="8"/>
      <c r="CA919" s="8"/>
      <c r="CB919" s="8"/>
      <c r="CC919" s="8"/>
      <c r="CJ919" s="23"/>
      <c r="CK919" s="23"/>
      <c r="CL919" s="23"/>
      <c r="CM919" s="23"/>
      <c r="CN919" s="23"/>
      <c r="CO919" s="23"/>
      <c r="CP919" s="23"/>
      <c r="CQ919" s="23"/>
      <c r="CR919" s="23"/>
      <c r="CS919" s="23"/>
      <c r="CT919" s="23"/>
      <c r="CU919" s="23"/>
      <c r="CV919" s="23"/>
      <c r="CW919" s="23"/>
      <c r="CX919" s="23"/>
      <c r="CY919" s="23"/>
    </row>
    <row r="920" spans="2:103" x14ac:dyDescent="0.25">
      <c r="B920" s="7"/>
      <c r="C920" s="8"/>
      <c r="D920" s="8"/>
      <c r="E920" s="8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  <c r="Z920" s="8"/>
      <c r="AA920" s="8"/>
      <c r="AB920" s="8"/>
      <c r="AC920" s="8"/>
      <c r="AD920" s="8"/>
      <c r="AE920" s="8"/>
      <c r="AF920" s="8"/>
      <c r="AG920" s="8"/>
      <c r="AH920" s="8"/>
      <c r="AI920" s="8"/>
      <c r="AJ920" s="8"/>
      <c r="AK920" s="8"/>
      <c r="AL920" s="8"/>
      <c r="AM920" s="8"/>
      <c r="AN920" s="8"/>
      <c r="AO920" s="8"/>
      <c r="AP920" s="8"/>
      <c r="AQ920" s="8"/>
      <c r="AR920" s="8"/>
      <c r="AS920" s="8"/>
      <c r="AT920" s="8"/>
      <c r="AU920" s="8"/>
      <c r="AV920" s="8"/>
      <c r="AW920" s="8"/>
      <c r="AX920" s="8"/>
      <c r="AY920" s="8"/>
      <c r="AZ920" s="8"/>
      <c r="BA920" s="8"/>
      <c r="BB920" s="8"/>
      <c r="BC920" s="8"/>
      <c r="BD920" s="8"/>
      <c r="BE920" s="8"/>
      <c r="BF920" s="8"/>
      <c r="BG920" s="8"/>
      <c r="BH920" s="8"/>
      <c r="BI920" s="8"/>
      <c r="BJ920" s="8"/>
      <c r="BK920" s="8"/>
      <c r="BL920" s="8"/>
      <c r="BM920" s="8"/>
      <c r="BN920" s="8"/>
      <c r="BO920" s="8"/>
      <c r="BP920" s="8"/>
      <c r="BQ920" s="8"/>
      <c r="BR920" s="8"/>
      <c r="BS920" s="8"/>
      <c r="BT920" s="8"/>
      <c r="BU920" s="8"/>
      <c r="BW920" s="7"/>
      <c r="BX920" s="8"/>
      <c r="BY920" s="8"/>
      <c r="BZ920" s="8"/>
      <c r="CA920" s="8"/>
      <c r="CB920" s="8"/>
      <c r="CC920" s="8"/>
      <c r="CJ920" s="23"/>
      <c r="CK920" s="23"/>
      <c r="CL920" s="23"/>
      <c r="CM920" s="23"/>
      <c r="CN920" s="23"/>
      <c r="CO920" s="23"/>
      <c r="CP920" s="23"/>
      <c r="CQ920" s="23"/>
      <c r="CR920" s="23"/>
      <c r="CS920" s="23"/>
      <c r="CT920" s="23"/>
      <c r="CU920" s="23"/>
      <c r="CV920" s="23"/>
      <c r="CW920" s="23"/>
      <c r="CX920" s="23"/>
      <c r="CY920" s="23"/>
    </row>
    <row r="921" spans="2:103" x14ac:dyDescent="0.25">
      <c r="B921" s="7"/>
      <c r="C921" s="8"/>
      <c r="D921" s="8"/>
      <c r="E921" s="8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  <c r="Z921" s="8"/>
      <c r="AA921" s="8"/>
      <c r="AB921" s="8"/>
      <c r="AC921" s="8"/>
      <c r="AD921" s="8"/>
      <c r="AE921" s="8"/>
      <c r="AF921" s="8"/>
      <c r="AG921" s="8"/>
      <c r="AH921" s="8"/>
      <c r="AI921" s="8"/>
      <c r="AJ921" s="8"/>
      <c r="AK921" s="8"/>
      <c r="AL921" s="8"/>
      <c r="AM921" s="8"/>
      <c r="AN921" s="8"/>
      <c r="AO921" s="8"/>
      <c r="AP921" s="8"/>
      <c r="AQ921" s="8"/>
      <c r="AR921" s="8"/>
      <c r="AS921" s="8"/>
      <c r="AT921" s="8"/>
      <c r="AU921" s="8"/>
      <c r="AV921" s="8"/>
      <c r="AW921" s="8"/>
      <c r="AX921" s="8"/>
      <c r="AY921" s="8"/>
      <c r="AZ921" s="8"/>
      <c r="BA921" s="8"/>
      <c r="BB921" s="8"/>
      <c r="BC921" s="8"/>
      <c r="BD921" s="8"/>
      <c r="BE921" s="8"/>
      <c r="BF921" s="8"/>
      <c r="BG921" s="8"/>
      <c r="BH921" s="8"/>
      <c r="BI921" s="8"/>
      <c r="BJ921" s="8"/>
      <c r="BK921" s="8"/>
      <c r="BL921" s="8"/>
      <c r="BM921" s="8"/>
      <c r="BN921" s="8"/>
      <c r="BO921" s="8"/>
      <c r="BP921" s="8"/>
      <c r="BQ921" s="8"/>
      <c r="BR921" s="8"/>
      <c r="BS921" s="8"/>
      <c r="BT921" s="8"/>
      <c r="BU921" s="8"/>
      <c r="BW921" s="7"/>
      <c r="BX921" s="8"/>
      <c r="BY921" s="8"/>
      <c r="BZ921" s="8"/>
      <c r="CA921" s="8"/>
      <c r="CB921" s="8"/>
      <c r="CC921" s="8"/>
      <c r="CJ921" s="23"/>
      <c r="CK921" s="23"/>
      <c r="CL921" s="23"/>
      <c r="CM921" s="23"/>
      <c r="CN921" s="23"/>
      <c r="CO921" s="23"/>
      <c r="CP921" s="23"/>
      <c r="CQ921" s="23"/>
      <c r="CR921" s="23"/>
      <c r="CS921" s="23"/>
      <c r="CT921" s="23"/>
      <c r="CU921" s="23"/>
      <c r="CV921" s="23"/>
      <c r="CW921" s="23"/>
      <c r="CX921" s="23"/>
      <c r="CY921" s="23"/>
    </row>
    <row r="922" spans="2:103" x14ac:dyDescent="0.25">
      <c r="B922" s="7"/>
      <c r="C922" s="8"/>
      <c r="D922" s="8"/>
      <c r="E922" s="8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  <c r="Z922" s="8"/>
      <c r="AA922" s="8"/>
      <c r="AB922" s="8"/>
      <c r="AC922" s="8"/>
      <c r="AD922" s="8"/>
      <c r="AE922" s="8"/>
      <c r="AF922" s="8"/>
      <c r="AG922" s="8"/>
      <c r="AH922" s="8"/>
      <c r="AI922" s="8"/>
      <c r="AJ922" s="8"/>
      <c r="AK922" s="8"/>
      <c r="AL922" s="8"/>
      <c r="AM922" s="8"/>
      <c r="AN922" s="8"/>
      <c r="AO922" s="8"/>
      <c r="AP922" s="8"/>
      <c r="AQ922" s="8"/>
      <c r="AR922" s="8"/>
      <c r="AS922" s="8"/>
      <c r="AT922" s="8"/>
      <c r="AU922" s="8"/>
      <c r="AV922" s="8"/>
      <c r="AW922" s="8"/>
      <c r="AX922" s="8"/>
      <c r="AY922" s="8"/>
      <c r="AZ922" s="8"/>
      <c r="BA922" s="8"/>
      <c r="BB922" s="8"/>
      <c r="BC922" s="8"/>
      <c r="BD922" s="8"/>
      <c r="BE922" s="8"/>
      <c r="BF922" s="8"/>
      <c r="BG922" s="8"/>
      <c r="BH922" s="8"/>
      <c r="BI922" s="8"/>
      <c r="BJ922" s="8"/>
      <c r="BK922" s="8"/>
      <c r="BL922" s="8"/>
      <c r="BM922" s="8"/>
      <c r="BN922" s="8"/>
      <c r="BO922" s="8"/>
      <c r="BP922" s="8"/>
      <c r="BQ922" s="8"/>
      <c r="BR922" s="8"/>
      <c r="BS922" s="8"/>
      <c r="BT922" s="8"/>
      <c r="BU922" s="8"/>
      <c r="BW922" s="7"/>
      <c r="BX922" s="8"/>
      <c r="BY922" s="8"/>
      <c r="BZ922" s="8"/>
      <c r="CA922" s="8"/>
      <c r="CB922" s="8"/>
      <c r="CC922" s="8"/>
      <c r="CJ922" s="23"/>
      <c r="CK922" s="23"/>
      <c r="CL922" s="23"/>
      <c r="CM922" s="23"/>
      <c r="CN922" s="23"/>
      <c r="CO922" s="23"/>
      <c r="CP922" s="23"/>
      <c r="CQ922" s="23"/>
      <c r="CR922" s="23"/>
      <c r="CS922" s="23"/>
      <c r="CT922" s="23"/>
      <c r="CU922" s="23"/>
      <c r="CV922" s="23"/>
      <c r="CW922" s="23"/>
      <c r="CX922" s="23"/>
      <c r="CY922" s="23"/>
    </row>
    <row r="923" spans="2:103" x14ac:dyDescent="0.25">
      <c r="B923" s="7"/>
      <c r="C923" s="8"/>
      <c r="D923" s="8"/>
      <c r="E923" s="8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  <c r="Z923" s="8"/>
      <c r="AA923" s="8"/>
      <c r="AB923" s="8"/>
      <c r="AC923" s="8"/>
      <c r="AD923" s="8"/>
      <c r="AE923" s="8"/>
      <c r="AF923" s="8"/>
      <c r="AG923" s="8"/>
      <c r="AH923" s="8"/>
      <c r="AI923" s="8"/>
      <c r="AJ923" s="8"/>
      <c r="AK923" s="8"/>
      <c r="AL923" s="8"/>
      <c r="AM923" s="8"/>
      <c r="AN923" s="8"/>
      <c r="AO923" s="8"/>
      <c r="AP923" s="8"/>
      <c r="AQ923" s="8"/>
      <c r="AR923" s="8"/>
      <c r="AS923" s="8"/>
      <c r="AT923" s="8"/>
      <c r="AU923" s="8"/>
      <c r="AV923" s="8"/>
      <c r="AW923" s="8"/>
      <c r="AX923" s="8"/>
      <c r="AY923" s="8"/>
      <c r="AZ923" s="8"/>
      <c r="BA923" s="8"/>
      <c r="BB923" s="8"/>
      <c r="BC923" s="8"/>
      <c r="BD923" s="8"/>
      <c r="BE923" s="8"/>
      <c r="BF923" s="8"/>
      <c r="BG923" s="8"/>
      <c r="BH923" s="8"/>
      <c r="BI923" s="8"/>
      <c r="BJ923" s="8"/>
      <c r="BK923" s="8"/>
      <c r="BL923" s="8"/>
      <c r="BM923" s="8"/>
      <c r="BN923" s="8"/>
      <c r="BO923" s="8"/>
      <c r="BP923" s="8"/>
      <c r="BQ923" s="8"/>
      <c r="BR923" s="8"/>
      <c r="BS923" s="8"/>
      <c r="BT923" s="8"/>
      <c r="BU923" s="8"/>
      <c r="BW923" s="7"/>
      <c r="BX923" s="8"/>
      <c r="BY923" s="8"/>
      <c r="BZ923" s="8"/>
      <c r="CA923" s="8"/>
      <c r="CB923" s="8"/>
      <c r="CC923" s="8"/>
      <c r="CJ923" s="23"/>
      <c r="CK923" s="23"/>
      <c r="CL923" s="23"/>
      <c r="CM923" s="23"/>
      <c r="CN923" s="23"/>
      <c r="CO923" s="23"/>
      <c r="CP923" s="23"/>
      <c r="CQ923" s="23"/>
      <c r="CR923" s="23"/>
      <c r="CS923" s="23"/>
      <c r="CT923" s="23"/>
      <c r="CU923" s="23"/>
      <c r="CV923" s="23"/>
      <c r="CW923" s="23"/>
      <c r="CX923" s="23"/>
      <c r="CY923" s="23"/>
    </row>
    <row r="924" spans="2:103" x14ac:dyDescent="0.25">
      <c r="B924" s="7"/>
      <c r="C924" s="8"/>
      <c r="D924" s="8"/>
      <c r="E924" s="8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  <c r="Z924" s="8"/>
      <c r="AA924" s="8"/>
      <c r="AB924" s="8"/>
      <c r="AC924" s="8"/>
      <c r="AD924" s="8"/>
      <c r="AE924" s="8"/>
      <c r="AF924" s="8"/>
      <c r="AG924" s="8"/>
      <c r="AH924" s="8"/>
      <c r="AI924" s="8"/>
      <c r="AJ924" s="8"/>
      <c r="AK924" s="8"/>
      <c r="AL924" s="8"/>
      <c r="AM924" s="8"/>
      <c r="AN924" s="8"/>
      <c r="AO924" s="8"/>
      <c r="AP924" s="8"/>
      <c r="AQ924" s="8"/>
      <c r="AR924" s="8"/>
      <c r="AS924" s="8"/>
      <c r="AT924" s="8"/>
      <c r="AU924" s="8"/>
      <c r="AV924" s="8"/>
      <c r="AW924" s="8"/>
      <c r="AX924" s="8"/>
      <c r="AY924" s="8"/>
      <c r="AZ924" s="8"/>
      <c r="BA924" s="8"/>
      <c r="BB924" s="8"/>
      <c r="BC924" s="8"/>
      <c r="BD924" s="8"/>
      <c r="BE924" s="8"/>
      <c r="BF924" s="8"/>
      <c r="BG924" s="8"/>
      <c r="BH924" s="8"/>
      <c r="BI924" s="8"/>
      <c r="BJ924" s="8"/>
      <c r="BK924" s="8"/>
      <c r="BL924" s="8"/>
      <c r="BM924" s="8"/>
      <c r="BN924" s="8"/>
      <c r="BO924" s="8"/>
      <c r="BP924" s="8"/>
      <c r="BQ924" s="8"/>
      <c r="BR924" s="8"/>
      <c r="BS924" s="8"/>
      <c r="BT924" s="8"/>
      <c r="BU924" s="8"/>
      <c r="BW924" s="7"/>
      <c r="BX924" s="8"/>
      <c r="BY924" s="8"/>
      <c r="BZ924" s="8"/>
      <c r="CA924" s="8"/>
      <c r="CB924" s="8"/>
      <c r="CC924" s="8"/>
      <c r="CJ924" s="23"/>
      <c r="CK924" s="23"/>
      <c r="CL924" s="23"/>
      <c r="CM924" s="23"/>
      <c r="CN924" s="23"/>
      <c r="CO924" s="23"/>
      <c r="CP924" s="23"/>
      <c r="CQ924" s="23"/>
      <c r="CR924" s="23"/>
      <c r="CS924" s="23"/>
      <c r="CT924" s="23"/>
      <c r="CU924" s="23"/>
      <c r="CV924" s="23"/>
      <c r="CW924" s="23"/>
      <c r="CX924" s="23"/>
      <c r="CY924" s="23"/>
    </row>
    <row r="925" spans="2:103" x14ac:dyDescent="0.25">
      <c r="B925" s="7"/>
      <c r="C925" s="8"/>
      <c r="D925" s="8"/>
      <c r="E925" s="8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  <c r="Z925" s="8"/>
      <c r="AA925" s="8"/>
      <c r="AB925" s="8"/>
      <c r="AC925" s="8"/>
      <c r="AD925" s="8"/>
      <c r="AE925" s="8"/>
      <c r="AF925" s="8"/>
      <c r="AG925" s="8"/>
      <c r="AH925" s="8"/>
      <c r="AI925" s="8"/>
      <c r="AJ925" s="8"/>
      <c r="AK925" s="8"/>
      <c r="AL925" s="8"/>
      <c r="AM925" s="8"/>
      <c r="AN925" s="8"/>
      <c r="AO925" s="8"/>
      <c r="AP925" s="8"/>
      <c r="AQ925" s="8"/>
      <c r="AR925" s="8"/>
      <c r="AS925" s="8"/>
      <c r="AT925" s="8"/>
      <c r="AU925" s="8"/>
      <c r="AV925" s="8"/>
      <c r="AW925" s="8"/>
      <c r="AX925" s="8"/>
      <c r="AY925" s="8"/>
      <c r="AZ925" s="8"/>
      <c r="BA925" s="8"/>
      <c r="BB925" s="8"/>
      <c r="BC925" s="8"/>
      <c r="BD925" s="8"/>
      <c r="BE925" s="8"/>
      <c r="BF925" s="8"/>
      <c r="BG925" s="8"/>
      <c r="BH925" s="8"/>
      <c r="BI925" s="8"/>
      <c r="BJ925" s="8"/>
      <c r="BK925" s="8"/>
      <c r="BL925" s="8"/>
      <c r="BM925" s="8"/>
      <c r="BN925" s="8"/>
      <c r="BO925" s="8"/>
      <c r="BP925" s="8"/>
      <c r="BQ925" s="8"/>
      <c r="BR925" s="8"/>
      <c r="BS925" s="8"/>
      <c r="BT925" s="8"/>
      <c r="BU925" s="8"/>
      <c r="BW925" s="7"/>
      <c r="BX925" s="8"/>
      <c r="BY925" s="8"/>
      <c r="BZ925" s="8"/>
      <c r="CA925" s="8"/>
      <c r="CB925" s="8"/>
      <c r="CC925" s="8"/>
      <c r="CJ925" s="23"/>
      <c r="CK925" s="23"/>
      <c r="CL925" s="23"/>
      <c r="CM925" s="23"/>
      <c r="CN925" s="23"/>
      <c r="CO925" s="23"/>
      <c r="CP925" s="23"/>
      <c r="CQ925" s="23"/>
      <c r="CR925" s="23"/>
      <c r="CS925" s="23"/>
      <c r="CT925" s="23"/>
      <c r="CU925" s="23"/>
      <c r="CV925" s="23"/>
      <c r="CW925" s="23"/>
      <c r="CX925" s="23"/>
      <c r="CY925" s="23"/>
    </row>
    <row r="926" spans="2:103" x14ac:dyDescent="0.25">
      <c r="B926" s="7"/>
      <c r="C926" s="8"/>
      <c r="D926" s="8"/>
      <c r="E926" s="8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  <c r="Z926" s="8"/>
      <c r="AA926" s="8"/>
      <c r="AB926" s="8"/>
      <c r="AC926" s="8"/>
      <c r="AD926" s="8"/>
      <c r="AE926" s="8"/>
      <c r="AF926" s="8"/>
      <c r="AG926" s="8"/>
      <c r="AH926" s="8"/>
      <c r="AI926" s="8"/>
      <c r="AJ926" s="8"/>
      <c r="AK926" s="8"/>
      <c r="AL926" s="8"/>
      <c r="AM926" s="8"/>
      <c r="AN926" s="8"/>
      <c r="AO926" s="8"/>
      <c r="AP926" s="8"/>
      <c r="AQ926" s="8"/>
      <c r="AR926" s="8"/>
      <c r="AS926" s="8"/>
      <c r="AT926" s="8"/>
      <c r="AU926" s="8"/>
      <c r="AV926" s="8"/>
      <c r="AW926" s="8"/>
      <c r="AX926" s="8"/>
      <c r="AY926" s="8"/>
      <c r="AZ926" s="8"/>
      <c r="BA926" s="8"/>
      <c r="BB926" s="8"/>
      <c r="BC926" s="8"/>
      <c r="BD926" s="8"/>
      <c r="BE926" s="8"/>
      <c r="BF926" s="8"/>
      <c r="BG926" s="8"/>
      <c r="BH926" s="8"/>
      <c r="BI926" s="8"/>
      <c r="BJ926" s="8"/>
      <c r="BK926" s="8"/>
      <c r="BL926" s="8"/>
      <c r="BM926" s="8"/>
      <c r="BN926" s="8"/>
      <c r="BO926" s="8"/>
      <c r="BP926" s="8"/>
      <c r="BQ926" s="8"/>
      <c r="BR926" s="8"/>
      <c r="BS926" s="8"/>
      <c r="BT926" s="8"/>
      <c r="BU926" s="8"/>
      <c r="BW926" s="7"/>
      <c r="BX926" s="8"/>
      <c r="BY926" s="8"/>
      <c r="BZ926" s="8"/>
      <c r="CA926" s="8"/>
      <c r="CB926" s="8"/>
      <c r="CC926" s="8"/>
      <c r="CJ926" s="23"/>
      <c r="CK926" s="23"/>
      <c r="CL926" s="23"/>
      <c r="CM926" s="23"/>
      <c r="CN926" s="23"/>
      <c r="CO926" s="23"/>
      <c r="CP926" s="23"/>
      <c r="CQ926" s="23"/>
      <c r="CR926" s="23"/>
      <c r="CS926" s="23"/>
      <c r="CT926" s="23"/>
      <c r="CU926" s="23"/>
      <c r="CV926" s="23"/>
      <c r="CW926" s="23"/>
      <c r="CX926" s="23"/>
      <c r="CY926" s="23"/>
    </row>
    <row r="927" spans="2:103" x14ac:dyDescent="0.25">
      <c r="B927" s="7"/>
      <c r="C927" s="8"/>
      <c r="D927" s="8"/>
      <c r="E927" s="8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  <c r="Z927" s="8"/>
      <c r="AA927" s="8"/>
      <c r="AB927" s="8"/>
      <c r="AC927" s="8"/>
      <c r="AD927" s="8"/>
      <c r="AE927" s="8"/>
      <c r="AF927" s="8"/>
      <c r="AG927" s="8"/>
      <c r="AH927" s="8"/>
      <c r="AI927" s="8"/>
      <c r="AJ927" s="8"/>
      <c r="AK927" s="8"/>
      <c r="AL927" s="8"/>
      <c r="AM927" s="8"/>
      <c r="AN927" s="8"/>
      <c r="AO927" s="8"/>
      <c r="AP927" s="8"/>
      <c r="AQ927" s="8"/>
      <c r="AR927" s="8"/>
      <c r="AS927" s="8"/>
      <c r="AT927" s="8"/>
      <c r="AU927" s="8"/>
      <c r="AV927" s="8"/>
      <c r="AW927" s="8"/>
      <c r="AX927" s="8"/>
      <c r="AY927" s="8"/>
      <c r="AZ927" s="8"/>
      <c r="BA927" s="8"/>
      <c r="BB927" s="8"/>
      <c r="BC927" s="8"/>
      <c r="BD927" s="8"/>
      <c r="BE927" s="8"/>
      <c r="BF927" s="8"/>
      <c r="BG927" s="8"/>
      <c r="BH927" s="8"/>
      <c r="BI927" s="8"/>
      <c r="BJ927" s="8"/>
      <c r="BK927" s="8"/>
      <c r="BL927" s="8"/>
      <c r="BM927" s="8"/>
      <c r="BN927" s="8"/>
      <c r="BO927" s="8"/>
      <c r="BP927" s="8"/>
      <c r="BQ927" s="8"/>
      <c r="BR927" s="8"/>
      <c r="BS927" s="8"/>
      <c r="BT927" s="8"/>
      <c r="BU927" s="8"/>
      <c r="BW927" s="7"/>
      <c r="BX927" s="8"/>
      <c r="BY927" s="8"/>
      <c r="BZ927" s="8"/>
      <c r="CA927" s="8"/>
      <c r="CB927" s="8"/>
      <c r="CC927" s="8"/>
      <c r="CJ927" s="23"/>
      <c r="CK927" s="23"/>
      <c r="CL927" s="23"/>
      <c r="CM927" s="23"/>
      <c r="CN927" s="23"/>
      <c r="CO927" s="23"/>
      <c r="CP927" s="23"/>
      <c r="CQ927" s="23"/>
      <c r="CR927" s="23"/>
      <c r="CS927" s="23"/>
      <c r="CT927" s="23"/>
      <c r="CU927" s="23"/>
      <c r="CV927" s="23"/>
      <c r="CW927" s="23"/>
      <c r="CX927" s="23"/>
      <c r="CY927" s="23"/>
    </row>
    <row r="928" spans="2:103" x14ac:dyDescent="0.25">
      <c r="B928" s="7"/>
      <c r="C928" s="8"/>
      <c r="D928" s="8"/>
      <c r="E928" s="8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  <c r="Z928" s="8"/>
      <c r="AA928" s="8"/>
      <c r="AB928" s="8"/>
      <c r="AC928" s="8"/>
      <c r="AD928" s="8"/>
      <c r="AE928" s="8"/>
      <c r="AF928" s="8"/>
      <c r="AG928" s="8"/>
      <c r="AH928" s="8"/>
      <c r="AI928" s="8"/>
      <c r="AJ928" s="8"/>
      <c r="AK928" s="8"/>
      <c r="AL928" s="8"/>
      <c r="AM928" s="8"/>
      <c r="AN928" s="8"/>
      <c r="AO928" s="8"/>
      <c r="AP928" s="8"/>
      <c r="AQ928" s="8"/>
      <c r="AR928" s="8"/>
      <c r="AS928" s="8"/>
      <c r="AT928" s="8"/>
      <c r="AU928" s="8"/>
      <c r="AV928" s="8"/>
      <c r="AW928" s="8"/>
      <c r="AX928" s="8"/>
      <c r="AY928" s="8"/>
      <c r="AZ928" s="8"/>
      <c r="BA928" s="8"/>
      <c r="BB928" s="8"/>
      <c r="BC928" s="8"/>
      <c r="BD928" s="8"/>
      <c r="BE928" s="8"/>
      <c r="BF928" s="8"/>
      <c r="BG928" s="8"/>
      <c r="BH928" s="8"/>
      <c r="BI928" s="8"/>
      <c r="BJ928" s="8"/>
      <c r="BK928" s="8"/>
      <c r="BL928" s="8"/>
      <c r="BM928" s="8"/>
      <c r="BN928" s="8"/>
      <c r="BO928" s="8"/>
      <c r="BP928" s="8"/>
      <c r="BQ928" s="8"/>
      <c r="BR928" s="8"/>
      <c r="BS928" s="8"/>
      <c r="BT928" s="8"/>
      <c r="BU928" s="8"/>
      <c r="BW928" s="7"/>
      <c r="BX928" s="8"/>
      <c r="BY928" s="8"/>
      <c r="BZ928" s="8"/>
      <c r="CA928" s="8"/>
      <c r="CB928" s="8"/>
      <c r="CC928" s="8"/>
      <c r="CJ928" s="23"/>
      <c r="CK928" s="23"/>
      <c r="CL928" s="23"/>
      <c r="CM928" s="23"/>
      <c r="CN928" s="23"/>
      <c r="CO928" s="23"/>
      <c r="CP928" s="23"/>
      <c r="CQ928" s="23"/>
      <c r="CR928" s="23"/>
      <c r="CS928" s="23"/>
      <c r="CT928" s="23"/>
      <c r="CU928" s="23"/>
      <c r="CV928" s="23"/>
      <c r="CW928" s="23"/>
      <c r="CX928" s="23"/>
      <c r="CY928" s="23"/>
    </row>
    <row r="929" spans="2:103" x14ac:dyDescent="0.25">
      <c r="B929" s="7"/>
      <c r="C929" s="8"/>
      <c r="D929" s="8"/>
      <c r="E929" s="8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  <c r="Z929" s="8"/>
      <c r="AA929" s="8"/>
      <c r="AB929" s="8"/>
      <c r="AC929" s="8"/>
      <c r="AD929" s="8"/>
      <c r="AE929" s="8"/>
      <c r="AF929" s="8"/>
      <c r="AG929" s="8"/>
      <c r="AH929" s="8"/>
      <c r="AI929" s="8"/>
      <c r="AJ929" s="8"/>
      <c r="AK929" s="8"/>
      <c r="AL929" s="8"/>
      <c r="AM929" s="8"/>
      <c r="AN929" s="8"/>
      <c r="AO929" s="8"/>
      <c r="AP929" s="8"/>
      <c r="AQ929" s="8"/>
      <c r="AR929" s="8"/>
      <c r="AS929" s="8"/>
      <c r="AT929" s="8"/>
      <c r="AU929" s="8"/>
      <c r="AV929" s="8"/>
      <c r="AW929" s="8"/>
      <c r="AX929" s="8"/>
      <c r="AY929" s="8"/>
      <c r="AZ929" s="8"/>
      <c r="BA929" s="8"/>
      <c r="BB929" s="8"/>
      <c r="BC929" s="8"/>
      <c r="BD929" s="8"/>
      <c r="BE929" s="8"/>
      <c r="BF929" s="8"/>
      <c r="BG929" s="8"/>
      <c r="BH929" s="8"/>
      <c r="BI929" s="8"/>
      <c r="BJ929" s="8"/>
      <c r="BK929" s="8"/>
      <c r="BL929" s="8"/>
      <c r="BM929" s="8"/>
      <c r="BN929" s="8"/>
      <c r="BO929" s="8"/>
      <c r="BP929" s="8"/>
      <c r="BQ929" s="8"/>
      <c r="BR929" s="8"/>
      <c r="BS929" s="8"/>
      <c r="BT929" s="8"/>
      <c r="BU929" s="8"/>
      <c r="BW929" s="7"/>
      <c r="BX929" s="8"/>
      <c r="BY929" s="8"/>
      <c r="BZ929" s="8"/>
      <c r="CA929" s="8"/>
      <c r="CB929" s="8"/>
      <c r="CC929" s="8"/>
      <c r="CJ929" s="23"/>
      <c r="CK929" s="23"/>
      <c r="CL929" s="23"/>
      <c r="CM929" s="23"/>
      <c r="CN929" s="23"/>
      <c r="CO929" s="23"/>
      <c r="CP929" s="23"/>
      <c r="CQ929" s="23"/>
      <c r="CR929" s="23"/>
      <c r="CS929" s="23"/>
      <c r="CT929" s="23"/>
      <c r="CU929" s="23"/>
      <c r="CV929" s="23"/>
      <c r="CW929" s="23"/>
      <c r="CX929" s="23"/>
      <c r="CY929" s="23"/>
    </row>
    <row r="930" spans="2:103" x14ac:dyDescent="0.25">
      <c r="B930" s="7"/>
      <c r="C930" s="8"/>
      <c r="D930" s="8"/>
      <c r="E930" s="8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  <c r="Z930" s="8"/>
      <c r="AA930" s="8"/>
      <c r="AB930" s="8"/>
      <c r="AC930" s="8"/>
      <c r="AD930" s="8"/>
      <c r="AE930" s="8"/>
      <c r="AF930" s="8"/>
      <c r="AG930" s="8"/>
      <c r="AH930" s="8"/>
      <c r="AI930" s="8"/>
      <c r="AJ930" s="8"/>
      <c r="AK930" s="8"/>
      <c r="AL930" s="8"/>
      <c r="AM930" s="8"/>
      <c r="AN930" s="8"/>
      <c r="AO930" s="8"/>
      <c r="AP930" s="8"/>
      <c r="AQ930" s="8"/>
      <c r="AR930" s="8"/>
      <c r="AS930" s="8"/>
      <c r="AT930" s="8"/>
      <c r="AU930" s="8"/>
      <c r="AV930" s="8"/>
      <c r="AW930" s="8"/>
      <c r="AX930" s="8"/>
      <c r="AY930" s="8"/>
      <c r="AZ930" s="8"/>
      <c r="BA930" s="8"/>
      <c r="BB930" s="8"/>
      <c r="BC930" s="8"/>
      <c r="BD930" s="8"/>
      <c r="BE930" s="8"/>
      <c r="BF930" s="8"/>
      <c r="BG930" s="8"/>
      <c r="BH930" s="8"/>
      <c r="BI930" s="8"/>
      <c r="BJ930" s="8"/>
      <c r="BK930" s="8"/>
      <c r="BL930" s="8"/>
      <c r="BM930" s="8"/>
      <c r="BN930" s="8"/>
      <c r="BO930" s="8"/>
      <c r="BP930" s="8"/>
      <c r="BQ930" s="8"/>
      <c r="BR930" s="8"/>
      <c r="BS930" s="8"/>
      <c r="BT930" s="8"/>
      <c r="BU930" s="8"/>
      <c r="BW930" s="7"/>
      <c r="BX930" s="8"/>
      <c r="BY930" s="8"/>
      <c r="BZ930" s="8"/>
      <c r="CA930" s="8"/>
      <c r="CB930" s="8"/>
      <c r="CC930" s="8"/>
      <c r="CJ930" s="23"/>
      <c r="CK930" s="23"/>
      <c r="CL930" s="23"/>
      <c r="CM930" s="23"/>
      <c r="CN930" s="23"/>
      <c r="CO930" s="23"/>
      <c r="CP930" s="23"/>
      <c r="CQ930" s="23"/>
      <c r="CR930" s="23"/>
      <c r="CS930" s="23"/>
      <c r="CT930" s="23"/>
      <c r="CU930" s="23"/>
      <c r="CV930" s="23"/>
      <c r="CW930" s="23"/>
      <c r="CX930" s="23"/>
      <c r="CY930" s="23"/>
    </row>
    <row r="931" spans="2:103" x14ac:dyDescent="0.25">
      <c r="B931" s="7"/>
      <c r="C931" s="8"/>
      <c r="D931" s="8"/>
      <c r="E931" s="8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  <c r="Z931" s="8"/>
      <c r="AA931" s="8"/>
      <c r="AB931" s="8"/>
      <c r="AC931" s="8"/>
      <c r="AD931" s="8"/>
      <c r="AE931" s="8"/>
      <c r="AF931" s="8"/>
      <c r="AG931" s="8"/>
      <c r="AH931" s="8"/>
      <c r="AI931" s="8"/>
      <c r="AJ931" s="8"/>
      <c r="AK931" s="8"/>
      <c r="AL931" s="8"/>
      <c r="AM931" s="8"/>
      <c r="AN931" s="8"/>
      <c r="AO931" s="8"/>
      <c r="AP931" s="8"/>
      <c r="AQ931" s="8"/>
      <c r="AR931" s="8"/>
      <c r="AS931" s="8"/>
      <c r="AT931" s="8"/>
      <c r="AU931" s="8"/>
      <c r="AV931" s="8"/>
      <c r="AW931" s="8"/>
      <c r="AX931" s="8"/>
      <c r="AY931" s="8"/>
      <c r="AZ931" s="8"/>
      <c r="BA931" s="8"/>
      <c r="BB931" s="8"/>
      <c r="BC931" s="8"/>
      <c r="BD931" s="8"/>
      <c r="BE931" s="8"/>
      <c r="BF931" s="8"/>
      <c r="BG931" s="8"/>
      <c r="BH931" s="8"/>
      <c r="BI931" s="8"/>
      <c r="BJ931" s="8"/>
      <c r="BK931" s="8"/>
      <c r="BL931" s="8"/>
      <c r="BM931" s="8"/>
      <c r="BN931" s="8"/>
      <c r="BO931" s="8"/>
      <c r="BP931" s="8"/>
      <c r="BQ931" s="8"/>
      <c r="BR931" s="8"/>
      <c r="BS931" s="8"/>
      <c r="BT931" s="8"/>
      <c r="BU931" s="8"/>
      <c r="BW931" s="7"/>
      <c r="BX931" s="8"/>
      <c r="BY931" s="8"/>
      <c r="BZ931" s="8"/>
      <c r="CA931" s="8"/>
      <c r="CB931" s="8"/>
      <c r="CC931" s="8"/>
      <c r="CJ931" s="23"/>
      <c r="CK931" s="23"/>
      <c r="CL931" s="23"/>
      <c r="CM931" s="23"/>
      <c r="CN931" s="23"/>
      <c r="CO931" s="23"/>
      <c r="CP931" s="23"/>
      <c r="CQ931" s="23"/>
      <c r="CR931" s="23"/>
      <c r="CS931" s="23"/>
      <c r="CT931" s="23"/>
      <c r="CU931" s="23"/>
      <c r="CV931" s="23"/>
      <c r="CW931" s="23"/>
      <c r="CX931" s="23"/>
      <c r="CY931" s="23"/>
    </row>
    <row r="932" spans="2:103" x14ac:dyDescent="0.25">
      <c r="B932" s="7"/>
      <c r="C932" s="8"/>
      <c r="D932" s="8"/>
      <c r="E932" s="8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  <c r="Z932" s="8"/>
      <c r="AA932" s="8"/>
      <c r="AB932" s="8"/>
      <c r="AC932" s="8"/>
      <c r="AD932" s="8"/>
      <c r="AE932" s="8"/>
      <c r="AF932" s="8"/>
      <c r="AG932" s="8"/>
      <c r="AH932" s="8"/>
      <c r="AI932" s="8"/>
      <c r="AJ932" s="8"/>
      <c r="AK932" s="8"/>
      <c r="AL932" s="8"/>
      <c r="AM932" s="8"/>
      <c r="AN932" s="8"/>
      <c r="AO932" s="8"/>
      <c r="AP932" s="8"/>
      <c r="AQ932" s="8"/>
      <c r="AR932" s="8"/>
      <c r="AS932" s="8"/>
      <c r="AT932" s="8"/>
      <c r="AU932" s="8"/>
      <c r="AV932" s="8"/>
      <c r="AW932" s="8"/>
      <c r="AX932" s="8"/>
      <c r="AY932" s="8"/>
      <c r="AZ932" s="8"/>
      <c r="BA932" s="8"/>
      <c r="BB932" s="8"/>
      <c r="BC932" s="8"/>
      <c r="BD932" s="8"/>
      <c r="BE932" s="8"/>
      <c r="BF932" s="8"/>
      <c r="BG932" s="8"/>
      <c r="BH932" s="8"/>
      <c r="BI932" s="8"/>
      <c r="BJ932" s="8"/>
      <c r="BK932" s="8"/>
      <c r="BL932" s="8"/>
      <c r="BM932" s="8"/>
      <c r="BN932" s="8"/>
      <c r="BO932" s="8"/>
      <c r="BP932" s="8"/>
      <c r="BQ932" s="8"/>
      <c r="BR932" s="8"/>
      <c r="BS932" s="8"/>
      <c r="BT932" s="8"/>
      <c r="BU932" s="8"/>
      <c r="BW932" s="7"/>
      <c r="BX932" s="8"/>
      <c r="BY932" s="8"/>
      <c r="BZ932" s="8"/>
      <c r="CA932" s="8"/>
      <c r="CB932" s="8"/>
      <c r="CC932" s="8"/>
      <c r="CJ932" s="23"/>
      <c r="CK932" s="23"/>
      <c r="CL932" s="23"/>
      <c r="CM932" s="23"/>
      <c r="CN932" s="23"/>
      <c r="CO932" s="23"/>
      <c r="CP932" s="23"/>
      <c r="CQ932" s="23"/>
      <c r="CR932" s="23"/>
      <c r="CS932" s="23"/>
      <c r="CT932" s="23"/>
      <c r="CU932" s="23"/>
      <c r="CV932" s="23"/>
      <c r="CW932" s="23"/>
      <c r="CX932" s="23"/>
      <c r="CY932" s="23"/>
    </row>
    <row r="933" spans="2:103" x14ac:dyDescent="0.25">
      <c r="B933" s="7"/>
      <c r="C933" s="8"/>
      <c r="D933" s="8"/>
      <c r="E933" s="8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  <c r="Z933" s="8"/>
      <c r="AA933" s="8"/>
      <c r="AB933" s="8"/>
      <c r="AC933" s="8"/>
      <c r="AD933" s="8"/>
      <c r="AE933" s="8"/>
      <c r="AF933" s="8"/>
      <c r="AG933" s="8"/>
      <c r="AH933" s="8"/>
      <c r="AI933" s="8"/>
      <c r="AJ933" s="8"/>
      <c r="AK933" s="8"/>
      <c r="AL933" s="8"/>
      <c r="AM933" s="8"/>
      <c r="AN933" s="8"/>
      <c r="AO933" s="8"/>
      <c r="AP933" s="8"/>
      <c r="AQ933" s="8"/>
      <c r="AR933" s="8"/>
      <c r="AS933" s="8"/>
      <c r="AT933" s="8"/>
      <c r="AU933" s="8"/>
      <c r="AV933" s="8"/>
      <c r="AW933" s="8"/>
      <c r="AX933" s="8"/>
      <c r="AY933" s="8"/>
      <c r="AZ933" s="8"/>
      <c r="BA933" s="8"/>
      <c r="BB933" s="8"/>
      <c r="BC933" s="8"/>
      <c r="BD933" s="8"/>
      <c r="BE933" s="8"/>
      <c r="BF933" s="8"/>
      <c r="BG933" s="8"/>
      <c r="BH933" s="8"/>
      <c r="BI933" s="8"/>
      <c r="BJ933" s="8"/>
      <c r="BK933" s="8"/>
      <c r="BL933" s="8"/>
      <c r="BM933" s="8"/>
      <c r="BN933" s="8"/>
      <c r="BO933" s="8"/>
      <c r="BP933" s="8"/>
      <c r="BQ933" s="8"/>
      <c r="BR933" s="8"/>
      <c r="BS933" s="8"/>
      <c r="BT933" s="8"/>
      <c r="BU933" s="8"/>
      <c r="BW933" s="7"/>
      <c r="BX933" s="8"/>
      <c r="BY933" s="8"/>
      <c r="BZ933" s="8"/>
      <c r="CA933" s="8"/>
      <c r="CB933" s="8"/>
      <c r="CC933" s="8"/>
      <c r="CJ933" s="23"/>
      <c r="CK933" s="23"/>
      <c r="CL933" s="23"/>
      <c r="CM933" s="23"/>
      <c r="CN933" s="23"/>
      <c r="CO933" s="23"/>
      <c r="CP933" s="23"/>
      <c r="CQ933" s="23"/>
      <c r="CR933" s="23"/>
      <c r="CS933" s="23"/>
      <c r="CT933" s="23"/>
      <c r="CU933" s="23"/>
      <c r="CV933" s="23"/>
      <c r="CW933" s="23"/>
      <c r="CX933" s="23"/>
      <c r="CY933" s="23"/>
    </row>
    <row r="934" spans="2:103" x14ac:dyDescent="0.25">
      <c r="B934" s="7"/>
      <c r="C934" s="8"/>
      <c r="D934" s="8"/>
      <c r="E934" s="8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  <c r="Z934" s="8"/>
      <c r="AA934" s="8"/>
      <c r="AB934" s="8"/>
      <c r="AC934" s="8"/>
      <c r="AD934" s="8"/>
      <c r="AE934" s="8"/>
      <c r="AF934" s="8"/>
      <c r="AG934" s="8"/>
      <c r="AH934" s="8"/>
      <c r="AI934" s="8"/>
      <c r="AJ934" s="8"/>
      <c r="AK934" s="8"/>
      <c r="AL934" s="8"/>
      <c r="AM934" s="8"/>
      <c r="AN934" s="8"/>
      <c r="AO934" s="8"/>
      <c r="AP934" s="8"/>
      <c r="AQ934" s="8"/>
      <c r="AR934" s="8"/>
      <c r="AS934" s="8"/>
      <c r="AT934" s="8"/>
      <c r="AU934" s="8"/>
      <c r="AV934" s="8"/>
      <c r="AW934" s="8"/>
      <c r="AX934" s="8"/>
      <c r="AY934" s="8"/>
      <c r="AZ934" s="8"/>
      <c r="BA934" s="8"/>
      <c r="BB934" s="8"/>
      <c r="BC934" s="8"/>
      <c r="BD934" s="8"/>
      <c r="BE934" s="8"/>
      <c r="BF934" s="8"/>
      <c r="BG934" s="8"/>
      <c r="BH934" s="8"/>
      <c r="BI934" s="8"/>
      <c r="BJ934" s="8"/>
      <c r="BK934" s="8"/>
      <c r="BL934" s="8"/>
      <c r="BM934" s="8"/>
      <c r="BN934" s="8"/>
      <c r="BO934" s="8"/>
      <c r="BP934" s="8"/>
      <c r="BQ934" s="8"/>
      <c r="BR934" s="8"/>
      <c r="BS934" s="8"/>
      <c r="BT934" s="8"/>
      <c r="BU934" s="8"/>
      <c r="BW934" s="7"/>
      <c r="BX934" s="8"/>
      <c r="BY934" s="8"/>
      <c r="BZ934" s="8"/>
      <c r="CA934" s="8"/>
      <c r="CB934" s="8"/>
      <c r="CC934" s="8"/>
      <c r="CJ934" s="23"/>
      <c r="CK934" s="23"/>
      <c r="CL934" s="23"/>
      <c r="CM934" s="23"/>
      <c r="CN934" s="23"/>
      <c r="CO934" s="23"/>
      <c r="CP934" s="23"/>
      <c r="CQ934" s="23"/>
      <c r="CR934" s="23"/>
      <c r="CS934" s="23"/>
      <c r="CT934" s="23"/>
      <c r="CU934" s="23"/>
      <c r="CV934" s="23"/>
      <c r="CW934" s="23"/>
      <c r="CX934" s="23"/>
      <c r="CY934" s="23"/>
    </row>
    <row r="935" spans="2:103" x14ac:dyDescent="0.25">
      <c r="B935" s="7"/>
      <c r="C935" s="8"/>
      <c r="D935" s="8"/>
      <c r="E935" s="8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  <c r="Z935" s="8"/>
      <c r="AA935" s="8"/>
      <c r="AB935" s="8"/>
      <c r="AC935" s="8"/>
      <c r="AD935" s="8"/>
      <c r="AE935" s="8"/>
      <c r="AF935" s="8"/>
      <c r="AG935" s="8"/>
      <c r="AH935" s="8"/>
      <c r="AI935" s="8"/>
      <c r="AJ935" s="8"/>
      <c r="AK935" s="8"/>
      <c r="AL935" s="8"/>
      <c r="AM935" s="8"/>
      <c r="AN935" s="8"/>
      <c r="AO935" s="8"/>
      <c r="AP935" s="8"/>
      <c r="AQ935" s="8"/>
      <c r="AR935" s="8"/>
      <c r="AS935" s="8"/>
      <c r="AT935" s="8"/>
      <c r="AU935" s="8"/>
      <c r="AV935" s="8"/>
      <c r="AW935" s="8"/>
      <c r="AX935" s="8"/>
      <c r="AY935" s="8"/>
      <c r="AZ935" s="8"/>
      <c r="BA935" s="8"/>
      <c r="BB935" s="8"/>
      <c r="BC935" s="8"/>
      <c r="BD935" s="8"/>
      <c r="BE935" s="8"/>
      <c r="BF935" s="8"/>
      <c r="BG935" s="8"/>
      <c r="BH935" s="8"/>
      <c r="BI935" s="8"/>
      <c r="BJ935" s="8"/>
      <c r="BK935" s="8"/>
      <c r="BL935" s="8"/>
      <c r="BM935" s="8"/>
      <c r="BN935" s="8"/>
      <c r="BO935" s="8"/>
      <c r="BP935" s="8"/>
      <c r="BQ935" s="8"/>
      <c r="BR935" s="8"/>
      <c r="BS935" s="8"/>
      <c r="BT935" s="8"/>
      <c r="BU935" s="8"/>
      <c r="BW935" s="7"/>
      <c r="BX935" s="8"/>
      <c r="BY935" s="8"/>
      <c r="BZ935" s="8"/>
      <c r="CA935" s="8"/>
      <c r="CB935" s="8"/>
      <c r="CC935" s="8"/>
      <c r="CJ935" s="23"/>
      <c r="CK935" s="23"/>
      <c r="CL935" s="23"/>
      <c r="CM935" s="23"/>
      <c r="CN935" s="23"/>
      <c r="CO935" s="23"/>
      <c r="CP935" s="23"/>
      <c r="CQ935" s="23"/>
      <c r="CR935" s="23"/>
      <c r="CS935" s="23"/>
      <c r="CT935" s="23"/>
      <c r="CU935" s="23"/>
      <c r="CV935" s="23"/>
      <c r="CW935" s="23"/>
      <c r="CX935" s="23"/>
      <c r="CY935" s="23"/>
    </row>
    <row r="936" spans="2:103" x14ac:dyDescent="0.25">
      <c r="B936" s="7"/>
      <c r="C936" s="8"/>
      <c r="D936" s="8"/>
      <c r="E936" s="8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  <c r="Z936" s="8"/>
      <c r="AA936" s="8"/>
      <c r="AB936" s="8"/>
      <c r="AC936" s="8"/>
      <c r="AD936" s="8"/>
      <c r="AE936" s="8"/>
      <c r="AF936" s="8"/>
      <c r="AG936" s="8"/>
      <c r="AH936" s="8"/>
      <c r="AI936" s="8"/>
      <c r="AJ936" s="8"/>
      <c r="AK936" s="8"/>
      <c r="AL936" s="8"/>
      <c r="AM936" s="8"/>
      <c r="AN936" s="8"/>
      <c r="AO936" s="8"/>
      <c r="AP936" s="8"/>
      <c r="AQ936" s="8"/>
      <c r="AR936" s="8"/>
      <c r="AS936" s="8"/>
      <c r="AT936" s="8"/>
      <c r="AU936" s="8"/>
      <c r="AV936" s="8"/>
      <c r="AW936" s="8"/>
      <c r="AX936" s="8"/>
      <c r="AY936" s="8"/>
      <c r="AZ936" s="8"/>
      <c r="BA936" s="8"/>
      <c r="BB936" s="8"/>
      <c r="BC936" s="8"/>
      <c r="BD936" s="8"/>
      <c r="BE936" s="8"/>
      <c r="BF936" s="8"/>
      <c r="BG936" s="8"/>
      <c r="BH936" s="8"/>
      <c r="BI936" s="8"/>
      <c r="BJ936" s="8"/>
      <c r="BK936" s="8"/>
      <c r="BL936" s="8"/>
      <c r="BM936" s="8"/>
      <c r="BN936" s="8"/>
      <c r="BO936" s="8"/>
      <c r="BP936" s="8"/>
      <c r="BQ936" s="8"/>
      <c r="BR936" s="8"/>
      <c r="BS936" s="8"/>
      <c r="BT936" s="8"/>
      <c r="BU936" s="8"/>
      <c r="BW936" s="7"/>
      <c r="BX936" s="8"/>
      <c r="BY936" s="8"/>
      <c r="BZ936" s="8"/>
      <c r="CA936" s="8"/>
      <c r="CB936" s="8"/>
      <c r="CC936" s="8"/>
      <c r="CJ936" s="23"/>
      <c r="CK936" s="23"/>
      <c r="CL936" s="23"/>
      <c r="CM936" s="23"/>
      <c r="CN936" s="23"/>
      <c r="CO936" s="23"/>
      <c r="CP936" s="23"/>
      <c r="CQ936" s="23"/>
      <c r="CR936" s="23"/>
      <c r="CS936" s="23"/>
      <c r="CT936" s="23"/>
      <c r="CU936" s="23"/>
      <c r="CV936" s="23"/>
      <c r="CW936" s="23"/>
      <c r="CX936" s="23"/>
      <c r="CY936" s="23"/>
    </row>
    <row r="937" spans="2:103" x14ac:dyDescent="0.25">
      <c r="B937" s="7"/>
      <c r="C937" s="8"/>
      <c r="D937" s="8"/>
      <c r="E937" s="8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  <c r="Z937" s="8"/>
      <c r="AA937" s="8"/>
      <c r="AB937" s="8"/>
      <c r="AC937" s="8"/>
      <c r="AD937" s="8"/>
      <c r="AE937" s="8"/>
      <c r="AF937" s="8"/>
      <c r="AG937" s="8"/>
      <c r="AH937" s="8"/>
      <c r="AI937" s="8"/>
      <c r="AJ937" s="8"/>
      <c r="AK937" s="8"/>
      <c r="AL937" s="8"/>
      <c r="AM937" s="8"/>
      <c r="AN937" s="8"/>
      <c r="AO937" s="8"/>
      <c r="AP937" s="8"/>
      <c r="AQ937" s="8"/>
      <c r="AR937" s="8"/>
      <c r="AS937" s="8"/>
      <c r="AT937" s="8"/>
      <c r="AU937" s="8"/>
      <c r="AV937" s="8"/>
      <c r="AW937" s="8"/>
      <c r="AX937" s="8"/>
      <c r="AY937" s="8"/>
      <c r="AZ937" s="8"/>
      <c r="BA937" s="8"/>
      <c r="BB937" s="8"/>
      <c r="BC937" s="8"/>
      <c r="BD937" s="8"/>
      <c r="BE937" s="8"/>
      <c r="BF937" s="8"/>
      <c r="BG937" s="8"/>
      <c r="BH937" s="8"/>
      <c r="BI937" s="8"/>
      <c r="BJ937" s="8"/>
      <c r="BK937" s="8"/>
      <c r="BL937" s="8"/>
      <c r="BM937" s="8"/>
      <c r="BN937" s="8"/>
      <c r="BO937" s="8"/>
      <c r="BP937" s="8"/>
      <c r="BQ937" s="8"/>
      <c r="BR937" s="8"/>
      <c r="BS937" s="8"/>
      <c r="BT937" s="8"/>
      <c r="BU937" s="8"/>
      <c r="BW937" s="7"/>
      <c r="BX937" s="8"/>
      <c r="BY937" s="8"/>
      <c r="BZ937" s="8"/>
      <c r="CA937" s="8"/>
      <c r="CB937" s="8"/>
      <c r="CC937" s="8"/>
      <c r="CJ937" s="23"/>
      <c r="CK937" s="23"/>
      <c r="CL937" s="23"/>
      <c r="CM937" s="23"/>
      <c r="CN937" s="23"/>
      <c r="CO937" s="23"/>
      <c r="CP937" s="23"/>
      <c r="CQ937" s="23"/>
      <c r="CR937" s="23"/>
      <c r="CS937" s="23"/>
      <c r="CT937" s="23"/>
      <c r="CU937" s="23"/>
      <c r="CV937" s="23"/>
      <c r="CW937" s="23"/>
      <c r="CX937" s="23"/>
      <c r="CY937" s="23"/>
    </row>
    <row r="938" spans="2:103" x14ac:dyDescent="0.25">
      <c r="B938" s="7"/>
      <c r="C938" s="8"/>
      <c r="D938" s="8"/>
      <c r="E938" s="8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  <c r="Z938" s="8"/>
      <c r="AA938" s="8"/>
      <c r="AB938" s="8"/>
      <c r="AC938" s="8"/>
      <c r="AD938" s="8"/>
      <c r="AE938" s="8"/>
      <c r="AF938" s="8"/>
      <c r="AG938" s="8"/>
      <c r="AH938" s="8"/>
      <c r="AI938" s="8"/>
      <c r="AJ938" s="8"/>
      <c r="AK938" s="8"/>
      <c r="AL938" s="8"/>
      <c r="AM938" s="8"/>
      <c r="AN938" s="8"/>
      <c r="AO938" s="8"/>
      <c r="AP938" s="8"/>
      <c r="AQ938" s="8"/>
      <c r="AR938" s="8"/>
      <c r="AS938" s="8"/>
      <c r="AT938" s="8"/>
      <c r="AU938" s="8"/>
      <c r="AV938" s="8"/>
      <c r="AW938" s="8"/>
      <c r="AX938" s="8"/>
      <c r="AY938" s="8"/>
      <c r="AZ938" s="8"/>
      <c r="BA938" s="8"/>
      <c r="BB938" s="8"/>
      <c r="BC938" s="8"/>
      <c r="BD938" s="8"/>
      <c r="BE938" s="8"/>
      <c r="BF938" s="8"/>
      <c r="BG938" s="8"/>
      <c r="BH938" s="8"/>
      <c r="BI938" s="8"/>
      <c r="BJ938" s="8"/>
      <c r="BK938" s="8"/>
      <c r="BL938" s="8"/>
      <c r="BM938" s="8"/>
      <c r="BN938" s="8"/>
      <c r="BO938" s="8"/>
      <c r="BP938" s="8"/>
      <c r="BQ938" s="8"/>
      <c r="BR938" s="8"/>
      <c r="BS938" s="8"/>
      <c r="BT938" s="8"/>
      <c r="BU938" s="8"/>
      <c r="BW938" s="7"/>
      <c r="BX938" s="8"/>
      <c r="BY938" s="8"/>
      <c r="BZ938" s="8"/>
      <c r="CA938" s="8"/>
      <c r="CB938" s="8"/>
      <c r="CC938" s="8"/>
      <c r="CJ938" s="23"/>
      <c r="CK938" s="23"/>
      <c r="CL938" s="23"/>
      <c r="CM938" s="23"/>
      <c r="CN938" s="23"/>
      <c r="CO938" s="23"/>
      <c r="CP938" s="23"/>
      <c r="CQ938" s="23"/>
      <c r="CR938" s="23"/>
      <c r="CS938" s="23"/>
      <c r="CT938" s="23"/>
      <c r="CU938" s="23"/>
      <c r="CV938" s="23"/>
      <c r="CW938" s="23"/>
      <c r="CX938" s="23"/>
      <c r="CY938" s="23"/>
    </row>
    <row r="939" spans="2:103" x14ac:dyDescent="0.25">
      <c r="B939" s="7"/>
      <c r="C939" s="8"/>
      <c r="D939" s="8"/>
      <c r="E939" s="8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  <c r="Z939" s="8"/>
      <c r="AA939" s="8"/>
      <c r="AB939" s="8"/>
      <c r="AC939" s="8"/>
      <c r="AD939" s="8"/>
      <c r="AE939" s="8"/>
      <c r="AF939" s="8"/>
      <c r="AG939" s="8"/>
      <c r="AH939" s="8"/>
      <c r="AI939" s="8"/>
      <c r="AJ939" s="8"/>
      <c r="AK939" s="8"/>
      <c r="AL939" s="8"/>
      <c r="AM939" s="8"/>
      <c r="AN939" s="8"/>
      <c r="AO939" s="8"/>
      <c r="AP939" s="8"/>
      <c r="AQ939" s="8"/>
      <c r="AR939" s="8"/>
      <c r="AS939" s="8"/>
      <c r="AT939" s="8"/>
      <c r="AU939" s="8"/>
      <c r="AV939" s="8"/>
      <c r="AW939" s="8"/>
      <c r="AX939" s="8"/>
      <c r="AY939" s="8"/>
      <c r="AZ939" s="8"/>
      <c r="BA939" s="8"/>
      <c r="BB939" s="8"/>
      <c r="BC939" s="8"/>
      <c r="BD939" s="8"/>
      <c r="BE939" s="8"/>
      <c r="BF939" s="8"/>
      <c r="BG939" s="8"/>
      <c r="BH939" s="8"/>
      <c r="BI939" s="8"/>
      <c r="BJ939" s="8"/>
      <c r="BK939" s="8"/>
      <c r="BL939" s="8"/>
      <c r="BM939" s="8"/>
      <c r="BN939" s="8"/>
      <c r="BO939" s="8"/>
      <c r="BP939" s="8"/>
      <c r="BQ939" s="8"/>
      <c r="BR939" s="8"/>
      <c r="BS939" s="8"/>
      <c r="BT939" s="8"/>
      <c r="BU939" s="8"/>
      <c r="BW939" s="7"/>
      <c r="BX939" s="8"/>
      <c r="BY939" s="8"/>
      <c r="BZ939" s="8"/>
      <c r="CA939" s="8"/>
      <c r="CB939" s="8"/>
      <c r="CC939" s="8"/>
      <c r="CJ939" s="23"/>
      <c r="CK939" s="23"/>
      <c r="CL939" s="23"/>
      <c r="CM939" s="23"/>
      <c r="CN939" s="23"/>
      <c r="CO939" s="23"/>
      <c r="CP939" s="23"/>
      <c r="CQ939" s="23"/>
      <c r="CR939" s="23"/>
      <c r="CS939" s="23"/>
      <c r="CT939" s="23"/>
      <c r="CU939" s="23"/>
      <c r="CV939" s="23"/>
      <c r="CW939" s="23"/>
      <c r="CX939" s="23"/>
      <c r="CY939" s="23"/>
    </row>
    <row r="940" spans="2:103" x14ac:dyDescent="0.25">
      <c r="B940" s="7"/>
      <c r="C940" s="8"/>
      <c r="D940" s="8"/>
      <c r="E940" s="8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  <c r="Z940" s="8"/>
      <c r="AA940" s="8"/>
      <c r="AB940" s="8"/>
      <c r="AC940" s="8"/>
      <c r="AD940" s="8"/>
      <c r="AE940" s="8"/>
      <c r="AF940" s="8"/>
      <c r="AG940" s="8"/>
      <c r="AH940" s="8"/>
      <c r="AI940" s="8"/>
      <c r="AJ940" s="8"/>
      <c r="AK940" s="8"/>
      <c r="AL940" s="8"/>
      <c r="AM940" s="8"/>
      <c r="AN940" s="8"/>
      <c r="AO940" s="8"/>
      <c r="AP940" s="8"/>
      <c r="AQ940" s="8"/>
      <c r="AR940" s="8"/>
      <c r="AS940" s="8"/>
      <c r="AT940" s="8"/>
      <c r="AU940" s="8"/>
      <c r="AV940" s="8"/>
      <c r="AW940" s="8"/>
      <c r="AX940" s="8"/>
      <c r="AY940" s="8"/>
      <c r="AZ940" s="8"/>
      <c r="BA940" s="8"/>
      <c r="BB940" s="8"/>
      <c r="BC940" s="8"/>
      <c r="BD940" s="8"/>
      <c r="BE940" s="8"/>
      <c r="BF940" s="8"/>
      <c r="BG940" s="8"/>
      <c r="BH940" s="8"/>
      <c r="BI940" s="8"/>
      <c r="BJ940" s="8"/>
      <c r="BK940" s="8"/>
      <c r="BL940" s="8"/>
      <c r="BM940" s="8"/>
      <c r="BN940" s="8"/>
      <c r="BO940" s="8"/>
      <c r="BP940" s="8"/>
      <c r="BQ940" s="8"/>
      <c r="BR940" s="8"/>
      <c r="BS940" s="8"/>
      <c r="BT940" s="8"/>
      <c r="BU940" s="8"/>
      <c r="BW940" s="7"/>
      <c r="BX940" s="8"/>
      <c r="BY940" s="8"/>
      <c r="BZ940" s="8"/>
      <c r="CA940" s="8"/>
      <c r="CB940" s="8"/>
      <c r="CC940" s="8"/>
      <c r="CJ940" s="23"/>
      <c r="CK940" s="23"/>
      <c r="CL940" s="23"/>
      <c r="CM940" s="23"/>
      <c r="CN940" s="23"/>
      <c r="CO940" s="23"/>
      <c r="CP940" s="23"/>
      <c r="CQ940" s="23"/>
      <c r="CR940" s="23"/>
      <c r="CS940" s="23"/>
      <c r="CT940" s="23"/>
      <c r="CU940" s="23"/>
      <c r="CV940" s="23"/>
      <c r="CW940" s="23"/>
      <c r="CX940" s="23"/>
      <c r="CY940" s="23"/>
    </row>
    <row r="941" spans="2:103" x14ac:dyDescent="0.25">
      <c r="B941" s="7"/>
      <c r="C941" s="8"/>
      <c r="D941" s="8"/>
      <c r="E941" s="8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  <c r="Z941" s="8"/>
      <c r="AA941" s="8"/>
      <c r="AB941" s="8"/>
      <c r="AC941" s="8"/>
      <c r="AD941" s="8"/>
      <c r="AE941" s="8"/>
      <c r="AF941" s="8"/>
      <c r="AG941" s="8"/>
      <c r="AH941" s="8"/>
      <c r="AI941" s="8"/>
      <c r="AJ941" s="8"/>
      <c r="AK941" s="8"/>
      <c r="AL941" s="8"/>
      <c r="AM941" s="8"/>
      <c r="AN941" s="8"/>
      <c r="AO941" s="8"/>
      <c r="AP941" s="8"/>
      <c r="AQ941" s="8"/>
      <c r="AR941" s="8"/>
      <c r="AS941" s="8"/>
      <c r="AT941" s="8"/>
      <c r="AU941" s="8"/>
      <c r="AV941" s="8"/>
      <c r="AW941" s="8"/>
      <c r="AX941" s="8"/>
      <c r="AY941" s="8"/>
      <c r="AZ941" s="8"/>
      <c r="BA941" s="8"/>
      <c r="BB941" s="8"/>
      <c r="BC941" s="8"/>
      <c r="BD941" s="8"/>
      <c r="BE941" s="8"/>
      <c r="BF941" s="8"/>
      <c r="BG941" s="8"/>
      <c r="BH941" s="8"/>
      <c r="BI941" s="8"/>
      <c r="BJ941" s="8"/>
      <c r="BK941" s="8"/>
      <c r="BL941" s="8"/>
      <c r="BM941" s="8"/>
      <c r="BN941" s="8"/>
      <c r="BO941" s="8"/>
      <c r="BP941" s="8"/>
      <c r="BQ941" s="8"/>
      <c r="BR941" s="8"/>
      <c r="BS941" s="8"/>
      <c r="BT941" s="8"/>
      <c r="BU941" s="8"/>
      <c r="BW941" s="7"/>
      <c r="BX941" s="8"/>
      <c r="BY941" s="8"/>
      <c r="BZ941" s="8"/>
      <c r="CA941" s="8"/>
      <c r="CB941" s="8"/>
      <c r="CC941" s="8"/>
      <c r="CJ941" s="23"/>
      <c r="CK941" s="23"/>
      <c r="CL941" s="23"/>
      <c r="CM941" s="23"/>
      <c r="CN941" s="23"/>
      <c r="CO941" s="23"/>
      <c r="CP941" s="23"/>
      <c r="CQ941" s="23"/>
      <c r="CR941" s="23"/>
      <c r="CS941" s="23"/>
      <c r="CT941" s="23"/>
      <c r="CU941" s="23"/>
      <c r="CV941" s="23"/>
      <c r="CW941" s="23"/>
      <c r="CX941" s="23"/>
      <c r="CY941" s="23"/>
    </row>
    <row r="942" spans="2:103" x14ac:dyDescent="0.25">
      <c r="B942" s="7"/>
      <c r="C942" s="8"/>
      <c r="D942" s="8"/>
      <c r="E942" s="8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  <c r="Z942" s="8"/>
      <c r="AA942" s="8"/>
      <c r="AB942" s="8"/>
      <c r="AC942" s="8"/>
      <c r="AD942" s="8"/>
      <c r="AE942" s="8"/>
      <c r="AF942" s="8"/>
      <c r="AG942" s="8"/>
      <c r="AH942" s="8"/>
      <c r="AI942" s="8"/>
      <c r="AJ942" s="8"/>
      <c r="AK942" s="8"/>
      <c r="AL942" s="8"/>
      <c r="AM942" s="8"/>
      <c r="AN942" s="8"/>
      <c r="AO942" s="8"/>
      <c r="AP942" s="8"/>
      <c r="AQ942" s="8"/>
      <c r="AR942" s="8"/>
      <c r="AS942" s="8"/>
      <c r="AT942" s="8"/>
      <c r="AU942" s="8"/>
      <c r="AV942" s="8"/>
      <c r="AW942" s="8"/>
      <c r="AX942" s="8"/>
      <c r="AY942" s="8"/>
      <c r="AZ942" s="8"/>
      <c r="BA942" s="8"/>
      <c r="BB942" s="8"/>
      <c r="BC942" s="8"/>
      <c r="BD942" s="8"/>
      <c r="BE942" s="8"/>
      <c r="BF942" s="8"/>
      <c r="BG942" s="8"/>
      <c r="BH942" s="8"/>
      <c r="BI942" s="8"/>
      <c r="BJ942" s="8"/>
      <c r="BK942" s="8"/>
      <c r="BL942" s="8"/>
      <c r="BM942" s="8"/>
      <c r="BN942" s="8"/>
      <c r="BO942" s="8"/>
      <c r="BP942" s="8"/>
      <c r="BQ942" s="8"/>
      <c r="BR942" s="8"/>
      <c r="BS942" s="8"/>
      <c r="BT942" s="8"/>
      <c r="BU942" s="8"/>
      <c r="BW942" s="7"/>
      <c r="BX942" s="8"/>
      <c r="BY942" s="8"/>
      <c r="BZ942" s="8"/>
      <c r="CA942" s="8"/>
      <c r="CB942" s="8"/>
      <c r="CC942" s="8"/>
      <c r="CJ942" s="23"/>
      <c r="CK942" s="23"/>
      <c r="CL942" s="23"/>
      <c r="CM942" s="23"/>
      <c r="CN942" s="23"/>
      <c r="CO942" s="23"/>
      <c r="CP942" s="23"/>
      <c r="CQ942" s="23"/>
      <c r="CR942" s="23"/>
      <c r="CS942" s="23"/>
      <c r="CT942" s="23"/>
      <c r="CU942" s="23"/>
      <c r="CV942" s="23"/>
      <c r="CW942" s="23"/>
      <c r="CX942" s="23"/>
      <c r="CY942" s="23"/>
    </row>
    <row r="943" spans="2:103" x14ac:dyDescent="0.25">
      <c r="B943" s="7"/>
      <c r="C943" s="8"/>
      <c r="D943" s="8"/>
      <c r="E943" s="8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  <c r="Z943" s="8"/>
      <c r="AA943" s="8"/>
      <c r="AB943" s="8"/>
      <c r="AC943" s="8"/>
      <c r="AD943" s="8"/>
      <c r="AE943" s="8"/>
      <c r="AF943" s="8"/>
      <c r="AG943" s="8"/>
      <c r="AH943" s="8"/>
      <c r="AI943" s="8"/>
      <c r="AJ943" s="8"/>
      <c r="AK943" s="8"/>
      <c r="AL943" s="8"/>
      <c r="AM943" s="8"/>
      <c r="AN943" s="8"/>
      <c r="AO943" s="8"/>
      <c r="AP943" s="8"/>
      <c r="AQ943" s="8"/>
      <c r="AR943" s="8"/>
      <c r="AS943" s="8"/>
      <c r="AT943" s="8"/>
      <c r="AU943" s="8"/>
      <c r="AV943" s="8"/>
      <c r="AW943" s="8"/>
      <c r="AX943" s="8"/>
      <c r="AY943" s="8"/>
      <c r="AZ943" s="8"/>
      <c r="BA943" s="8"/>
      <c r="BB943" s="8"/>
      <c r="BC943" s="8"/>
      <c r="BD943" s="8"/>
      <c r="BE943" s="8"/>
      <c r="BF943" s="8"/>
      <c r="BG943" s="8"/>
      <c r="BH943" s="8"/>
      <c r="BI943" s="8"/>
      <c r="BJ943" s="8"/>
      <c r="BK943" s="8"/>
      <c r="BL943" s="8"/>
      <c r="BM943" s="8"/>
      <c r="BN943" s="8"/>
      <c r="BO943" s="8"/>
      <c r="BP943" s="8"/>
      <c r="BQ943" s="8"/>
      <c r="BR943" s="8"/>
      <c r="BS943" s="8"/>
      <c r="BT943" s="8"/>
      <c r="BU943" s="8"/>
      <c r="BW943" s="7"/>
      <c r="BX943" s="8"/>
      <c r="BY943" s="8"/>
      <c r="BZ943" s="8"/>
      <c r="CA943" s="8"/>
      <c r="CB943" s="8"/>
      <c r="CC943" s="8"/>
      <c r="CJ943" s="23"/>
      <c r="CK943" s="23"/>
      <c r="CL943" s="23"/>
      <c r="CM943" s="23"/>
      <c r="CN943" s="23"/>
      <c r="CO943" s="23"/>
      <c r="CP943" s="23"/>
      <c r="CQ943" s="23"/>
      <c r="CR943" s="23"/>
      <c r="CS943" s="23"/>
      <c r="CT943" s="23"/>
      <c r="CU943" s="23"/>
      <c r="CV943" s="23"/>
      <c r="CW943" s="23"/>
      <c r="CX943" s="23"/>
      <c r="CY943" s="23"/>
    </row>
    <row r="944" spans="2:103" x14ac:dyDescent="0.25">
      <c r="B944" s="7"/>
      <c r="C944" s="8"/>
      <c r="D944" s="8"/>
      <c r="E944" s="8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  <c r="Z944" s="8"/>
      <c r="AA944" s="8"/>
      <c r="AB944" s="8"/>
      <c r="AC944" s="8"/>
      <c r="AD944" s="8"/>
      <c r="AE944" s="8"/>
      <c r="AF944" s="8"/>
      <c r="AG944" s="8"/>
      <c r="AH944" s="8"/>
      <c r="AI944" s="8"/>
      <c r="AJ944" s="8"/>
      <c r="AK944" s="8"/>
      <c r="AL944" s="8"/>
      <c r="AM944" s="8"/>
      <c r="AN944" s="8"/>
      <c r="AO944" s="8"/>
      <c r="AP944" s="8"/>
      <c r="AQ944" s="8"/>
      <c r="AR944" s="8"/>
      <c r="AS944" s="8"/>
      <c r="AT944" s="8"/>
      <c r="AU944" s="8"/>
      <c r="AV944" s="8"/>
      <c r="AW944" s="8"/>
      <c r="AX944" s="8"/>
      <c r="AY944" s="8"/>
      <c r="AZ944" s="8"/>
      <c r="BA944" s="8"/>
      <c r="BB944" s="8"/>
      <c r="BC944" s="8"/>
      <c r="BD944" s="8"/>
      <c r="BE944" s="8"/>
      <c r="BF944" s="8"/>
      <c r="BG944" s="8"/>
      <c r="BH944" s="8"/>
      <c r="BI944" s="8"/>
      <c r="BJ944" s="8"/>
      <c r="BK944" s="8"/>
      <c r="BL944" s="8"/>
      <c r="BM944" s="8"/>
      <c r="BN944" s="8"/>
      <c r="BO944" s="8"/>
      <c r="BP944" s="8"/>
      <c r="BQ944" s="8"/>
      <c r="BR944" s="8"/>
      <c r="BS944" s="8"/>
      <c r="BT944" s="8"/>
      <c r="BU944" s="8"/>
      <c r="BW944" s="7"/>
      <c r="BX944" s="8"/>
      <c r="BY944" s="8"/>
      <c r="BZ944" s="8"/>
      <c r="CA944" s="8"/>
      <c r="CB944" s="8"/>
      <c r="CC944" s="8"/>
      <c r="CJ944" s="23"/>
      <c r="CK944" s="23"/>
      <c r="CL944" s="23"/>
      <c r="CM944" s="23"/>
      <c r="CN944" s="23"/>
      <c r="CO944" s="23"/>
      <c r="CP944" s="23"/>
      <c r="CQ944" s="23"/>
      <c r="CR944" s="23"/>
      <c r="CS944" s="23"/>
      <c r="CT944" s="23"/>
      <c r="CU944" s="23"/>
      <c r="CV944" s="23"/>
      <c r="CW944" s="23"/>
      <c r="CX944" s="23"/>
      <c r="CY944" s="23"/>
    </row>
    <row r="945" spans="2:103" x14ac:dyDescent="0.25">
      <c r="B945" s="7"/>
      <c r="C945" s="8"/>
      <c r="D945" s="8"/>
      <c r="E945" s="8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  <c r="Z945" s="8"/>
      <c r="AA945" s="8"/>
      <c r="AB945" s="8"/>
      <c r="AC945" s="8"/>
      <c r="AD945" s="8"/>
      <c r="AE945" s="8"/>
      <c r="AF945" s="8"/>
      <c r="AG945" s="8"/>
      <c r="AH945" s="8"/>
      <c r="AI945" s="8"/>
      <c r="AJ945" s="8"/>
      <c r="AK945" s="8"/>
      <c r="AL945" s="8"/>
      <c r="AM945" s="8"/>
      <c r="AN945" s="8"/>
      <c r="AO945" s="8"/>
      <c r="AP945" s="8"/>
      <c r="AQ945" s="8"/>
      <c r="AR945" s="8"/>
      <c r="AS945" s="8"/>
      <c r="AT945" s="8"/>
      <c r="AU945" s="8"/>
      <c r="AV945" s="8"/>
      <c r="AW945" s="8"/>
      <c r="AX945" s="8"/>
      <c r="AY945" s="8"/>
      <c r="AZ945" s="8"/>
      <c r="BA945" s="8"/>
      <c r="BB945" s="8"/>
      <c r="BC945" s="8"/>
      <c r="BD945" s="8"/>
      <c r="BE945" s="8"/>
      <c r="BF945" s="8"/>
      <c r="BG945" s="8"/>
      <c r="BH945" s="8"/>
      <c r="BI945" s="8"/>
      <c r="BJ945" s="8"/>
      <c r="BK945" s="8"/>
      <c r="BL945" s="8"/>
      <c r="BM945" s="8"/>
      <c r="BN945" s="8"/>
      <c r="BO945" s="8"/>
      <c r="BP945" s="8"/>
      <c r="BQ945" s="8"/>
      <c r="BR945" s="8"/>
      <c r="BS945" s="8"/>
      <c r="BT945" s="8"/>
      <c r="BU945" s="8"/>
      <c r="BW945" s="7"/>
      <c r="BX945" s="8"/>
      <c r="BY945" s="8"/>
      <c r="BZ945" s="8"/>
      <c r="CA945" s="8"/>
      <c r="CB945" s="8"/>
      <c r="CC945" s="8"/>
      <c r="CJ945" s="23"/>
      <c r="CK945" s="23"/>
      <c r="CL945" s="23"/>
      <c r="CM945" s="23"/>
      <c r="CN945" s="23"/>
      <c r="CO945" s="23"/>
      <c r="CP945" s="23"/>
      <c r="CQ945" s="23"/>
      <c r="CR945" s="23"/>
      <c r="CS945" s="23"/>
      <c r="CT945" s="23"/>
      <c r="CU945" s="23"/>
      <c r="CV945" s="23"/>
      <c r="CW945" s="23"/>
      <c r="CX945" s="23"/>
      <c r="CY945" s="23"/>
    </row>
    <row r="946" spans="2:103" x14ac:dyDescent="0.25">
      <c r="B946" s="7"/>
      <c r="C946" s="8"/>
      <c r="D946" s="8"/>
      <c r="E946" s="8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  <c r="Z946" s="8"/>
      <c r="AA946" s="8"/>
      <c r="AB946" s="8"/>
      <c r="AC946" s="8"/>
      <c r="AD946" s="8"/>
      <c r="AE946" s="8"/>
      <c r="AF946" s="8"/>
      <c r="AG946" s="8"/>
      <c r="AH946" s="8"/>
      <c r="AI946" s="8"/>
      <c r="AJ946" s="8"/>
      <c r="AK946" s="8"/>
      <c r="AL946" s="8"/>
      <c r="AM946" s="8"/>
      <c r="AN946" s="8"/>
      <c r="AO946" s="8"/>
      <c r="AP946" s="8"/>
      <c r="AQ946" s="8"/>
      <c r="AR946" s="8"/>
      <c r="AS946" s="8"/>
      <c r="AT946" s="8"/>
      <c r="AU946" s="8"/>
      <c r="AV946" s="8"/>
      <c r="AW946" s="8"/>
      <c r="AX946" s="8"/>
      <c r="AY946" s="8"/>
      <c r="AZ946" s="8"/>
      <c r="BA946" s="8"/>
      <c r="BB946" s="8"/>
      <c r="BC946" s="8"/>
      <c r="BD946" s="8"/>
      <c r="BE946" s="8"/>
      <c r="BF946" s="8"/>
      <c r="BG946" s="8"/>
      <c r="BH946" s="8"/>
      <c r="BI946" s="8"/>
      <c r="BJ946" s="8"/>
      <c r="BK946" s="8"/>
      <c r="BL946" s="8"/>
      <c r="BM946" s="8"/>
      <c r="BN946" s="8"/>
      <c r="BO946" s="8"/>
      <c r="BP946" s="8"/>
      <c r="BQ946" s="8"/>
      <c r="BR946" s="8"/>
      <c r="BS946" s="8"/>
      <c r="BT946" s="8"/>
      <c r="BU946" s="8"/>
      <c r="BW946" s="7"/>
      <c r="BX946" s="8"/>
      <c r="BY946" s="8"/>
      <c r="BZ946" s="8"/>
      <c r="CA946" s="8"/>
      <c r="CB946" s="8"/>
      <c r="CC946" s="8"/>
      <c r="CJ946" s="23"/>
      <c r="CK946" s="23"/>
      <c r="CL946" s="23"/>
      <c r="CM946" s="23"/>
      <c r="CN946" s="23"/>
      <c r="CO946" s="23"/>
      <c r="CP946" s="23"/>
      <c r="CQ946" s="23"/>
      <c r="CR946" s="23"/>
      <c r="CS946" s="23"/>
      <c r="CT946" s="23"/>
      <c r="CU946" s="23"/>
      <c r="CV946" s="23"/>
      <c r="CW946" s="23"/>
      <c r="CX946" s="23"/>
      <c r="CY946" s="23"/>
    </row>
    <row r="947" spans="2:103" x14ac:dyDescent="0.25">
      <c r="B947" s="7"/>
      <c r="C947" s="8"/>
      <c r="D947" s="8"/>
      <c r="E947" s="8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  <c r="Z947" s="8"/>
      <c r="AA947" s="8"/>
      <c r="AB947" s="8"/>
      <c r="AC947" s="8"/>
      <c r="AD947" s="8"/>
      <c r="AE947" s="8"/>
      <c r="AF947" s="8"/>
      <c r="AG947" s="8"/>
      <c r="AH947" s="8"/>
      <c r="AI947" s="8"/>
      <c r="AJ947" s="8"/>
      <c r="AK947" s="8"/>
      <c r="AL947" s="8"/>
      <c r="AM947" s="8"/>
      <c r="AN947" s="8"/>
      <c r="AO947" s="8"/>
      <c r="AP947" s="8"/>
      <c r="AQ947" s="8"/>
      <c r="AR947" s="8"/>
      <c r="AS947" s="8"/>
      <c r="AT947" s="8"/>
      <c r="AU947" s="8"/>
      <c r="AV947" s="8"/>
      <c r="AW947" s="8"/>
      <c r="AX947" s="8"/>
      <c r="AY947" s="8"/>
      <c r="AZ947" s="8"/>
      <c r="BA947" s="8"/>
      <c r="BB947" s="8"/>
      <c r="BC947" s="8"/>
      <c r="BD947" s="8"/>
      <c r="BE947" s="8"/>
      <c r="BF947" s="8"/>
      <c r="BG947" s="8"/>
      <c r="BH947" s="8"/>
      <c r="BI947" s="8"/>
      <c r="BJ947" s="8"/>
      <c r="BK947" s="8"/>
      <c r="BL947" s="8"/>
      <c r="BM947" s="8"/>
      <c r="BN947" s="8"/>
      <c r="BO947" s="8"/>
      <c r="BP947" s="8"/>
      <c r="BQ947" s="8"/>
      <c r="BR947" s="8"/>
      <c r="BS947" s="8"/>
      <c r="BT947" s="8"/>
      <c r="BU947" s="8"/>
      <c r="BW947" s="7"/>
      <c r="BX947" s="8"/>
      <c r="BY947" s="8"/>
      <c r="BZ947" s="8"/>
      <c r="CA947" s="8"/>
      <c r="CB947" s="8"/>
      <c r="CC947" s="8"/>
      <c r="CJ947" s="23"/>
      <c r="CK947" s="23"/>
      <c r="CL947" s="23"/>
      <c r="CM947" s="23"/>
      <c r="CN947" s="23"/>
      <c r="CO947" s="23"/>
      <c r="CP947" s="23"/>
      <c r="CQ947" s="23"/>
      <c r="CR947" s="23"/>
      <c r="CS947" s="23"/>
      <c r="CT947" s="23"/>
      <c r="CU947" s="23"/>
      <c r="CV947" s="23"/>
      <c r="CW947" s="23"/>
      <c r="CX947" s="23"/>
      <c r="CY947" s="23"/>
    </row>
    <row r="948" spans="2:103" x14ac:dyDescent="0.25">
      <c r="B948" s="7"/>
      <c r="C948" s="8"/>
      <c r="D948" s="8"/>
      <c r="E948" s="8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  <c r="Z948" s="8"/>
      <c r="AA948" s="8"/>
      <c r="AB948" s="8"/>
      <c r="AC948" s="8"/>
      <c r="AD948" s="8"/>
      <c r="AE948" s="8"/>
      <c r="AF948" s="8"/>
      <c r="AG948" s="8"/>
      <c r="AH948" s="8"/>
      <c r="AI948" s="8"/>
      <c r="AJ948" s="8"/>
      <c r="AK948" s="8"/>
      <c r="AL948" s="8"/>
      <c r="AM948" s="8"/>
      <c r="AN948" s="8"/>
      <c r="AO948" s="8"/>
      <c r="AP948" s="8"/>
      <c r="AQ948" s="8"/>
      <c r="AR948" s="8"/>
      <c r="AS948" s="8"/>
      <c r="AT948" s="8"/>
      <c r="AU948" s="8"/>
      <c r="AV948" s="8"/>
      <c r="AW948" s="8"/>
      <c r="AX948" s="8"/>
      <c r="AY948" s="8"/>
      <c r="AZ948" s="8"/>
      <c r="BA948" s="8"/>
      <c r="BB948" s="8"/>
      <c r="BC948" s="8"/>
      <c r="BD948" s="8"/>
      <c r="BE948" s="8"/>
      <c r="BF948" s="8"/>
      <c r="BG948" s="8"/>
      <c r="BH948" s="8"/>
      <c r="BI948" s="8"/>
      <c r="BJ948" s="8"/>
      <c r="BK948" s="8"/>
      <c r="BL948" s="8"/>
      <c r="BM948" s="8"/>
      <c r="BN948" s="8"/>
      <c r="BO948" s="8"/>
      <c r="BP948" s="8"/>
      <c r="BQ948" s="8"/>
      <c r="BR948" s="8"/>
      <c r="BS948" s="8"/>
      <c r="BT948" s="8"/>
      <c r="BU948" s="8"/>
      <c r="BW948" s="7"/>
      <c r="BX948" s="8"/>
      <c r="BY948" s="8"/>
      <c r="BZ948" s="8"/>
      <c r="CA948" s="8"/>
      <c r="CB948" s="8"/>
      <c r="CC948" s="8"/>
      <c r="CJ948" s="23"/>
      <c r="CK948" s="23"/>
      <c r="CL948" s="23"/>
      <c r="CM948" s="23"/>
      <c r="CN948" s="23"/>
      <c r="CO948" s="23"/>
      <c r="CP948" s="23"/>
      <c r="CQ948" s="23"/>
      <c r="CR948" s="23"/>
      <c r="CS948" s="23"/>
      <c r="CT948" s="23"/>
      <c r="CU948" s="23"/>
      <c r="CV948" s="23"/>
      <c r="CW948" s="23"/>
      <c r="CX948" s="23"/>
      <c r="CY948" s="23"/>
    </row>
    <row r="949" spans="2:103" x14ac:dyDescent="0.25">
      <c r="B949" s="7"/>
      <c r="C949" s="8"/>
      <c r="D949" s="8"/>
      <c r="E949" s="8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  <c r="Z949" s="8"/>
      <c r="AA949" s="8"/>
      <c r="AB949" s="8"/>
      <c r="AC949" s="8"/>
      <c r="AD949" s="8"/>
      <c r="AE949" s="8"/>
      <c r="AF949" s="8"/>
      <c r="AG949" s="8"/>
      <c r="AH949" s="8"/>
      <c r="AI949" s="8"/>
      <c r="AJ949" s="8"/>
      <c r="AK949" s="8"/>
      <c r="AL949" s="8"/>
      <c r="AM949" s="8"/>
      <c r="AN949" s="8"/>
      <c r="AO949" s="8"/>
      <c r="AP949" s="8"/>
      <c r="AQ949" s="8"/>
      <c r="AR949" s="8"/>
      <c r="AS949" s="8"/>
      <c r="AT949" s="8"/>
      <c r="AU949" s="8"/>
      <c r="AV949" s="8"/>
      <c r="AW949" s="8"/>
      <c r="AX949" s="8"/>
      <c r="AY949" s="8"/>
      <c r="AZ949" s="8"/>
      <c r="BA949" s="8"/>
      <c r="BB949" s="8"/>
      <c r="BC949" s="8"/>
      <c r="BD949" s="8"/>
      <c r="BE949" s="8"/>
      <c r="BF949" s="8"/>
      <c r="BG949" s="8"/>
      <c r="BH949" s="8"/>
      <c r="BI949" s="8"/>
      <c r="BJ949" s="8"/>
      <c r="BK949" s="8"/>
      <c r="BL949" s="8"/>
      <c r="BM949" s="8"/>
      <c r="BN949" s="8"/>
      <c r="BO949" s="8"/>
      <c r="BP949" s="8"/>
      <c r="BQ949" s="8"/>
      <c r="BR949" s="8"/>
      <c r="BS949" s="8"/>
      <c r="BT949" s="8"/>
      <c r="BU949" s="8"/>
      <c r="BW949" s="7"/>
      <c r="BX949" s="8"/>
      <c r="BY949" s="8"/>
      <c r="BZ949" s="8"/>
      <c r="CA949" s="8"/>
      <c r="CB949" s="8"/>
      <c r="CC949" s="8"/>
      <c r="CJ949" s="23"/>
      <c r="CK949" s="23"/>
      <c r="CL949" s="23"/>
      <c r="CM949" s="23"/>
      <c r="CN949" s="23"/>
      <c r="CO949" s="23"/>
      <c r="CP949" s="23"/>
      <c r="CQ949" s="23"/>
      <c r="CR949" s="23"/>
      <c r="CS949" s="23"/>
      <c r="CT949" s="23"/>
      <c r="CU949" s="23"/>
      <c r="CV949" s="23"/>
      <c r="CW949" s="23"/>
      <c r="CX949" s="23"/>
      <c r="CY949" s="23"/>
    </row>
    <row r="950" spans="2:103" x14ac:dyDescent="0.25">
      <c r="B950" s="7"/>
      <c r="C950" s="8"/>
      <c r="D950" s="8"/>
      <c r="E950" s="8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  <c r="Z950" s="8"/>
      <c r="AA950" s="8"/>
      <c r="AB950" s="8"/>
      <c r="AC950" s="8"/>
      <c r="AD950" s="8"/>
      <c r="AE950" s="8"/>
      <c r="AF950" s="8"/>
      <c r="AG950" s="8"/>
      <c r="AH950" s="8"/>
      <c r="AI950" s="8"/>
      <c r="AJ950" s="8"/>
      <c r="AK950" s="8"/>
      <c r="AL950" s="8"/>
      <c r="AM950" s="8"/>
      <c r="AN950" s="8"/>
      <c r="AO950" s="8"/>
      <c r="AP950" s="8"/>
      <c r="AQ950" s="8"/>
      <c r="AR950" s="8"/>
      <c r="AS950" s="8"/>
      <c r="AT950" s="8"/>
      <c r="AU950" s="8"/>
      <c r="AV950" s="8"/>
      <c r="AW950" s="8"/>
      <c r="AX950" s="8"/>
      <c r="AY950" s="8"/>
      <c r="AZ950" s="8"/>
      <c r="BA950" s="8"/>
      <c r="BB950" s="8"/>
      <c r="BC950" s="8"/>
      <c r="BD950" s="8"/>
      <c r="BE950" s="8"/>
      <c r="BF950" s="8"/>
      <c r="BG950" s="8"/>
      <c r="BH950" s="8"/>
      <c r="BI950" s="8"/>
      <c r="BJ950" s="8"/>
      <c r="BK950" s="8"/>
      <c r="BL950" s="8"/>
      <c r="BM950" s="8"/>
      <c r="BN950" s="8"/>
      <c r="BO950" s="8"/>
      <c r="BP950" s="8"/>
      <c r="BQ950" s="8"/>
      <c r="BR950" s="8"/>
      <c r="BS950" s="8"/>
      <c r="BT950" s="8"/>
      <c r="BU950" s="8"/>
      <c r="BW950" s="7"/>
      <c r="BX950" s="8"/>
      <c r="BY950" s="8"/>
      <c r="BZ950" s="8"/>
      <c r="CA950" s="8"/>
      <c r="CB950" s="8"/>
      <c r="CC950" s="8"/>
      <c r="CJ950" s="23"/>
      <c r="CK950" s="23"/>
      <c r="CL950" s="23"/>
      <c r="CM950" s="23"/>
      <c r="CN950" s="23"/>
      <c r="CO950" s="23"/>
      <c r="CP950" s="23"/>
      <c r="CQ950" s="23"/>
      <c r="CR950" s="23"/>
      <c r="CS950" s="23"/>
      <c r="CT950" s="23"/>
      <c r="CU950" s="23"/>
      <c r="CV950" s="23"/>
      <c r="CW950" s="23"/>
      <c r="CX950" s="23"/>
      <c r="CY950" s="23"/>
    </row>
    <row r="951" spans="2:103" x14ac:dyDescent="0.25">
      <c r="B951" s="7"/>
      <c r="C951" s="8"/>
      <c r="D951" s="8"/>
      <c r="E951" s="8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  <c r="Z951" s="8"/>
      <c r="AA951" s="8"/>
      <c r="AB951" s="8"/>
      <c r="AC951" s="8"/>
      <c r="AD951" s="8"/>
      <c r="AE951" s="8"/>
      <c r="AF951" s="8"/>
      <c r="AG951" s="8"/>
      <c r="AH951" s="8"/>
      <c r="AI951" s="8"/>
      <c r="AJ951" s="8"/>
      <c r="AK951" s="8"/>
      <c r="AL951" s="8"/>
      <c r="AM951" s="8"/>
      <c r="AN951" s="8"/>
      <c r="AO951" s="8"/>
      <c r="AP951" s="8"/>
      <c r="AQ951" s="8"/>
      <c r="AR951" s="8"/>
      <c r="AS951" s="8"/>
      <c r="AT951" s="8"/>
      <c r="AU951" s="8"/>
      <c r="AV951" s="8"/>
      <c r="AW951" s="8"/>
      <c r="AX951" s="8"/>
      <c r="AY951" s="8"/>
      <c r="AZ951" s="8"/>
      <c r="BA951" s="8"/>
      <c r="BB951" s="8"/>
      <c r="BC951" s="8"/>
      <c r="BD951" s="8"/>
      <c r="BE951" s="8"/>
      <c r="BF951" s="8"/>
      <c r="BG951" s="8"/>
      <c r="BH951" s="8"/>
      <c r="BI951" s="8"/>
      <c r="BJ951" s="8"/>
      <c r="BK951" s="8"/>
      <c r="BL951" s="8"/>
      <c r="BM951" s="8"/>
      <c r="BN951" s="8"/>
      <c r="BO951" s="8"/>
      <c r="BP951" s="8"/>
      <c r="BQ951" s="8"/>
      <c r="BR951" s="8"/>
      <c r="BS951" s="8"/>
      <c r="BT951" s="8"/>
      <c r="BU951" s="8"/>
      <c r="BW951" s="7"/>
      <c r="BX951" s="8"/>
      <c r="BY951" s="8"/>
      <c r="BZ951" s="8"/>
      <c r="CA951" s="8"/>
      <c r="CB951" s="8"/>
      <c r="CC951" s="8"/>
      <c r="CJ951" s="23"/>
      <c r="CK951" s="23"/>
      <c r="CL951" s="23"/>
      <c r="CM951" s="23"/>
      <c r="CN951" s="23"/>
      <c r="CO951" s="23"/>
      <c r="CP951" s="23"/>
      <c r="CQ951" s="23"/>
      <c r="CR951" s="23"/>
      <c r="CS951" s="23"/>
      <c r="CT951" s="23"/>
      <c r="CU951" s="23"/>
      <c r="CV951" s="23"/>
      <c r="CW951" s="23"/>
      <c r="CX951" s="23"/>
      <c r="CY951" s="23"/>
    </row>
    <row r="952" spans="2:103" x14ac:dyDescent="0.25">
      <c r="B952" s="7"/>
      <c r="C952" s="8"/>
      <c r="D952" s="8"/>
      <c r="E952" s="8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  <c r="Z952" s="8"/>
      <c r="AA952" s="8"/>
      <c r="AB952" s="8"/>
      <c r="AC952" s="8"/>
      <c r="AD952" s="8"/>
      <c r="AE952" s="8"/>
      <c r="AF952" s="8"/>
      <c r="AG952" s="8"/>
      <c r="AH952" s="8"/>
      <c r="AI952" s="8"/>
      <c r="AJ952" s="8"/>
      <c r="AK952" s="8"/>
      <c r="AL952" s="8"/>
      <c r="AM952" s="8"/>
      <c r="AN952" s="8"/>
      <c r="AO952" s="8"/>
      <c r="AP952" s="8"/>
      <c r="AQ952" s="8"/>
      <c r="AR952" s="8"/>
      <c r="AS952" s="8"/>
      <c r="AT952" s="8"/>
      <c r="AU952" s="8"/>
      <c r="AV952" s="8"/>
      <c r="AW952" s="8"/>
      <c r="AX952" s="8"/>
      <c r="AY952" s="8"/>
      <c r="AZ952" s="8"/>
      <c r="BA952" s="8"/>
      <c r="BB952" s="8"/>
      <c r="BC952" s="8"/>
      <c r="BD952" s="8"/>
      <c r="BE952" s="8"/>
      <c r="BF952" s="8"/>
      <c r="BG952" s="8"/>
      <c r="BH952" s="8"/>
      <c r="BI952" s="8"/>
      <c r="BJ952" s="8"/>
      <c r="BK952" s="8"/>
      <c r="BL952" s="8"/>
      <c r="BM952" s="8"/>
      <c r="BN952" s="8"/>
      <c r="BO952" s="8"/>
      <c r="BP952" s="8"/>
      <c r="BQ952" s="8"/>
      <c r="BR952" s="8"/>
      <c r="BS952" s="8"/>
      <c r="BT952" s="8"/>
      <c r="BU952" s="8"/>
      <c r="BW952" s="7"/>
      <c r="BX952" s="8"/>
      <c r="BY952" s="8"/>
      <c r="BZ952" s="8"/>
      <c r="CA952" s="8"/>
      <c r="CB952" s="8"/>
      <c r="CC952" s="8"/>
      <c r="CJ952" s="23"/>
      <c r="CK952" s="23"/>
      <c r="CL952" s="23"/>
      <c r="CM952" s="23"/>
      <c r="CN952" s="23"/>
      <c r="CO952" s="23"/>
      <c r="CP952" s="23"/>
      <c r="CQ952" s="23"/>
      <c r="CR952" s="23"/>
      <c r="CS952" s="23"/>
      <c r="CT952" s="23"/>
      <c r="CU952" s="23"/>
      <c r="CV952" s="23"/>
      <c r="CW952" s="23"/>
      <c r="CX952" s="23"/>
      <c r="CY952" s="23"/>
    </row>
    <row r="953" spans="2:103" x14ac:dyDescent="0.25">
      <c r="B953" s="7"/>
      <c r="C953" s="8"/>
      <c r="D953" s="8"/>
      <c r="E953" s="8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  <c r="Z953" s="8"/>
      <c r="AA953" s="8"/>
      <c r="AB953" s="8"/>
      <c r="AC953" s="8"/>
      <c r="AD953" s="8"/>
      <c r="AE953" s="8"/>
      <c r="AF953" s="8"/>
      <c r="AG953" s="8"/>
      <c r="AH953" s="8"/>
      <c r="AI953" s="8"/>
      <c r="AJ953" s="8"/>
      <c r="AK953" s="8"/>
      <c r="AL953" s="8"/>
      <c r="AM953" s="8"/>
      <c r="AN953" s="8"/>
      <c r="AO953" s="8"/>
      <c r="AP953" s="8"/>
      <c r="AQ953" s="8"/>
      <c r="AR953" s="8"/>
      <c r="AS953" s="8"/>
      <c r="AT953" s="8"/>
      <c r="AU953" s="8"/>
      <c r="AV953" s="8"/>
      <c r="AW953" s="8"/>
      <c r="AX953" s="8"/>
      <c r="AY953" s="8"/>
      <c r="AZ953" s="8"/>
      <c r="BA953" s="8"/>
      <c r="BB953" s="8"/>
      <c r="BC953" s="8"/>
      <c r="BD953" s="8"/>
      <c r="BE953" s="8"/>
      <c r="BF953" s="8"/>
      <c r="BG953" s="8"/>
      <c r="BH953" s="8"/>
      <c r="BI953" s="8"/>
      <c r="BJ953" s="8"/>
      <c r="BK953" s="8"/>
      <c r="BL953" s="8"/>
      <c r="BM953" s="8"/>
      <c r="BN953" s="8"/>
      <c r="BO953" s="8"/>
      <c r="BP953" s="8"/>
      <c r="BQ953" s="8"/>
      <c r="BR953" s="8"/>
      <c r="BS953" s="8"/>
      <c r="BT953" s="8"/>
      <c r="BU953" s="8"/>
      <c r="BW953" s="7"/>
      <c r="BX953" s="8"/>
      <c r="BY953" s="8"/>
      <c r="BZ953" s="8"/>
      <c r="CA953" s="8"/>
      <c r="CB953" s="8"/>
      <c r="CC953" s="8"/>
      <c r="CJ953" s="23"/>
      <c r="CK953" s="23"/>
      <c r="CL953" s="23"/>
      <c r="CM953" s="23"/>
      <c r="CN953" s="23"/>
      <c r="CO953" s="23"/>
      <c r="CP953" s="23"/>
      <c r="CQ953" s="23"/>
      <c r="CR953" s="23"/>
      <c r="CS953" s="23"/>
      <c r="CT953" s="23"/>
      <c r="CU953" s="23"/>
      <c r="CV953" s="23"/>
      <c r="CW953" s="23"/>
      <c r="CX953" s="23"/>
      <c r="CY953" s="23"/>
    </row>
    <row r="954" spans="2:103" x14ac:dyDescent="0.25">
      <c r="B954" s="7"/>
      <c r="C954" s="8"/>
      <c r="D954" s="8"/>
      <c r="E954" s="8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  <c r="Z954" s="8"/>
      <c r="AA954" s="8"/>
      <c r="AB954" s="8"/>
      <c r="AC954" s="8"/>
      <c r="AD954" s="8"/>
      <c r="AE954" s="8"/>
      <c r="AF954" s="8"/>
      <c r="AG954" s="8"/>
      <c r="AH954" s="8"/>
      <c r="AI954" s="8"/>
      <c r="AJ954" s="8"/>
      <c r="AK954" s="8"/>
      <c r="AL954" s="8"/>
      <c r="AM954" s="8"/>
      <c r="AN954" s="8"/>
      <c r="AO954" s="8"/>
      <c r="AP954" s="8"/>
      <c r="AQ954" s="8"/>
      <c r="AR954" s="8"/>
      <c r="AS954" s="8"/>
      <c r="AT954" s="8"/>
      <c r="AU954" s="8"/>
      <c r="AV954" s="8"/>
      <c r="AW954" s="8"/>
      <c r="AX954" s="8"/>
      <c r="AY954" s="8"/>
      <c r="AZ954" s="8"/>
      <c r="BA954" s="8"/>
      <c r="BB954" s="8"/>
      <c r="BC954" s="8"/>
      <c r="BD954" s="8"/>
      <c r="BE954" s="8"/>
      <c r="BF954" s="8"/>
      <c r="BG954" s="8"/>
      <c r="BH954" s="8"/>
      <c r="BI954" s="8"/>
      <c r="BJ954" s="8"/>
      <c r="BK954" s="8"/>
      <c r="BL954" s="8"/>
      <c r="BM954" s="8"/>
      <c r="BN954" s="8"/>
      <c r="BO954" s="8"/>
      <c r="BP954" s="8"/>
      <c r="BQ954" s="8"/>
      <c r="BR954" s="8"/>
      <c r="BS954" s="8"/>
      <c r="BT954" s="8"/>
      <c r="BU954" s="8"/>
      <c r="BW954" s="7"/>
      <c r="BX954" s="8"/>
      <c r="BY954" s="8"/>
      <c r="BZ954" s="8"/>
      <c r="CA954" s="8"/>
      <c r="CB954" s="8"/>
      <c r="CC954" s="8"/>
      <c r="CJ954" s="23"/>
      <c r="CK954" s="23"/>
      <c r="CL954" s="23"/>
      <c r="CM954" s="23"/>
      <c r="CN954" s="23"/>
      <c r="CO954" s="23"/>
      <c r="CP954" s="23"/>
      <c r="CQ954" s="23"/>
      <c r="CR954" s="23"/>
      <c r="CS954" s="23"/>
      <c r="CT954" s="23"/>
      <c r="CU954" s="23"/>
      <c r="CV954" s="23"/>
      <c r="CW954" s="23"/>
      <c r="CX954" s="23"/>
      <c r="CY954" s="23"/>
    </row>
    <row r="955" spans="2:103" x14ac:dyDescent="0.25">
      <c r="B955" s="7"/>
      <c r="C955" s="8"/>
      <c r="D955" s="8"/>
      <c r="E955" s="8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  <c r="Z955" s="8"/>
      <c r="AA955" s="8"/>
      <c r="AB955" s="8"/>
      <c r="AC955" s="8"/>
      <c r="AD955" s="8"/>
      <c r="AE955" s="8"/>
      <c r="AF955" s="8"/>
      <c r="AG955" s="8"/>
      <c r="AH955" s="8"/>
      <c r="AI955" s="8"/>
      <c r="AJ955" s="8"/>
      <c r="AK955" s="8"/>
      <c r="AL955" s="8"/>
      <c r="AM955" s="8"/>
      <c r="AN955" s="8"/>
      <c r="AO955" s="8"/>
      <c r="AP955" s="8"/>
      <c r="AQ955" s="8"/>
      <c r="AR955" s="8"/>
      <c r="AS955" s="8"/>
      <c r="AT955" s="8"/>
      <c r="AU955" s="8"/>
      <c r="AV955" s="8"/>
      <c r="AW955" s="8"/>
      <c r="AX955" s="8"/>
      <c r="AY955" s="8"/>
      <c r="AZ955" s="8"/>
      <c r="BA955" s="8"/>
      <c r="BB955" s="8"/>
      <c r="BC955" s="8"/>
      <c r="BD955" s="8"/>
      <c r="BE955" s="8"/>
      <c r="BF955" s="8"/>
      <c r="BG955" s="8"/>
      <c r="BH955" s="8"/>
      <c r="BI955" s="8"/>
      <c r="BJ955" s="8"/>
      <c r="BK955" s="8"/>
      <c r="BL955" s="8"/>
      <c r="BM955" s="8"/>
      <c r="BN955" s="8"/>
      <c r="BO955" s="8"/>
      <c r="BP955" s="8"/>
      <c r="BQ955" s="8"/>
      <c r="BR955" s="8"/>
      <c r="BS955" s="8"/>
      <c r="BT955" s="8"/>
      <c r="BU955" s="8"/>
      <c r="BW955" s="7"/>
      <c r="BX955" s="8"/>
      <c r="BY955" s="8"/>
      <c r="BZ955" s="8"/>
      <c r="CA955" s="8"/>
      <c r="CB955" s="8"/>
      <c r="CC955" s="8"/>
      <c r="CJ955" s="23"/>
      <c r="CK955" s="23"/>
      <c r="CL955" s="23"/>
      <c r="CM955" s="23"/>
      <c r="CN955" s="23"/>
      <c r="CO955" s="23"/>
      <c r="CP955" s="23"/>
      <c r="CQ955" s="23"/>
      <c r="CR955" s="23"/>
      <c r="CS955" s="23"/>
      <c r="CT955" s="23"/>
      <c r="CU955" s="23"/>
      <c r="CV955" s="23"/>
      <c r="CW955" s="23"/>
      <c r="CX955" s="23"/>
      <c r="CY955" s="23"/>
    </row>
    <row r="956" spans="2:103" x14ac:dyDescent="0.25">
      <c r="B956" s="7"/>
      <c r="C956" s="8"/>
      <c r="D956" s="8"/>
      <c r="E956" s="8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  <c r="Z956" s="8"/>
      <c r="AA956" s="8"/>
      <c r="AB956" s="8"/>
      <c r="AC956" s="8"/>
      <c r="AD956" s="8"/>
      <c r="AE956" s="8"/>
      <c r="AF956" s="8"/>
      <c r="AG956" s="8"/>
      <c r="AH956" s="8"/>
      <c r="AI956" s="8"/>
      <c r="AJ956" s="8"/>
      <c r="AK956" s="8"/>
      <c r="AL956" s="8"/>
      <c r="AM956" s="8"/>
      <c r="AN956" s="8"/>
      <c r="AO956" s="8"/>
      <c r="AP956" s="8"/>
      <c r="AQ956" s="8"/>
      <c r="AR956" s="8"/>
      <c r="AS956" s="8"/>
      <c r="AT956" s="8"/>
      <c r="AU956" s="8"/>
      <c r="AV956" s="8"/>
      <c r="AW956" s="8"/>
      <c r="AX956" s="8"/>
      <c r="AY956" s="8"/>
      <c r="AZ956" s="8"/>
      <c r="BA956" s="8"/>
      <c r="BB956" s="8"/>
      <c r="BC956" s="8"/>
      <c r="BD956" s="8"/>
      <c r="BE956" s="8"/>
      <c r="BF956" s="8"/>
      <c r="BG956" s="8"/>
      <c r="BH956" s="8"/>
      <c r="BI956" s="8"/>
      <c r="BJ956" s="8"/>
      <c r="BK956" s="8"/>
      <c r="BL956" s="8"/>
      <c r="BM956" s="8"/>
      <c r="BN956" s="8"/>
      <c r="BO956" s="8"/>
      <c r="BP956" s="8"/>
      <c r="BQ956" s="8"/>
      <c r="BR956" s="8"/>
      <c r="BS956" s="8"/>
      <c r="BT956" s="8"/>
      <c r="BU956" s="8"/>
      <c r="BW956" s="7"/>
      <c r="BX956" s="8"/>
      <c r="BY956" s="8"/>
      <c r="BZ956" s="8"/>
      <c r="CA956" s="8"/>
      <c r="CB956" s="8"/>
      <c r="CC956" s="8"/>
      <c r="CJ956" s="23"/>
      <c r="CK956" s="23"/>
      <c r="CL956" s="23"/>
      <c r="CM956" s="23"/>
      <c r="CN956" s="23"/>
      <c r="CO956" s="23"/>
      <c r="CP956" s="23"/>
      <c r="CQ956" s="23"/>
      <c r="CR956" s="23"/>
      <c r="CS956" s="23"/>
      <c r="CT956" s="23"/>
      <c r="CU956" s="23"/>
      <c r="CV956" s="23"/>
      <c r="CW956" s="23"/>
      <c r="CX956" s="23"/>
      <c r="CY956" s="23"/>
    </row>
    <row r="957" spans="2:103" x14ac:dyDescent="0.25">
      <c r="B957" s="7"/>
      <c r="C957" s="8"/>
      <c r="D957" s="8"/>
      <c r="E957" s="8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  <c r="Z957" s="8"/>
      <c r="AA957" s="8"/>
      <c r="AB957" s="8"/>
      <c r="AC957" s="8"/>
      <c r="AD957" s="8"/>
      <c r="AE957" s="8"/>
      <c r="AF957" s="8"/>
      <c r="AG957" s="8"/>
      <c r="AH957" s="8"/>
      <c r="AI957" s="8"/>
      <c r="AJ957" s="8"/>
      <c r="AK957" s="8"/>
      <c r="AL957" s="8"/>
      <c r="AM957" s="8"/>
      <c r="AN957" s="8"/>
      <c r="AO957" s="8"/>
      <c r="AP957" s="8"/>
      <c r="AQ957" s="8"/>
      <c r="AR957" s="8"/>
      <c r="AS957" s="8"/>
      <c r="AT957" s="8"/>
      <c r="AU957" s="8"/>
      <c r="AV957" s="8"/>
      <c r="AW957" s="8"/>
      <c r="AX957" s="8"/>
      <c r="AY957" s="8"/>
      <c r="AZ957" s="8"/>
      <c r="BA957" s="8"/>
      <c r="BB957" s="8"/>
      <c r="BC957" s="8"/>
      <c r="BD957" s="8"/>
      <c r="BE957" s="8"/>
      <c r="BF957" s="8"/>
      <c r="BG957" s="8"/>
      <c r="BH957" s="8"/>
      <c r="BI957" s="8"/>
      <c r="BJ957" s="8"/>
      <c r="BK957" s="8"/>
      <c r="BL957" s="8"/>
      <c r="BM957" s="8"/>
      <c r="BN957" s="8"/>
      <c r="BO957" s="8"/>
      <c r="BP957" s="8"/>
      <c r="BQ957" s="8"/>
      <c r="BR957" s="8"/>
      <c r="BS957" s="8"/>
      <c r="BT957" s="8"/>
      <c r="BU957" s="8"/>
      <c r="BW957" s="7"/>
      <c r="BX957" s="8"/>
      <c r="BY957" s="8"/>
      <c r="BZ957" s="8"/>
      <c r="CA957" s="8"/>
      <c r="CB957" s="8"/>
      <c r="CC957" s="8"/>
      <c r="CJ957" s="23"/>
      <c r="CK957" s="23"/>
      <c r="CL957" s="23"/>
      <c r="CM957" s="23"/>
      <c r="CN957" s="23"/>
      <c r="CO957" s="23"/>
      <c r="CP957" s="23"/>
      <c r="CQ957" s="23"/>
      <c r="CR957" s="23"/>
      <c r="CS957" s="23"/>
      <c r="CT957" s="23"/>
      <c r="CU957" s="23"/>
      <c r="CV957" s="23"/>
      <c r="CW957" s="23"/>
      <c r="CX957" s="23"/>
      <c r="CY957" s="23"/>
    </row>
    <row r="958" spans="2:103" x14ac:dyDescent="0.25">
      <c r="B958" s="7"/>
      <c r="C958" s="8"/>
      <c r="D958" s="8"/>
      <c r="E958" s="8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  <c r="Z958" s="8"/>
      <c r="AA958" s="8"/>
      <c r="AB958" s="8"/>
      <c r="AC958" s="8"/>
      <c r="AD958" s="8"/>
      <c r="AE958" s="8"/>
      <c r="AF958" s="8"/>
      <c r="AG958" s="8"/>
      <c r="AH958" s="8"/>
      <c r="AI958" s="8"/>
      <c r="AJ958" s="8"/>
      <c r="AK958" s="8"/>
      <c r="AL958" s="8"/>
      <c r="AM958" s="8"/>
      <c r="AN958" s="8"/>
      <c r="AO958" s="8"/>
      <c r="AP958" s="8"/>
      <c r="AQ958" s="8"/>
      <c r="AR958" s="8"/>
      <c r="AS958" s="8"/>
      <c r="AT958" s="8"/>
      <c r="AU958" s="8"/>
      <c r="AV958" s="8"/>
      <c r="AW958" s="8"/>
      <c r="AX958" s="8"/>
      <c r="AY958" s="8"/>
      <c r="AZ958" s="8"/>
      <c r="BA958" s="8"/>
      <c r="BB958" s="8"/>
      <c r="BC958" s="8"/>
      <c r="BD958" s="8"/>
      <c r="BE958" s="8"/>
      <c r="BF958" s="8"/>
      <c r="BG958" s="8"/>
      <c r="BH958" s="8"/>
      <c r="BI958" s="8"/>
      <c r="BJ958" s="8"/>
      <c r="BK958" s="8"/>
      <c r="BL958" s="8"/>
      <c r="BM958" s="8"/>
      <c r="BN958" s="8"/>
      <c r="BO958" s="8"/>
      <c r="BP958" s="8"/>
      <c r="BQ958" s="8"/>
      <c r="BR958" s="8"/>
      <c r="BS958" s="8"/>
      <c r="BT958" s="8"/>
      <c r="BU958" s="8"/>
      <c r="BW958" s="7"/>
      <c r="BX958" s="8"/>
      <c r="BY958" s="8"/>
      <c r="BZ958" s="8"/>
      <c r="CA958" s="8"/>
      <c r="CB958" s="8"/>
      <c r="CC958" s="8"/>
      <c r="CJ958" s="23"/>
      <c r="CK958" s="23"/>
      <c r="CL958" s="23"/>
      <c r="CM958" s="23"/>
      <c r="CN958" s="23"/>
      <c r="CO958" s="23"/>
      <c r="CP958" s="23"/>
      <c r="CQ958" s="23"/>
      <c r="CR958" s="23"/>
      <c r="CS958" s="23"/>
      <c r="CT958" s="23"/>
      <c r="CU958" s="23"/>
      <c r="CV958" s="23"/>
      <c r="CW958" s="23"/>
      <c r="CX958" s="23"/>
      <c r="CY958" s="23"/>
    </row>
    <row r="959" spans="2:103" x14ac:dyDescent="0.25">
      <c r="B959" s="7"/>
      <c r="C959" s="8"/>
      <c r="D959" s="8"/>
      <c r="E959" s="8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  <c r="Z959" s="8"/>
      <c r="AA959" s="8"/>
      <c r="AB959" s="8"/>
      <c r="AC959" s="8"/>
      <c r="AD959" s="8"/>
      <c r="AE959" s="8"/>
      <c r="AF959" s="8"/>
      <c r="AG959" s="8"/>
      <c r="AH959" s="8"/>
      <c r="AI959" s="8"/>
      <c r="AJ959" s="8"/>
      <c r="AK959" s="8"/>
      <c r="AL959" s="8"/>
      <c r="AM959" s="8"/>
      <c r="AN959" s="8"/>
      <c r="AO959" s="8"/>
      <c r="AP959" s="8"/>
      <c r="AQ959" s="8"/>
      <c r="AR959" s="8"/>
      <c r="AS959" s="8"/>
      <c r="AT959" s="8"/>
      <c r="AU959" s="8"/>
      <c r="AV959" s="8"/>
      <c r="AW959" s="8"/>
      <c r="AX959" s="8"/>
      <c r="AY959" s="8"/>
      <c r="AZ959" s="8"/>
      <c r="BA959" s="8"/>
      <c r="BB959" s="8"/>
      <c r="BC959" s="8"/>
      <c r="BD959" s="8"/>
      <c r="BE959" s="8"/>
      <c r="BF959" s="8"/>
      <c r="BG959" s="8"/>
      <c r="BH959" s="8"/>
      <c r="BI959" s="8"/>
      <c r="BJ959" s="8"/>
      <c r="BK959" s="8"/>
      <c r="BL959" s="8"/>
      <c r="BM959" s="8"/>
      <c r="BN959" s="8"/>
      <c r="BO959" s="8"/>
      <c r="BP959" s="8"/>
      <c r="BQ959" s="8"/>
      <c r="BR959" s="8"/>
      <c r="BS959" s="8"/>
      <c r="BT959" s="8"/>
      <c r="BU959" s="8"/>
      <c r="BW959" s="7"/>
      <c r="BX959" s="8"/>
      <c r="BY959" s="8"/>
      <c r="BZ959" s="8"/>
      <c r="CA959" s="8"/>
      <c r="CB959" s="8"/>
      <c r="CC959" s="8"/>
      <c r="CJ959" s="23"/>
      <c r="CK959" s="23"/>
      <c r="CL959" s="23"/>
      <c r="CM959" s="23"/>
      <c r="CN959" s="23"/>
      <c r="CO959" s="23"/>
      <c r="CP959" s="23"/>
      <c r="CQ959" s="23"/>
      <c r="CR959" s="23"/>
      <c r="CS959" s="23"/>
      <c r="CT959" s="23"/>
      <c r="CU959" s="23"/>
      <c r="CV959" s="23"/>
      <c r="CW959" s="23"/>
      <c r="CX959" s="23"/>
      <c r="CY959" s="23"/>
    </row>
    <row r="960" spans="2:103" x14ac:dyDescent="0.25">
      <c r="B960" s="7"/>
      <c r="C960" s="8"/>
      <c r="D960" s="8"/>
      <c r="E960" s="8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  <c r="Z960" s="8"/>
      <c r="AA960" s="8"/>
      <c r="AB960" s="8"/>
      <c r="AC960" s="8"/>
      <c r="AD960" s="8"/>
      <c r="AE960" s="8"/>
      <c r="AF960" s="8"/>
      <c r="AG960" s="8"/>
      <c r="AH960" s="8"/>
      <c r="AI960" s="8"/>
      <c r="AJ960" s="8"/>
      <c r="AK960" s="8"/>
      <c r="AL960" s="8"/>
      <c r="AM960" s="8"/>
      <c r="AN960" s="8"/>
      <c r="AO960" s="8"/>
      <c r="AP960" s="8"/>
      <c r="AQ960" s="8"/>
      <c r="AR960" s="8"/>
      <c r="AS960" s="8"/>
      <c r="AT960" s="8"/>
      <c r="AU960" s="8"/>
      <c r="AV960" s="8"/>
      <c r="AW960" s="8"/>
      <c r="AX960" s="8"/>
      <c r="AY960" s="8"/>
      <c r="AZ960" s="8"/>
      <c r="BA960" s="8"/>
      <c r="BB960" s="8"/>
      <c r="BC960" s="8"/>
      <c r="BD960" s="8"/>
      <c r="BE960" s="8"/>
      <c r="BF960" s="8"/>
      <c r="BG960" s="8"/>
      <c r="BH960" s="8"/>
      <c r="BI960" s="8"/>
      <c r="BJ960" s="8"/>
      <c r="BK960" s="8"/>
      <c r="BL960" s="8"/>
      <c r="BM960" s="8"/>
      <c r="BN960" s="8"/>
      <c r="BO960" s="8"/>
      <c r="BP960" s="8"/>
      <c r="BQ960" s="8"/>
      <c r="BR960" s="8"/>
      <c r="BS960" s="8"/>
      <c r="BT960" s="8"/>
      <c r="BU960" s="8"/>
      <c r="BW960" s="7"/>
      <c r="BX960" s="8"/>
      <c r="BY960" s="8"/>
      <c r="BZ960" s="8"/>
      <c r="CA960" s="8"/>
      <c r="CB960" s="8"/>
      <c r="CC960" s="8"/>
      <c r="CJ960" s="23"/>
      <c r="CK960" s="23"/>
      <c r="CL960" s="23"/>
      <c r="CM960" s="23"/>
      <c r="CN960" s="23"/>
      <c r="CO960" s="23"/>
      <c r="CP960" s="23"/>
      <c r="CQ960" s="23"/>
      <c r="CR960" s="23"/>
      <c r="CS960" s="23"/>
      <c r="CT960" s="23"/>
      <c r="CU960" s="23"/>
      <c r="CV960" s="23"/>
      <c r="CW960" s="23"/>
      <c r="CX960" s="23"/>
      <c r="CY960" s="23"/>
    </row>
    <row r="961" spans="2:103" x14ac:dyDescent="0.25">
      <c r="B961" s="7"/>
      <c r="C961" s="8"/>
      <c r="D961" s="8"/>
      <c r="E961" s="8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  <c r="Z961" s="8"/>
      <c r="AA961" s="8"/>
      <c r="AB961" s="8"/>
      <c r="AC961" s="8"/>
      <c r="AD961" s="8"/>
      <c r="AE961" s="8"/>
      <c r="AF961" s="8"/>
      <c r="AG961" s="8"/>
      <c r="AH961" s="8"/>
      <c r="AI961" s="8"/>
      <c r="AJ961" s="8"/>
      <c r="AK961" s="8"/>
      <c r="AL961" s="8"/>
      <c r="AM961" s="8"/>
      <c r="AN961" s="8"/>
      <c r="AO961" s="8"/>
      <c r="AP961" s="8"/>
      <c r="AQ961" s="8"/>
      <c r="AR961" s="8"/>
      <c r="AS961" s="8"/>
      <c r="AT961" s="8"/>
      <c r="AU961" s="8"/>
      <c r="AV961" s="8"/>
      <c r="AW961" s="8"/>
      <c r="AX961" s="8"/>
      <c r="AY961" s="8"/>
      <c r="AZ961" s="8"/>
      <c r="BA961" s="8"/>
      <c r="BB961" s="8"/>
      <c r="BC961" s="8"/>
      <c r="BD961" s="8"/>
      <c r="BE961" s="8"/>
      <c r="BF961" s="8"/>
      <c r="BG961" s="8"/>
      <c r="BH961" s="8"/>
      <c r="BI961" s="8"/>
      <c r="BJ961" s="8"/>
      <c r="BK961" s="8"/>
      <c r="BL961" s="8"/>
      <c r="BM961" s="8"/>
      <c r="BN961" s="8"/>
      <c r="BO961" s="8"/>
      <c r="BP961" s="8"/>
      <c r="BQ961" s="8"/>
      <c r="BR961" s="8"/>
      <c r="BS961" s="8"/>
      <c r="BT961" s="8"/>
      <c r="BU961" s="8"/>
      <c r="BW961" s="7"/>
      <c r="BX961" s="8"/>
      <c r="BY961" s="8"/>
      <c r="BZ961" s="8"/>
      <c r="CA961" s="8"/>
      <c r="CB961" s="8"/>
      <c r="CC961" s="8"/>
      <c r="CJ961" s="23"/>
      <c r="CK961" s="23"/>
      <c r="CL961" s="23"/>
      <c r="CM961" s="23"/>
      <c r="CN961" s="23"/>
      <c r="CO961" s="23"/>
      <c r="CP961" s="23"/>
      <c r="CQ961" s="23"/>
      <c r="CR961" s="23"/>
      <c r="CS961" s="23"/>
      <c r="CT961" s="23"/>
      <c r="CU961" s="23"/>
      <c r="CV961" s="23"/>
      <c r="CW961" s="23"/>
      <c r="CX961" s="23"/>
      <c r="CY961" s="23"/>
    </row>
    <row r="962" spans="2:103" x14ac:dyDescent="0.25">
      <c r="B962" s="7"/>
      <c r="C962" s="8"/>
      <c r="D962" s="8"/>
      <c r="E962" s="8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  <c r="Z962" s="8"/>
      <c r="AA962" s="8"/>
      <c r="AB962" s="8"/>
      <c r="AC962" s="8"/>
      <c r="AD962" s="8"/>
      <c r="AE962" s="8"/>
      <c r="AF962" s="8"/>
      <c r="AG962" s="8"/>
      <c r="AH962" s="8"/>
      <c r="AI962" s="8"/>
      <c r="AJ962" s="8"/>
      <c r="AK962" s="8"/>
      <c r="AL962" s="8"/>
      <c r="AM962" s="8"/>
      <c r="AN962" s="8"/>
      <c r="AO962" s="8"/>
      <c r="AP962" s="8"/>
      <c r="AQ962" s="8"/>
      <c r="AR962" s="8"/>
      <c r="AS962" s="8"/>
      <c r="AT962" s="8"/>
      <c r="AU962" s="8"/>
      <c r="AV962" s="8"/>
      <c r="AW962" s="8"/>
      <c r="AX962" s="8"/>
      <c r="AY962" s="8"/>
      <c r="AZ962" s="8"/>
      <c r="BA962" s="8"/>
      <c r="BB962" s="8"/>
      <c r="BC962" s="8"/>
      <c r="BD962" s="8"/>
      <c r="BE962" s="8"/>
      <c r="BF962" s="8"/>
      <c r="BG962" s="8"/>
      <c r="BH962" s="8"/>
      <c r="BI962" s="8"/>
      <c r="BJ962" s="8"/>
      <c r="BK962" s="8"/>
      <c r="BL962" s="8"/>
      <c r="BM962" s="8"/>
      <c r="BN962" s="8"/>
      <c r="BO962" s="8"/>
      <c r="BP962" s="8"/>
      <c r="BQ962" s="8"/>
      <c r="BR962" s="8"/>
      <c r="BS962" s="8"/>
      <c r="BT962" s="8"/>
      <c r="BU962" s="8"/>
      <c r="BW962" s="7"/>
      <c r="BX962" s="8"/>
      <c r="BY962" s="8"/>
      <c r="BZ962" s="8"/>
      <c r="CA962" s="8"/>
      <c r="CB962" s="8"/>
      <c r="CC962" s="8"/>
      <c r="CJ962" s="23"/>
      <c r="CK962" s="23"/>
      <c r="CL962" s="23"/>
      <c r="CM962" s="23"/>
      <c r="CN962" s="23"/>
      <c r="CO962" s="23"/>
      <c r="CP962" s="23"/>
      <c r="CQ962" s="23"/>
      <c r="CR962" s="23"/>
      <c r="CS962" s="23"/>
      <c r="CT962" s="23"/>
      <c r="CU962" s="23"/>
      <c r="CV962" s="23"/>
      <c r="CW962" s="23"/>
      <c r="CX962" s="23"/>
      <c r="CY962" s="23"/>
    </row>
    <row r="963" spans="2:103" x14ac:dyDescent="0.25">
      <c r="B963" s="7"/>
      <c r="C963" s="8"/>
      <c r="D963" s="8"/>
      <c r="E963" s="8"/>
      <c r="F963" s="8"/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8"/>
      <c r="V963" s="8"/>
      <c r="W963" s="8"/>
      <c r="X963" s="8"/>
      <c r="Y963" s="8"/>
      <c r="Z963" s="8"/>
      <c r="AA963" s="8"/>
      <c r="AB963" s="8"/>
      <c r="AC963" s="8"/>
      <c r="AD963" s="8"/>
      <c r="AE963" s="8"/>
      <c r="AF963" s="8"/>
      <c r="AG963" s="8"/>
      <c r="AH963" s="8"/>
      <c r="AI963" s="8"/>
      <c r="AJ963" s="8"/>
      <c r="AK963" s="8"/>
      <c r="AL963" s="8"/>
      <c r="AM963" s="8"/>
      <c r="AN963" s="8"/>
      <c r="AO963" s="8"/>
      <c r="AP963" s="8"/>
      <c r="AQ963" s="8"/>
      <c r="AR963" s="8"/>
      <c r="AS963" s="8"/>
      <c r="AT963" s="8"/>
      <c r="AU963" s="8"/>
      <c r="AV963" s="8"/>
      <c r="AW963" s="8"/>
      <c r="AX963" s="8"/>
      <c r="AY963" s="8"/>
      <c r="AZ963" s="8"/>
      <c r="BA963" s="8"/>
      <c r="BB963" s="8"/>
      <c r="BC963" s="8"/>
      <c r="BD963" s="8"/>
      <c r="BE963" s="8"/>
      <c r="BF963" s="8"/>
      <c r="BG963" s="8"/>
      <c r="BH963" s="8"/>
      <c r="BI963" s="8"/>
      <c r="BJ963" s="8"/>
      <c r="BK963" s="8"/>
      <c r="BL963" s="8"/>
      <c r="BM963" s="8"/>
      <c r="BN963" s="8"/>
      <c r="BO963" s="8"/>
      <c r="BP963" s="8"/>
      <c r="BQ963" s="8"/>
      <c r="BR963" s="8"/>
      <c r="BS963" s="8"/>
      <c r="BT963" s="8"/>
      <c r="BU963" s="8"/>
      <c r="BW963" s="7"/>
      <c r="BX963" s="8"/>
      <c r="BY963" s="8"/>
      <c r="BZ963" s="8"/>
      <c r="CA963" s="8"/>
      <c r="CB963" s="8"/>
      <c r="CC963" s="8"/>
      <c r="CJ963" s="23"/>
      <c r="CK963" s="23"/>
      <c r="CL963" s="23"/>
      <c r="CM963" s="23"/>
      <c r="CN963" s="23"/>
      <c r="CO963" s="23"/>
      <c r="CP963" s="23"/>
      <c r="CQ963" s="23"/>
      <c r="CR963" s="23"/>
      <c r="CS963" s="23"/>
      <c r="CT963" s="23"/>
      <c r="CU963" s="23"/>
      <c r="CV963" s="23"/>
      <c r="CW963" s="23"/>
      <c r="CX963" s="23"/>
      <c r="CY963" s="23"/>
    </row>
    <row r="964" spans="2:103" x14ac:dyDescent="0.25">
      <c r="B964" s="7"/>
      <c r="C964" s="8"/>
      <c r="D964" s="8"/>
      <c r="E964" s="8"/>
      <c r="F964" s="8"/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  <c r="Z964" s="8"/>
      <c r="AA964" s="8"/>
      <c r="AB964" s="8"/>
      <c r="AC964" s="8"/>
      <c r="AD964" s="8"/>
      <c r="AE964" s="8"/>
      <c r="AF964" s="8"/>
      <c r="AG964" s="8"/>
      <c r="AH964" s="8"/>
      <c r="AI964" s="8"/>
      <c r="AJ964" s="8"/>
      <c r="AK964" s="8"/>
      <c r="AL964" s="8"/>
      <c r="AM964" s="8"/>
      <c r="AN964" s="8"/>
      <c r="AO964" s="8"/>
      <c r="AP964" s="8"/>
      <c r="AQ964" s="8"/>
      <c r="AR964" s="8"/>
      <c r="AS964" s="8"/>
      <c r="AT964" s="8"/>
      <c r="AU964" s="8"/>
      <c r="AV964" s="8"/>
      <c r="AW964" s="8"/>
      <c r="AX964" s="8"/>
      <c r="AY964" s="8"/>
      <c r="AZ964" s="8"/>
      <c r="BA964" s="8"/>
      <c r="BB964" s="8"/>
      <c r="BC964" s="8"/>
      <c r="BD964" s="8"/>
      <c r="BE964" s="8"/>
      <c r="BF964" s="8"/>
      <c r="BG964" s="8"/>
      <c r="BH964" s="8"/>
      <c r="BI964" s="8"/>
      <c r="BJ964" s="8"/>
      <c r="BK964" s="8"/>
      <c r="BL964" s="8"/>
      <c r="BM964" s="8"/>
      <c r="BN964" s="8"/>
      <c r="BO964" s="8"/>
      <c r="BP964" s="8"/>
      <c r="BQ964" s="8"/>
      <c r="BR964" s="8"/>
      <c r="BS964" s="8"/>
      <c r="BT964" s="8"/>
      <c r="BU964" s="8"/>
      <c r="BW964" s="7"/>
      <c r="BX964" s="8"/>
      <c r="BY964" s="8"/>
      <c r="BZ964" s="8"/>
      <c r="CA964" s="8"/>
      <c r="CB964" s="8"/>
      <c r="CC964" s="8"/>
      <c r="CJ964" s="23"/>
      <c r="CK964" s="23"/>
      <c r="CL964" s="23"/>
      <c r="CM964" s="23"/>
      <c r="CN964" s="23"/>
      <c r="CO964" s="23"/>
      <c r="CP964" s="23"/>
      <c r="CQ964" s="23"/>
      <c r="CR964" s="23"/>
      <c r="CS964" s="23"/>
      <c r="CT964" s="23"/>
      <c r="CU964" s="23"/>
      <c r="CV964" s="23"/>
      <c r="CW964" s="23"/>
      <c r="CX964" s="23"/>
      <c r="CY964" s="23"/>
    </row>
    <row r="965" spans="2:103" x14ac:dyDescent="0.25">
      <c r="B965" s="7"/>
      <c r="C965" s="8"/>
      <c r="D965" s="8"/>
      <c r="E965" s="8"/>
      <c r="F965" s="8"/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8"/>
      <c r="V965" s="8"/>
      <c r="W965" s="8"/>
      <c r="X965" s="8"/>
      <c r="Y965" s="8"/>
      <c r="Z965" s="8"/>
      <c r="AA965" s="8"/>
      <c r="AB965" s="8"/>
      <c r="AC965" s="8"/>
      <c r="AD965" s="8"/>
      <c r="AE965" s="8"/>
      <c r="AF965" s="8"/>
      <c r="AG965" s="8"/>
      <c r="AH965" s="8"/>
      <c r="AI965" s="8"/>
      <c r="AJ965" s="8"/>
      <c r="AK965" s="8"/>
      <c r="AL965" s="8"/>
      <c r="AM965" s="8"/>
      <c r="AN965" s="8"/>
      <c r="AO965" s="8"/>
      <c r="AP965" s="8"/>
      <c r="AQ965" s="8"/>
      <c r="AR965" s="8"/>
      <c r="AS965" s="8"/>
      <c r="AT965" s="8"/>
      <c r="AU965" s="8"/>
      <c r="AV965" s="8"/>
      <c r="AW965" s="8"/>
      <c r="AX965" s="8"/>
      <c r="AY965" s="8"/>
      <c r="AZ965" s="8"/>
      <c r="BA965" s="8"/>
      <c r="BB965" s="8"/>
      <c r="BC965" s="8"/>
      <c r="BD965" s="8"/>
      <c r="BE965" s="8"/>
      <c r="BF965" s="8"/>
      <c r="BG965" s="8"/>
      <c r="BH965" s="8"/>
      <c r="BI965" s="8"/>
      <c r="BJ965" s="8"/>
      <c r="BK965" s="8"/>
      <c r="BL965" s="8"/>
      <c r="BM965" s="8"/>
      <c r="BN965" s="8"/>
      <c r="BO965" s="8"/>
      <c r="BP965" s="8"/>
      <c r="BQ965" s="8"/>
      <c r="BR965" s="8"/>
      <c r="BS965" s="8"/>
      <c r="BT965" s="8"/>
      <c r="BU965" s="8"/>
      <c r="BW965" s="7"/>
      <c r="BX965" s="8"/>
      <c r="BY965" s="8"/>
      <c r="BZ965" s="8"/>
      <c r="CA965" s="8"/>
      <c r="CB965" s="8"/>
      <c r="CC965" s="8"/>
      <c r="CJ965" s="23"/>
      <c r="CK965" s="23"/>
      <c r="CL965" s="23"/>
      <c r="CM965" s="23"/>
      <c r="CN965" s="23"/>
      <c r="CO965" s="23"/>
      <c r="CP965" s="23"/>
      <c r="CQ965" s="23"/>
      <c r="CR965" s="23"/>
      <c r="CS965" s="23"/>
      <c r="CT965" s="23"/>
      <c r="CU965" s="23"/>
      <c r="CV965" s="23"/>
      <c r="CW965" s="23"/>
      <c r="CX965" s="23"/>
      <c r="CY965" s="23"/>
    </row>
    <row r="966" spans="2:103" x14ac:dyDescent="0.25">
      <c r="B966" s="7"/>
      <c r="C966" s="8"/>
      <c r="D966" s="8"/>
      <c r="E966" s="8"/>
      <c r="F966" s="8"/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  <c r="Z966" s="8"/>
      <c r="AA966" s="8"/>
      <c r="AB966" s="8"/>
      <c r="AC966" s="8"/>
      <c r="AD966" s="8"/>
      <c r="AE966" s="8"/>
      <c r="AF966" s="8"/>
      <c r="AG966" s="8"/>
      <c r="AH966" s="8"/>
      <c r="AI966" s="8"/>
      <c r="AJ966" s="8"/>
      <c r="AK966" s="8"/>
      <c r="AL966" s="8"/>
      <c r="AM966" s="8"/>
      <c r="AN966" s="8"/>
      <c r="AO966" s="8"/>
      <c r="AP966" s="8"/>
      <c r="AQ966" s="8"/>
      <c r="AR966" s="8"/>
      <c r="AS966" s="8"/>
      <c r="AT966" s="8"/>
      <c r="AU966" s="8"/>
      <c r="AV966" s="8"/>
      <c r="AW966" s="8"/>
      <c r="AX966" s="8"/>
      <c r="AY966" s="8"/>
      <c r="AZ966" s="8"/>
      <c r="BA966" s="8"/>
      <c r="BB966" s="8"/>
      <c r="BC966" s="8"/>
      <c r="BD966" s="8"/>
      <c r="BE966" s="8"/>
      <c r="BF966" s="8"/>
      <c r="BG966" s="8"/>
      <c r="BH966" s="8"/>
      <c r="BI966" s="8"/>
      <c r="BJ966" s="8"/>
      <c r="BK966" s="8"/>
      <c r="BL966" s="8"/>
      <c r="BM966" s="8"/>
      <c r="BN966" s="8"/>
      <c r="BO966" s="8"/>
      <c r="BP966" s="8"/>
      <c r="BQ966" s="8"/>
      <c r="BR966" s="8"/>
      <c r="BS966" s="8"/>
      <c r="BT966" s="8"/>
      <c r="BU966" s="8"/>
      <c r="BW966" s="7"/>
      <c r="BX966" s="8"/>
      <c r="BY966" s="8"/>
      <c r="BZ966" s="8"/>
      <c r="CA966" s="8"/>
      <c r="CB966" s="8"/>
      <c r="CC966" s="8"/>
      <c r="CJ966" s="23"/>
      <c r="CK966" s="23"/>
      <c r="CL966" s="23"/>
      <c r="CM966" s="23"/>
      <c r="CN966" s="23"/>
      <c r="CO966" s="23"/>
      <c r="CP966" s="23"/>
      <c r="CQ966" s="23"/>
      <c r="CR966" s="23"/>
      <c r="CS966" s="23"/>
      <c r="CT966" s="23"/>
      <c r="CU966" s="23"/>
      <c r="CV966" s="23"/>
      <c r="CW966" s="23"/>
      <c r="CX966" s="23"/>
      <c r="CY966" s="23"/>
    </row>
    <row r="967" spans="2:103" x14ac:dyDescent="0.25">
      <c r="B967" s="7"/>
      <c r="C967" s="8"/>
      <c r="D967" s="8"/>
      <c r="E967" s="8"/>
      <c r="F967" s="8"/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8"/>
      <c r="V967" s="8"/>
      <c r="W967" s="8"/>
      <c r="X967" s="8"/>
      <c r="Y967" s="8"/>
      <c r="Z967" s="8"/>
      <c r="AA967" s="8"/>
      <c r="AB967" s="8"/>
      <c r="AC967" s="8"/>
      <c r="AD967" s="8"/>
      <c r="AE967" s="8"/>
      <c r="AF967" s="8"/>
      <c r="AG967" s="8"/>
      <c r="AH967" s="8"/>
      <c r="AI967" s="8"/>
      <c r="AJ967" s="8"/>
      <c r="AK967" s="8"/>
      <c r="AL967" s="8"/>
      <c r="AM967" s="8"/>
      <c r="AN967" s="8"/>
      <c r="AO967" s="8"/>
      <c r="AP967" s="8"/>
      <c r="AQ967" s="8"/>
      <c r="AR967" s="8"/>
      <c r="AS967" s="8"/>
      <c r="AT967" s="8"/>
      <c r="AU967" s="8"/>
      <c r="AV967" s="8"/>
      <c r="AW967" s="8"/>
      <c r="AX967" s="8"/>
      <c r="AY967" s="8"/>
      <c r="AZ967" s="8"/>
      <c r="BA967" s="8"/>
      <c r="BB967" s="8"/>
      <c r="BC967" s="8"/>
      <c r="BD967" s="8"/>
      <c r="BE967" s="8"/>
      <c r="BF967" s="8"/>
      <c r="BG967" s="8"/>
      <c r="BH967" s="8"/>
      <c r="BI967" s="8"/>
      <c r="BJ967" s="8"/>
      <c r="BK967" s="8"/>
      <c r="BL967" s="8"/>
      <c r="BM967" s="8"/>
      <c r="BN967" s="8"/>
      <c r="BO967" s="8"/>
      <c r="BP967" s="8"/>
      <c r="BQ967" s="8"/>
      <c r="BR967" s="8"/>
      <c r="BS967" s="8"/>
      <c r="BT967" s="8"/>
      <c r="BU967" s="8"/>
      <c r="BW967" s="7"/>
      <c r="BX967" s="8"/>
      <c r="BY967" s="8"/>
      <c r="BZ967" s="8"/>
      <c r="CA967" s="8"/>
      <c r="CB967" s="8"/>
      <c r="CC967" s="8"/>
      <c r="CJ967" s="23"/>
      <c r="CK967" s="23"/>
      <c r="CL967" s="23"/>
      <c r="CM967" s="23"/>
      <c r="CN967" s="23"/>
      <c r="CO967" s="23"/>
      <c r="CP967" s="23"/>
      <c r="CQ967" s="23"/>
      <c r="CR967" s="23"/>
      <c r="CS967" s="23"/>
      <c r="CT967" s="23"/>
      <c r="CU967" s="23"/>
      <c r="CV967" s="23"/>
      <c r="CW967" s="23"/>
      <c r="CX967" s="23"/>
      <c r="CY967" s="23"/>
    </row>
    <row r="968" spans="2:103" x14ac:dyDescent="0.25">
      <c r="B968" s="7"/>
      <c r="C968" s="8"/>
      <c r="D968" s="8"/>
      <c r="E968" s="8"/>
      <c r="F968" s="8"/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  <c r="Z968" s="8"/>
      <c r="AA968" s="8"/>
      <c r="AB968" s="8"/>
      <c r="AC968" s="8"/>
      <c r="AD968" s="8"/>
      <c r="AE968" s="8"/>
      <c r="AF968" s="8"/>
      <c r="AG968" s="8"/>
      <c r="AH968" s="8"/>
      <c r="AI968" s="8"/>
      <c r="AJ968" s="8"/>
      <c r="AK968" s="8"/>
      <c r="AL968" s="8"/>
      <c r="AM968" s="8"/>
      <c r="AN968" s="8"/>
      <c r="AO968" s="8"/>
      <c r="AP968" s="8"/>
      <c r="AQ968" s="8"/>
      <c r="AR968" s="8"/>
      <c r="AS968" s="8"/>
      <c r="AT968" s="8"/>
      <c r="AU968" s="8"/>
      <c r="AV968" s="8"/>
      <c r="AW968" s="8"/>
      <c r="AX968" s="8"/>
      <c r="AY968" s="8"/>
      <c r="AZ968" s="8"/>
      <c r="BA968" s="8"/>
      <c r="BB968" s="8"/>
      <c r="BC968" s="8"/>
      <c r="BD968" s="8"/>
      <c r="BE968" s="8"/>
      <c r="BF968" s="8"/>
      <c r="BG968" s="8"/>
      <c r="BH968" s="8"/>
      <c r="BI968" s="8"/>
      <c r="BJ968" s="8"/>
      <c r="BK968" s="8"/>
      <c r="BL968" s="8"/>
      <c r="BM968" s="8"/>
      <c r="BN968" s="8"/>
      <c r="BO968" s="8"/>
      <c r="BP968" s="8"/>
      <c r="BQ968" s="8"/>
      <c r="BR968" s="8"/>
      <c r="BS968" s="8"/>
      <c r="BT968" s="8"/>
      <c r="BU968" s="8"/>
      <c r="BW968" s="7"/>
      <c r="BX968" s="8"/>
      <c r="BY968" s="8"/>
      <c r="BZ968" s="8"/>
      <c r="CA968" s="8"/>
      <c r="CB968" s="8"/>
      <c r="CC968" s="8"/>
      <c r="CJ968" s="23"/>
      <c r="CK968" s="23"/>
      <c r="CL968" s="23"/>
      <c r="CM968" s="23"/>
      <c r="CN968" s="23"/>
      <c r="CO968" s="23"/>
      <c r="CP968" s="23"/>
      <c r="CQ968" s="23"/>
      <c r="CR968" s="23"/>
      <c r="CS968" s="23"/>
      <c r="CT968" s="23"/>
      <c r="CU968" s="23"/>
      <c r="CV968" s="23"/>
      <c r="CW968" s="23"/>
      <c r="CX968" s="23"/>
      <c r="CY968" s="23"/>
    </row>
    <row r="969" spans="2:103" x14ac:dyDescent="0.25">
      <c r="B969" s="7"/>
      <c r="C969" s="8"/>
      <c r="D969" s="8"/>
      <c r="E969" s="8"/>
      <c r="F969" s="8"/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8"/>
      <c r="V969" s="8"/>
      <c r="W969" s="8"/>
      <c r="X969" s="8"/>
      <c r="Y969" s="8"/>
      <c r="Z969" s="8"/>
      <c r="AA969" s="8"/>
      <c r="AB969" s="8"/>
      <c r="AC969" s="8"/>
      <c r="AD969" s="8"/>
      <c r="AE969" s="8"/>
      <c r="AF969" s="8"/>
      <c r="AG969" s="8"/>
      <c r="AH969" s="8"/>
      <c r="AI969" s="8"/>
      <c r="AJ969" s="8"/>
      <c r="AK969" s="8"/>
      <c r="AL969" s="8"/>
      <c r="AM969" s="8"/>
      <c r="AN969" s="8"/>
      <c r="AO969" s="8"/>
      <c r="AP969" s="8"/>
      <c r="AQ969" s="8"/>
      <c r="AR969" s="8"/>
      <c r="AS969" s="8"/>
      <c r="AT969" s="8"/>
      <c r="AU969" s="8"/>
      <c r="AV969" s="8"/>
      <c r="AW969" s="8"/>
      <c r="AX969" s="8"/>
      <c r="AY969" s="8"/>
      <c r="AZ969" s="8"/>
      <c r="BA969" s="8"/>
      <c r="BB969" s="8"/>
      <c r="BC969" s="8"/>
      <c r="BD969" s="8"/>
      <c r="BE969" s="8"/>
      <c r="BF969" s="8"/>
      <c r="BG969" s="8"/>
      <c r="BH969" s="8"/>
      <c r="BI969" s="8"/>
      <c r="BJ969" s="8"/>
      <c r="BK969" s="8"/>
      <c r="BL969" s="8"/>
      <c r="BM969" s="8"/>
      <c r="BN969" s="8"/>
      <c r="BO969" s="8"/>
      <c r="BP969" s="8"/>
      <c r="BQ969" s="8"/>
      <c r="BR969" s="8"/>
      <c r="BS969" s="8"/>
      <c r="BT969" s="8"/>
      <c r="BU969" s="8"/>
      <c r="BW969" s="7"/>
      <c r="BX969" s="8"/>
      <c r="BY969" s="8"/>
      <c r="BZ969" s="8"/>
      <c r="CA969" s="8"/>
      <c r="CB969" s="8"/>
      <c r="CC969" s="8"/>
      <c r="CJ969" s="23"/>
      <c r="CK969" s="23"/>
      <c r="CL969" s="23"/>
      <c r="CM969" s="23"/>
      <c r="CN969" s="23"/>
      <c r="CO969" s="23"/>
      <c r="CP969" s="23"/>
      <c r="CQ969" s="23"/>
      <c r="CR969" s="23"/>
      <c r="CS969" s="23"/>
      <c r="CT969" s="23"/>
      <c r="CU969" s="23"/>
      <c r="CV969" s="23"/>
      <c r="CW969" s="23"/>
      <c r="CX969" s="23"/>
      <c r="CY969" s="23"/>
    </row>
    <row r="970" spans="2:103" x14ac:dyDescent="0.25">
      <c r="B970" s="7"/>
      <c r="C970" s="8"/>
      <c r="D970" s="8"/>
      <c r="E970" s="8"/>
      <c r="F970" s="8"/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  <c r="Z970" s="8"/>
      <c r="AA970" s="8"/>
      <c r="AB970" s="8"/>
      <c r="AC970" s="8"/>
      <c r="AD970" s="8"/>
      <c r="AE970" s="8"/>
      <c r="AF970" s="8"/>
      <c r="AG970" s="8"/>
      <c r="AH970" s="8"/>
      <c r="AI970" s="8"/>
      <c r="AJ970" s="8"/>
      <c r="AK970" s="8"/>
      <c r="AL970" s="8"/>
      <c r="AM970" s="8"/>
      <c r="AN970" s="8"/>
      <c r="AO970" s="8"/>
      <c r="AP970" s="8"/>
      <c r="AQ970" s="8"/>
      <c r="AR970" s="8"/>
      <c r="AS970" s="8"/>
      <c r="AT970" s="8"/>
      <c r="AU970" s="8"/>
      <c r="AV970" s="8"/>
      <c r="AW970" s="8"/>
      <c r="AX970" s="8"/>
      <c r="AY970" s="8"/>
      <c r="AZ970" s="8"/>
      <c r="BA970" s="8"/>
      <c r="BB970" s="8"/>
      <c r="BC970" s="8"/>
      <c r="BD970" s="8"/>
      <c r="BE970" s="8"/>
      <c r="BF970" s="8"/>
      <c r="BG970" s="8"/>
      <c r="BH970" s="8"/>
      <c r="BI970" s="8"/>
      <c r="BJ970" s="8"/>
      <c r="BK970" s="8"/>
      <c r="BL970" s="8"/>
      <c r="BM970" s="8"/>
      <c r="BN970" s="8"/>
      <c r="BO970" s="8"/>
      <c r="BP970" s="8"/>
      <c r="BQ970" s="8"/>
      <c r="BR970" s="8"/>
      <c r="BS970" s="8"/>
      <c r="BT970" s="8"/>
      <c r="BU970" s="8"/>
      <c r="BW970" s="7"/>
      <c r="BX970" s="8"/>
      <c r="BY970" s="8"/>
      <c r="BZ970" s="8"/>
      <c r="CA970" s="8"/>
      <c r="CB970" s="8"/>
      <c r="CC970" s="8"/>
      <c r="CJ970" s="23"/>
      <c r="CK970" s="23"/>
      <c r="CL970" s="23"/>
      <c r="CM970" s="23"/>
      <c r="CN970" s="23"/>
      <c r="CO970" s="23"/>
      <c r="CP970" s="23"/>
      <c r="CQ970" s="23"/>
      <c r="CR970" s="23"/>
      <c r="CS970" s="23"/>
      <c r="CT970" s="23"/>
      <c r="CU970" s="23"/>
      <c r="CV970" s="23"/>
      <c r="CW970" s="23"/>
      <c r="CX970" s="23"/>
      <c r="CY970" s="23"/>
    </row>
    <row r="971" spans="2:103" x14ac:dyDescent="0.25">
      <c r="B971" s="7"/>
      <c r="C971" s="8"/>
      <c r="D971" s="8"/>
      <c r="E971" s="8"/>
      <c r="F971" s="8"/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8"/>
      <c r="V971" s="8"/>
      <c r="W971" s="8"/>
      <c r="X971" s="8"/>
      <c r="Y971" s="8"/>
      <c r="Z971" s="8"/>
      <c r="AA971" s="8"/>
      <c r="AB971" s="8"/>
      <c r="AC971" s="8"/>
      <c r="AD971" s="8"/>
      <c r="AE971" s="8"/>
      <c r="AF971" s="8"/>
      <c r="AG971" s="8"/>
      <c r="AH971" s="8"/>
      <c r="AI971" s="8"/>
      <c r="AJ971" s="8"/>
      <c r="AK971" s="8"/>
      <c r="AL971" s="8"/>
      <c r="AM971" s="8"/>
      <c r="AN971" s="8"/>
      <c r="AO971" s="8"/>
      <c r="AP971" s="8"/>
      <c r="AQ971" s="8"/>
      <c r="AR971" s="8"/>
      <c r="AS971" s="8"/>
      <c r="AT971" s="8"/>
      <c r="AU971" s="8"/>
      <c r="AV971" s="8"/>
      <c r="AW971" s="8"/>
      <c r="AX971" s="8"/>
      <c r="AY971" s="8"/>
      <c r="AZ971" s="8"/>
      <c r="BA971" s="8"/>
      <c r="BB971" s="8"/>
      <c r="BC971" s="8"/>
      <c r="BD971" s="8"/>
      <c r="BE971" s="8"/>
      <c r="BF971" s="8"/>
      <c r="BG971" s="8"/>
      <c r="BH971" s="8"/>
      <c r="BI971" s="8"/>
      <c r="BJ971" s="8"/>
      <c r="BK971" s="8"/>
      <c r="BL971" s="8"/>
      <c r="BM971" s="8"/>
      <c r="BN971" s="8"/>
      <c r="BO971" s="8"/>
      <c r="BP971" s="8"/>
      <c r="BQ971" s="8"/>
      <c r="BR971" s="8"/>
      <c r="BS971" s="8"/>
      <c r="BT971" s="8"/>
      <c r="BU971" s="8"/>
      <c r="BW971" s="7"/>
      <c r="BX971" s="8"/>
      <c r="BY971" s="8"/>
      <c r="BZ971" s="8"/>
      <c r="CA971" s="8"/>
      <c r="CB971" s="8"/>
      <c r="CC971" s="8"/>
      <c r="CJ971" s="23"/>
      <c r="CK971" s="23"/>
      <c r="CL971" s="23"/>
      <c r="CM971" s="23"/>
      <c r="CN971" s="23"/>
      <c r="CO971" s="23"/>
      <c r="CP971" s="23"/>
      <c r="CQ971" s="23"/>
      <c r="CR971" s="23"/>
      <c r="CS971" s="23"/>
      <c r="CT971" s="23"/>
      <c r="CU971" s="23"/>
      <c r="CV971" s="23"/>
      <c r="CW971" s="23"/>
      <c r="CX971" s="23"/>
      <c r="CY971" s="23"/>
    </row>
    <row r="972" spans="2:103" x14ac:dyDescent="0.25">
      <c r="B972" s="7"/>
      <c r="C972" s="8"/>
      <c r="D972" s="8"/>
      <c r="E972" s="8"/>
      <c r="F972" s="8"/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  <c r="Z972" s="8"/>
      <c r="AA972" s="8"/>
      <c r="AB972" s="8"/>
      <c r="AC972" s="8"/>
      <c r="AD972" s="8"/>
      <c r="AE972" s="8"/>
      <c r="AF972" s="8"/>
      <c r="AG972" s="8"/>
      <c r="AH972" s="8"/>
      <c r="AI972" s="8"/>
      <c r="AJ972" s="8"/>
      <c r="AK972" s="8"/>
      <c r="AL972" s="8"/>
      <c r="AM972" s="8"/>
      <c r="AN972" s="8"/>
      <c r="AO972" s="8"/>
      <c r="AP972" s="8"/>
      <c r="AQ972" s="8"/>
      <c r="AR972" s="8"/>
      <c r="AS972" s="8"/>
      <c r="AT972" s="8"/>
      <c r="AU972" s="8"/>
      <c r="AV972" s="8"/>
      <c r="AW972" s="8"/>
      <c r="AX972" s="8"/>
      <c r="AY972" s="8"/>
      <c r="AZ972" s="8"/>
      <c r="BA972" s="8"/>
      <c r="BB972" s="8"/>
      <c r="BC972" s="8"/>
      <c r="BD972" s="8"/>
      <c r="BE972" s="8"/>
      <c r="BF972" s="8"/>
      <c r="BG972" s="8"/>
      <c r="BH972" s="8"/>
      <c r="BI972" s="8"/>
      <c r="BJ972" s="8"/>
      <c r="BK972" s="8"/>
      <c r="BL972" s="8"/>
      <c r="BM972" s="8"/>
      <c r="BN972" s="8"/>
      <c r="BO972" s="8"/>
      <c r="BP972" s="8"/>
      <c r="BQ972" s="8"/>
      <c r="BR972" s="8"/>
      <c r="BS972" s="8"/>
      <c r="BT972" s="8"/>
      <c r="BU972" s="8"/>
      <c r="BW972" s="7"/>
      <c r="BX972" s="8"/>
      <c r="BY972" s="8"/>
      <c r="BZ972" s="8"/>
      <c r="CA972" s="8"/>
      <c r="CB972" s="8"/>
      <c r="CC972" s="8"/>
      <c r="CJ972" s="23"/>
      <c r="CK972" s="23"/>
      <c r="CL972" s="23"/>
      <c r="CM972" s="23"/>
      <c r="CN972" s="23"/>
      <c r="CO972" s="23"/>
      <c r="CP972" s="23"/>
      <c r="CQ972" s="23"/>
      <c r="CR972" s="23"/>
      <c r="CS972" s="23"/>
      <c r="CT972" s="23"/>
      <c r="CU972" s="23"/>
      <c r="CV972" s="23"/>
      <c r="CW972" s="23"/>
      <c r="CX972" s="23"/>
      <c r="CY972" s="23"/>
    </row>
    <row r="973" spans="2:103" x14ac:dyDescent="0.25">
      <c r="B973" s="7"/>
      <c r="C973" s="8"/>
      <c r="D973" s="8"/>
      <c r="E973" s="8"/>
      <c r="F973" s="8"/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8"/>
      <c r="V973" s="8"/>
      <c r="W973" s="8"/>
      <c r="X973" s="8"/>
      <c r="Y973" s="8"/>
      <c r="Z973" s="8"/>
      <c r="AA973" s="8"/>
      <c r="AB973" s="8"/>
      <c r="AC973" s="8"/>
      <c r="AD973" s="8"/>
      <c r="AE973" s="8"/>
      <c r="AF973" s="8"/>
      <c r="AG973" s="8"/>
      <c r="AH973" s="8"/>
      <c r="AI973" s="8"/>
      <c r="AJ973" s="8"/>
      <c r="AK973" s="8"/>
      <c r="AL973" s="8"/>
      <c r="AM973" s="8"/>
      <c r="AN973" s="8"/>
      <c r="AO973" s="8"/>
      <c r="AP973" s="8"/>
      <c r="AQ973" s="8"/>
      <c r="AR973" s="8"/>
      <c r="AS973" s="8"/>
      <c r="AT973" s="8"/>
      <c r="AU973" s="8"/>
      <c r="AV973" s="8"/>
      <c r="AW973" s="8"/>
      <c r="AX973" s="8"/>
      <c r="AY973" s="8"/>
      <c r="AZ973" s="8"/>
      <c r="BA973" s="8"/>
      <c r="BB973" s="8"/>
      <c r="BC973" s="8"/>
      <c r="BD973" s="8"/>
      <c r="BE973" s="8"/>
      <c r="BF973" s="8"/>
      <c r="BG973" s="8"/>
      <c r="BH973" s="8"/>
      <c r="BI973" s="8"/>
      <c r="BJ973" s="8"/>
      <c r="BK973" s="8"/>
      <c r="BL973" s="8"/>
      <c r="BM973" s="8"/>
      <c r="BN973" s="8"/>
      <c r="BO973" s="8"/>
      <c r="BP973" s="8"/>
      <c r="BQ973" s="8"/>
      <c r="BR973" s="8"/>
      <c r="BS973" s="8"/>
      <c r="BT973" s="8"/>
      <c r="BU973" s="8"/>
      <c r="BW973" s="7"/>
      <c r="BX973" s="8"/>
      <c r="BY973" s="8"/>
      <c r="BZ973" s="8"/>
      <c r="CA973" s="8"/>
      <c r="CB973" s="8"/>
      <c r="CC973" s="8"/>
      <c r="CJ973" s="23"/>
      <c r="CK973" s="23"/>
      <c r="CL973" s="23"/>
      <c r="CM973" s="23"/>
      <c r="CN973" s="23"/>
      <c r="CO973" s="23"/>
      <c r="CP973" s="23"/>
      <c r="CQ973" s="23"/>
      <c r="CR973" s="23"/>
      <c r="CS973" s="23"/>
      <c r="CT973" s="23"/>
      <c r="CU973" s="23"/>
      <c r="CV973" s="23"/>
      <c r="CW973" s="23"/>
      <c r="CX973" s="23"/>
      <c r="CY973" s="23"/>
    </row>
    <row r="974" spans="2:103" x14ac:dyDescent="0.25">
      <c r="B974" s="7"/>
      <c r="C974" s="8"/>
      <c r="D974" s="8"/>
      <c r="E974" s="8"/>
      <c r="F974" s="8"/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  <c r="Z974" s="8"/>
      <c r="AA974" s="8"/>
      <c r="AB974" s="8"/>
      <c r="AC974" s="8"/>
      <c r="AD974" s="8"/>
      <c r="AE974" s="8"/>
      <c r="AF974" s="8"/>
      <c r="AG974" s="8"/>
      <c r="AH974" s="8"/>
      <c r="AI974" s="8"/>
      <c r="AJ974" s="8"/>
      <c r="AK974" s="8"/>
      <c r="AL974" s="8"/>
      <c r="AM974" s="8"/>
      <c r="AN974" s="8"/>
      <c r="AO974" s="8"/>
      <c r="AP974" s="8"/>
      <c r="AQ974" s="8"/>
      <c r="AR974" s="8"/>
      <c r="AS974" s="8"/>
      <c r="AT974" s="8"/>
      <c r="AU974" s="8"/>
      <c r="AV974" s="8"/>
      <c r="AW974" s="8"/>
      <c r="AX974" s="8"/>
      <c r="AY974" s="8"/>
      <c r="AZ974" s="8"/>
      <c r="BA974" s="8"/>
      <c r="BB974" s="8"/>
      <c r="BC974" s="8"/>
      <c r="BD974" s="8"/>
      <c r="BE974" s="8"/>
      <c r="BF974" s="8"/>
      <c r="BG974" s="8"/>
      <c r="BH974" s="8"/>
      <c r="BI974" s="8"/>
      <c r="BJ974" s="8"/>
      <c r="BK974" s="8"/>
      <c r="BL974" s="8"/>
      <c r="BM974" s="8"/>
      <c r="BN974" s="8"/>
      <c r="BO974" s="8"/>
      <c r="BP974" s="8"/>
      <c r="BQ974" s="8"/>
      <c r="BR974" s="8"/>
      <c r="BS974" s="8"/>
      <c r="BT974" s="8"/>
      <c r="BU974" s="8"/>
      <c r="BW974" s="7"/>
      <c r="BX974" s="8"/>
      <c r="BY974" s="8"/>
      <c r="BZ974" s="8"/>
      <c r="CA974" s="8"/>
      <c r="CB974" s="8"/>
      <c r="CC974" s="8"/>
      <c r="CJ974" s="23"/>
      <c r="CK974" s="23"/>
      <c r="CL974" s="23"/>
      <c r="CM974" s="23"/>
      <c r="CN974" s="23"/>
      <c r="CO974" s="23"/>
      <c r="CP974" s="23"/>
      <c r="CQ974" s="23"/>
      <c r="CR974" s="23"/>
      <c r="CS974" s="23"/>
      <c r="CT974" s="23"/>
      <c r="CU974" s="23"/>
      <c r="CV974" s="23"/>
      <c r="CW974" s="23"/>
      <c r="CX974" s="23"/>
      <c r="CY974" s="23"/>
    </row>
    <row r="975" spans="2:103" x14ac:dyDescent="0.25">
      <c r="B975" s="7"/>
      <c r="C975" s="8"/>
      <c r="D975" s="8"/>
      <c r="E975" s="8"/>
      <c r="F975" s="8"/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8"/>
      <c r="V975" s="8"/>
      <c r="W975" s="8"/>
      <c r="X975" s="8"/>
      <c r="Y975" s="8"/>
      <c r="Z975" s="8"/>
      <c r="AA975" s="8"/>
      <c r="AB975" s="8"/>
      <c r="AC975" s="8"/>
      <c r="AD975" s="8"/>
      <c r="AE975" s="8"/>
      <c r="AF975" s="8"/>
      <c r="AG975" s="8"/>
      <c r="AH975" s="8"/>
      <c r="AI975" s="8"/>
      <c r="AJ975" s="8"/>
      <c r="AK975" s="8"/>
      <c r="AL975" s="8"/>
      <c r="AM975" s="8"/>
      <c r="AN975" s="8"/>
      <c r="AO975" s="8"/>
      <c r="AP975" s="8"/>
      <c r="AQ975" s="8"/>
      <c r="AR975" s="8"/>
      <c r="AS975" s="8"/>
      <c r="AT975" s="8"/>
      <c r="AU975" s="8"/>
      <c r="AV975" s="8"/>
      <c r="AW975" s="8"/>
      <c r="AX975" s="8"/>
      <c r="AY975" s="8"/>
      <c r="AZ975" s="8"/>
      <c r="BA975" s="8"/>
      <c r="BB975" s="8"/>
      <c r="BC975" s="8"/>
      <c r="BD975" s="8"/>
      <c r="BE975" s="8"/>
      <c r="BF975" s="8"/>
      <c r="BG975" s="8"/>
      <c r="BH975" s="8"/>
      <c r="BI975" s="8"/>
      <c r="BJ975" s="8"/>
      <c r="BK975" s="8"/>
      <c r="BL975" s="8"/>
      <c r="BM975" s="8"/>
      <c r="BN975" s="8"/>
      <c r="BO975" s="8"/>
      <c r="BP975" s="8"/>
      <c r="BQ975" s="8"/>
      <c r="BR975" s="8"/>
      <c r="BS975" s="8"/>
      <c r="BT975" s="8"/>
      <c r="BU975" s="8"/>
      <c r="BW975" s="7"/>
      <c r="BX975" s="8"/>
      <c r="BY975" s="8"/>
      <c r="BZ975" s="8"/>
      <c r="CA975" s="8"/>
      <c r="CB975" s="8"/>
      <c r="CC975" s="8"/>
      <c r="CJ975" s="23"/>
      <c r="CK975" s="23"/>
      <c r="CL975" s="23"/>
      <c r="CM975" s="23"/>
      <c r="CN975" s="23"/>
      <c r="CO975" s="23"/>
      <c r="CP975" s="23"/>
      <c r="CQ975" s="23"/>
      <c r="CR975" s="23"/>
      <c r="CS975" s="23"/>
      <c r="CT975" s="23"/>
      <c r="CU975" s="23"/>
      <c r="CV975" s="23"/>
      <c r="CW975" s="23"/>
      <c r="CX975" s="23"/>
      <c r="CY975" s="23"/>
    </row>
    <row r="976" spans="2:103" x14ac:dyDescent="0.25">
      <c r="B976" s="7"/>
      <c r="C976" s="8"/>
      <c r="D976" s="8"/>
      <c r="E976" s="8"/>
      <c r="F976" s="8"/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  <c r="Z976" s="8"/>
      <c r="AA976" s="8"/>
      <c r="AB976" s="8"/>
      <c r="AC976" s="8"/>
      <c r="AD976" s="8"/>
      <c r="AE976" s="8"/>
      <c r="AF976" s="8"/>
      <c r="AG976" s="8"/>
      <c r="AH976" s="8"/>
      <c r="AI976" s="8"/>
      <c r="AJ976" s="8"/>
      <c r="AK976" s="8"/>
      <c r="AL976" s="8"/>
      <c r="AM976" s="8"/>
      <c r="AN976" s="8"/>
      <c r="AO976" s="8"/>
      <c r="AP976" s="8"/>
      <c r="AQ976" s="8"/>
      <c r="AR976" s="8"/>
      <c r="AS976" s="8"/>
      <c r="AT976" s="8"/>
      <c r="AU976" s="8"/>
      <c r="AV976" s="8"/>
      <c r="AW976" s="8"/>
      <c r="AX976" s="8"/>
      <c r="AY976" s="8"/>
      <c r="AZ976" s="8"/>
      <c r="BA976" s="8"/>
      <c r="BB976" s="8"/>
      <c r="BC976" s="8"/>
      <c r="BD976" s="8"/>
      <c r="BE976" s="8"/>
      <c r="BF976" s="8"/>
      <c r="BG976" s="8"/>
      <c r="BH976" s="8"/>
      <c r="BI976" s="8"/>
      <c r="BJ976" s="8"/>
      <c r="BK976" s="8"/>
      <c r="BL976" s="8"/>
      <c r="BM976" s="8"/>
      <c r="BN976" s="8"/>
      <c r="BO976" s="8"/>
      <c r="BP976" s="8"/>
      <c r="BQ976" s="8"/>
      <c r="BR976" s="8"/>
      <c r="BS976" s="8"/>
      <c r="BT976" s="8"/>
      <c r="BU976" s="8"/>
      <c r="BW976" s="7"/>
      <c r="BX976" s="8"/>
      <c r="BY976" s="8"/>
      <c r="BZ976" s="8"/>
      <c r="CA976" s="8"/>
      <c r="CB976" s="8"/>
      <c r="CC976" s="8"/>
      <c r="CJ976" s="23"/>
      <c r="CK976" s="23"/>
      <c r="CL976" s="23"/>
      <c r="CM976" s="23"/>
      <c r="CN976" s="23"/>
      <c r="CO976" s="23"/>
      <c r="CP976" s="23"/>
      <c r="CQ976" s="23"/>
      <c r="CR976" s="23"/>
      <c r="CS976" s="23"/>
      <c r="CT976" s="23"/>
      <c r="CU976" s="23"/>
      <c r="CV976" s="23"/>
      <c r="CW976" s="23"/>
      <c r="CX976" s="23"/>
      <c r="CY976" s="23"/>
    </row>
    <row r="977" spans="2:103" x14ac:dyDescent="0.25">
      <c r="B977" s="7"/>
      <c r="C977" s="8"/>
      <c r="D977" s="8"/>
      <c r="E977" s="8"/>
      <c r="F977" s="8"/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8"/>
      <c r="U977" s="8"/>
      <c r="V977" s="8"/>
      <c r="W977" s="8"/>
      <c r="X977" s="8"/>
      <c r="Y977" s="8"/>
      <c r="Z977" s="8"/>
      <c r="AA977" s="8"/>
      <c r="AB977" s="8"/>
      <c r="AC977" s="8"/>
      <c r="AD977" s="8"/>
      <c r="AE977" s="8"/>
      <c r="AF977" s="8"/>
      <c r="AG977" s="8"/>
      <c r="AH977" s="8"/>
      <c r="AI977" s="8"/>
      <c r="AJ977" s="8"/>
      <c r="AK977" s="8"/>
      <c r="AL977" s="8"/>
      <c r="AM977" s="8"/>
      <c r="AN977" s="8"/>
      <c r="AO977" s="8"/>
      <c r="AP977" s="8"/>
      <c r="AQ977" s="8"/>
      <c r="AR977" s="8"/>
      <c r="AS977" s="8"/>
      <c r="AT977" s="8"/>
      <c r="AU977" s="8"/>
      <c r="AV977" s="8"/>
      <c r="AW977" s="8"/>
      <c r="AX977" s="8"/>
      <c r="AY977" s="8"/>
      <c r="AZ977" s="8"/>
      <c r="BA977" s="8"/>
      <c r="BB977" s="8"/>
      <c r="BC977" s="8"/>
      <c r="BD977" s="8"/>
      <c r="BE977" s="8"/>
      <c r="BF977" s="8"/>
      <c r="BG977" s="8"/>
      <c r="BH977" s="8"/>
      <c r="BI977" s="8"/>
      <c r="BJ977" s="8"/>
      <c r="BK977" s="8"/>
      <c r="BL977" s="8"/>
      <c r="BM977" s="8"/>
      <c r="BN977" s="8"/>
      <c r="BO977" s="8"/>
      <c r="BP977" s="8"/>
      <c r="BQ977" s="8"/>
      <c r="BR977" s="8"/>
      <c r="BS977" s="8"/>
      <c r="BT977" s="8"/>
      <c r="BU977" s="8"/>
      <c r="BW977" s="7"/>
      <c r="BX977" s="8"/>
      <c r="BY977" s="8"/>
      <c r="BZ977" s="8"/>
      <c r="CA977" s="8"/>
      <c r="CB977" s="8"/>
      <c r="CC977" s="8"/>
      <c r="CJ977" s="23"/>
      <c r="CK977" s="23"/>
      <c r="CL977" s="23"/>
      <c r="CM977" s="23"/>
      <c r="CN977" s="23"/>
      <c r="CO977" s="23"/>
      <c r="CP977" s="23"/>
      <c r="CQ977" s="23"/>
      <c r="CR977" s="23"/>
      <c r="CS977" s="23"/>
      <c r="CT977" s="23"/>
      <c r="CU977" s="23"/>
      <c r="CV977" s="23"/>
      <c r="CW977" s="23"/>
      <c r="CX977" s="23"/>
      <c r="CY977" s="23"/>
    </row>
    <row r="978" spans="2:103" x14ac:dyDescent="0.25">
      <c r="B978" s="7"/>
      <c r="C978" s="8"/>
      <c r="D978" s="8"/>
      <c r="E978" s="8"/>
      <c r="F978" s="8"/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8"/>
      <c r="V978" s="8"/>
      <c r="W978" s="8"/>
      <c r="X978" s="8"/>
      <c r="Y978" s="8"/>
      <c r="Z978" s="8"/>
      <c r="AA978" s="8"/>
      <c r="AB978" s="8"/>
      <c r="AC978" s="8"/>
      <c r="AD978" s="8"/>
      <c r="AE978" s="8"/>
      <c r="AF978" s="8"/>
      <c r="AG978" s="8"/>
      <c r="AH978" s="8"/>
      <c r="AI978" s="8"/>
      <c r="AJ978" s="8"/>
      <c r="AK978" s="8"/>
      <c r="AL978" s="8"/>
      <c r="AM978" s="8"/>
      <c r="AN978" s="8"/>
      <c r="AO978" s="8"/>
      <c r="AP978" s="8"/>
      <c r="AQ978" s="8"/>
      <c r="AR978" s="8"/>
      <c r="AS978" s="8"/>
      <c r="AT978" s="8"/>
      <c r="AU978" s="8"/>
      <c r="AV978" s="8"/>
      <c r="AW978" s="8"/>
      <c r="AX978" s="8"/>
      <c r="AY978" s="8"/>
      <c r="AZ978" s="8"/>
      <c r="BA978" s="8"/>
      <c r="BB978" s="8"/>
      <c r="BC978" s="8"/>
      <c r="BD978" s="8"/>
      <c r="BE978" s="8"/>
      <c r="BF978" s="8"/>
      <c r="BG978" s="8"/>
      <c r="BH978" s="8"/>
      <c r="BI978" s="8"/>
      <c r="BJ978" s="8"/>
      <c r="BK978" s="8"/>
      <c r="BL978" s="8"/>
      <c r="BM978" s="8"/>
      <c r="BN978" s="8"/>
      <c r="BO978" s="8"/>
      <c r="BP978" s="8"/>
      <c r="BQ978" s="8"/>
      <c r="BR978" s="8"/>
      <c r="BS978" s="8"/>
      <c r="BT978" s="8"/>
      <c r="BU978" s="8"/>
      <c r="BW978" s="7"/>
      <c r="BX978" s="8"/>
      <c r="BY978" s="8"/>
      <c r="BZ978" s="8"/>
      <c r="CA978" s="8"/>
      <c r="CB978" s="8"/>
      <c r="CC978" s="8"/>
      <c r="CJ978" s="23"/>
      <c r="CK978" s="23"/>
      <c r="CL978" s="23"/>
      <c r="CM978" s="23"/>
      <c r="CN978" s="23"/>
      <c r="CO978" s="23"/>
      <c r="CP978" s="23"/>
      <c r="CQ978" s="23"/>
      <c r="CR978" s="23"/>
      <c r="CS978" s="23"/>
      <c r="CT978" s="23"/>
      <c r="CU978" s="23"/>
      <c r="CV978" s="23"/>
      <c r="CW978" s="23"/>
      <c r="CX978" s="23"/>
      <c r="CY978" s="23"/>
    </row>
    <row r="979" spans="2:103" x14ac:dyDescent="0.25">
      <c r="B979" s="7"/>
      <c r="C979" s="8"/>
      <c r="D979" s="8"/>
      <c r="E979" s="8"/>
      <c r="F979" s="8"/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8"/>
      <c r="U979" s="8"/>
      <c r="V979" s="8"/>
      <c r="W979" s="8"/>
      <c r="X979" s="8"/>
      <c r="Y979" s="8"/>
      <c r="Z979" s="8"/>
      <c r="AA979" s="8"/>
      <c r="AB979" s="8"/>
      <c r="AC979" s="8"/>
      <c r="AD979" s="8"/>
      <c r="AE979" s="8"/>
      <c r="AF979" s="8"/>
      <c r="AG979" s="8"/>
      <c r="AH979" s="8"/>
      <c r="AI979" s="8"/>
      <c r="AJ979" s="8"/>
      <c r="AK979" s="8"/>
      <c r="AL979" s="8"/>
      <c r="AM979" s="8"/>
      <c r="AN979" s="8"/>
      <c r="AO979" s="8"/>
      <c r="AP979" s="8"/>
      <c r="AQ979" s="8"/>
      <c r="AR979" s="8"/>
      <c r="AS979" s="8"/>
      <c r="AT979" s="8"/>
      <c r="AU979" s="8"/>
      <c r="AV979" s="8"/>
      <c r="AW979" s="8"/>
      <c r="AX979" s="8"/>
      <c r="AY979" s="8"/>
      <c r="AZ979" s="8"/>
      <c r="BA979" s="8"/>
      <c r="BB979" s="8"/>
      <c r="BC979" s="8"/>
      <c r="BD979" s="8"/>
      <c r="BE979" s="8"/>
      <c r="BF979" s="8"/>
      <c r="BG979" s="8"/>
      <c r="BH979" s="8"/>
      <c r="BI979" s="8"/>
      <c r="BJ979" s="8"/>
      <c r="BK979" s="8"/>
      <c r="BL979" s="8"/>
      <c r="BM979" s="8"/>
      <c r="BN979" s="8"/>
      <c r="BO979" s="8"/>
      <c r="BP979" s="8"/>
      <c r="BQ979" s="8"/>
      <c r="BR979" s="8"/>
      <c r="BS979" s="8"/>
      <c r="BT979" s="8"/>
      <c r="BU979" s="8"/>
      <c r="BW979" s="7"/>
      <c r="BX979" s="8"/>
      <c r="BY979" s="8"/>
      <c r="BZ979" s="8"/>
      <c r="CA979" s="8"/>
      <c r="CB979" s="8"/>
      <c r="CC979" s="8"/>
      <c r="CJ979" s="23"/>
      <c r="CK979" s="23"/>
      <c r="CL979" s="23"/>
      <c r="CM979" s="23"/>
      <c r="CN979" s="23"/>
      <c r="CO979" s="23"/>
      <c r="CP979" s="23"/>
      <c r="CQ979" s="23"/>
      <c r="CR979" s="23"/>
      <c r="CS979" s="23"/>
      <c r="CT979" s="23"/>
      <c r="CU979" s="23"/>
      <c r="CV979" s="23"/>
      <c r="CW979" s="23"/>
      <c r="CX979" s="23"/>
      <c r="CY979" s="23"/>
    </row>
    <row r="980" spans="2:103" x14ac:dyDescent="0.25">
      <c r="B980" s="7"/>
      <c r="C980" s="8"/>
      <c r="D980" s="8"/>
      <c r="E980" s="8"/>
      <c r="F980" s="8"/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8"/>
      <c r="V980" s="8"/>
      <c r="W980" s="8"/>
      <c r="X980" s="8"/>
      <c r="Y980" s="8"/>
      <c r="Z980" s="8"/>
      <c r="AA980" s="8"/>
      <c r="AB980" s="8"/>
      <c r="AC980" s="8"/>
      <c r="AD980" s="8"/>
      <c r="AE980" s="8"/>
      <c r="AF980" s="8"/>
      <c r="AG980" s="8"/>
      <c r="AH980" s="8"/>
      <c r="AI980" s="8"/>
      <c r="AJ980" s="8"/>
      <c r="AK980" s="8"/>
      <c r="AL980" s="8"/>
      <c r="AM980" s="8"/>
      <c r="AN980" s="8"/>
      <c r="AO980" s="8"/>
      <c r="AP980" s="8"/>
      <c r="AQ980" s="8"/>
      <c r="AR980" s="8"/>
      <c r="AS980" s="8"/>
      <c r="AT980" s="8"/>
      <c r="AU980" s="8"/>
      <c r="AV980" s="8"/>
      <c r="AW980" s="8"/>
      <c r="AX980" s="8"/>
      <c r="AY980" s="8"/>
      <c r="AZ980" s="8"/>
      <c r="BA980" s="8"/>
      <c r="BB980" s="8"/>
      <c r="BC980" s="8"/>
      <c r="BD980" s="8"/>
      <c r="BE980" s="8"/>
      <c r="BF980" s="8"/>
      <c r="BG980" s="8"/>
      <c r="BH980" s="8"/>
      <c r="BI980" s="8"/>
      <c r="BJ980" s="8"/>
      <c r="BK980" s="8"/>
      <c r="BL980" s="8"/>
      <c r="BM980" s="8"/>
      <c r="BN980" s="8"/>
      <c r="BO980" s="8"/>
      <c r="BP980" s="8"/>
      <c r="BQ980" s="8"/>
      <c r="BR980" s="8"/>
      <c r="BS980" s="8"/>
      <c r="BT980" s="8"/>
      <c r="BU980" s="8"/>
      <c r="BW980" s="7"/>
      <c r="BX980" s="8"/>
      <c r="BY980" s="8"/>
      <c r="BZ980" s="8"/>
      <c r="CA980" s="8"/>
      <c r="CB980" s="8"/>
      <c r="CC980" s="8"/>
      <c r="CJ980" s="23"/>
      <c r="CK980" s="23"/>
      <c r="CL980" s="23"/>
      <c r="CM980" s="23"/>
      <c r="CN980" s="23"/>
      <c r="CO980" s="23"/>
      <c r="CP980" s="23"/>
      <c r="CQ980" s="23"/>
      <c r="CR980" s="23"/>
      <c r="CS980" s="23"/>
      <c r="CT980" s="23"/>
      <c r="CU980" s="23"/>
      <c r="CV980" s="23"/>
      <c r="CW980" s="23"/>
      <c r="CX980" s="23"/>
      <c r="CY980" s="23"/>
    </row>
    <row r="981" spans="2:103" x14ac:dyDescent="0.25">
      <c r="B981" s="7"/>
      <c r="C981" s="8"/>
      <c r="D981" s="8"/>
      <c r="E981" s="8"/>
      <c r="F981" s="8"/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8"/>
      <c r="U981" s="8"/>
      <c r="V981" s="8"/>
      <c r="W981" s="8"/>
      <c r="X981" s="8"/>
      <c r="Y981" s="8"/>
      <c r="Z981" s="8"/>
      <c r="AA981" s="8"/>
      <c r="AB981" s="8"/>
      <c r="AC981" s="8"/>
      <c r="AD981" s="8"/>
      <c r="AE981" s="8"/>
      <c r="AF981" s="8"/>
      <c r="AG981" s="8"/>
      <c r="AH981" s="8"/>
      <c r="AI981" s="8"/>
      <c r="AJ981" s="8"/>
      <c r="AK981" s="8"/>
      <c r="AL981" s="8"/>
      <c r="AM981" s="8"/>
      <c r="AN981" s="8"/>
      <c r="AO981" s="8"/>
      <c r="AP981" s="8"/>
      <c r="AQ981" s="8"/>
      <c r="AR981" s="8"/>
      <c r="AS981" s="8"/>
      <c r="AT981" s="8"/>
      <c r="AU981" s="8"/>
      <c r="AV981" s="8"/>
      <c r="AW981" s="8"/>
      <c r="AX981" s="8"/>
      <c r="AY981" s="8"/>
      <c r="AZ981" s="8"/>
      <c r="BA981" s="8"/>
      <c r="BB981" s="8"/>
      <c r="BC981" s="8"/>
      <c r="BD981" s="8"/>
      <c r="BE981" s="8"/>
      <c r="BF981" s="8"/>
      <c r="BG981" s="8"/>
      <c r="BH981" s="8"/>
      <c r="BI981" s="8"/>
      <c r="BJ981" s="8"/>
      <c r="BK981" s="8"/>
      <c r="BL981" s="8"/>
      <c r="BM981" s="8"/>
      <c r="BN981" s="8"/>
      <c r="BO981" s="8"/>
      <c r="BP981" s="8"/>
      <c r="BQ981" s="8"/>
      <c r="BR981" s="8"/>
      <c r="BS981" s="8"/>
      <c r="BT981" s="8"/>
      <c r="BU981" s="8"/>
      <c r="BW981" s="7"/>
      <c r="BX981" s="8"/>
      <c r="BY981" s="8"/>
      <c r="BZ981" s="8"/>
      <c r="CA981" s="8"/>
      <c r="CB981" s="8"/>
      <c r="CC981" s="8"/>
      <c r="CJ981" s="23"/>
      <c r="CK981" s="23"/>
      <c r="CL981" s="23"/>
      <c r="CM981" s="23"/>
      <c r="CN981" s="23"/>
      <c r="CO981" s="23"/>
      <c r="CP981" s="23"/>
      <c r="CQ981" s="23"/>
      <c r="CR981" s="23"/>
      <c r="CS981" s="23"/>
      <c r="CT981" s="23"/>
      <c r="CU981" s="23"/>
      <c r="CV981" s="23"/>
      <c r="CW981" s="23"/>
      <c r="CX981" s="23"/>
      <c r="CY981" s="23"/>
    </row>
    <row r="982" spans="2:103" x14ac:dyDescent="0.25">
      <c r="B982" s="7"/>
      <c r="C982" s="8"/>
      <c r="D982" s="8"/>
      <c r="E982" s="8"/>
      <c r="F982" s="8"/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8"/>
      <c r="V982" s="8"/>
      <c r="W982" s="8"/>
      <c r="X982" s="8"/>
      <c r="Y982" s="8"/>
      <c r="Z982" s="8"/>
      <c r="AA982" s="8"/>
      <c r="AB982" s="8"/>
      <c r="AC982" s="8"/>
      <c r="AD982" s="8"/>
      <c r="AE982" s="8"/>
      <c r="AF982" s="8"/>
      <c r="AG982" s="8"/>
      <c r="AH982" s="8"/>
      <c r="AI982" s="8"/>
      <c r="AJ982" s="8"/>
      <c r="AK982" s="8"/>
      <c r="AL982" s="8"/>
      <c r="AM982" s="8"/>
      <c r="AN982" s="8"/>
      <c r="AO982" s="8"/>
      <c r="AP982" s="8"/>
      <c r="AQ982" s="8"/>
      <c r="AR982" s="8"/>
      <c r="AS982" s="8"/>
      <c r="AT982" s="8"/>
      <c r="AU982" s="8"/>
      <c r="AV982" s="8"/>
      <c r="AW982" s="8"/>
      <c r="AX982" s="8"/>
      <c r="AY982" s="8"/>
      <c r="AZ982" s="8"/>
      <c r="BA982" s="8"/>
      <c r="BB982" s="8"/>
      <c r="BC982" s="8"/>
      <c r="BD982" s="8"/>
      <c r="BE982" s="8"/>
      <c r="BF982" s="8"/>
      <c r="BG982" s="8"/>
      <c r="BH982" s="8"/>
      <c r="BI982" s="8"/>
      <c r="BJ982" s="8"/>
      <c r="BK982" s="8"/>
      <c r="BL982" s="8"/>
      <c r="BM982" s="8"/>
      <c r="BN982" s="8"/>
      <c r="BO982" s="8"/>
      <c r="BP982" s="8"/>
      <c r="BQ982" s="8"/>
      <c r="BR982" s="8"/>
      <c r="BS982" s="8"/>
      <c r="BT982" s="8"/>
      <c r="BU982" s="8"/>
      <c r="BW982" s="7"/>
      <c r="BX982" s="8"/>
      <c r="BY982" s="8"/>
      <c r="BZ982" s="8"/>
      <c r="CA982" s="8"/>
      <c r="CB982" s="8"/>
      <c r="CC982" s="8"/>
      <c r="CJ982" s="23"/>
      <c r="CK982" s="23"/>
      <c r="CL982" s="23"/>
      <c r="CM982" s="23"/>
      <c r="CN982" s="23"/>
      <c r="CO982" s="23"/>
      <c r="CP982" s="23"/>
      <c r="CQ982" s="23"/>
      <c r="CR982" s="23"/>
      <c r="CS982" s="23"/>
      <c r="CT982" s="23"/>
      <c r="CU982" s="23"/>
      <c r="CV982" s="23"/>
      <c r="CW982" s="23"/>
      <c r="CX982" s="23"/>
      <c r="CY982" s="23"/>
    </row>
    <row r="983" spans="2:103" x14ac:dyDescent="0.25">
      <c r="B983" s="7"/>
      <c r="C983" s="8"/>
      <c r="D983" s="8"/>
      <c r="E983" s="8"/>
      <c r="F983" s="8"/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8"/>
      <c r="U983" s="8"/>
      <c r="V983" s="8"/>
      <c r="W983" s="8"/>
      <c r="X983" s="8"/>
      <c r="Y983" s="8"/>
      <c r="Z983" s="8"/>
      <c r="AA983" s="8"/>
      <c r="AB983" s="8"/>
      <c r="AC983" s="8"/>
      <c r="AD983" s="8"/>
      <c r="AE983" s="8"/>
      <c r="AF983" s="8"/>
      <c r="AG983" s="8"/>
      <c r="AH983" s="8"/>
      <c r="AI983" s="8"/>
      <c r="AJ983" s="8"/>
      <c r="AK983" s="8"/>
      <c r="AL983" s="8"/>
      <c r="AM983" s="8"/>
      <c r="AN983" s="8"/>
      <c r="AO983" s="8"/>
      <c r="AP983" s="8"/>
      <c r="AQ983" s="8"/>
      <c r="AR983" s="8"/>
      <c r="AS983" s="8"/>
      <c r="AT983" s="8"/>
      <c r="AU983" s="8"/>
      <c r="AV983" s="8"/>
      <c r="AW983" s="8"/>
      <c r="AX983" s="8"/>
      <c r="AY983" s="8"/>
      <c r="AZ983" s="8"/>
      <c r="BA983" s="8"/>
      <c r="BB983" s="8"/>
      <c r="BC983" s="8"/>
      <c r="BD983" s="8"/>
      <c r="BE983" s="8"/>
      <c r="BF983" s="8"/>
      <c r="BG983" s="8"/>
      <c r="BH983" s="8"/>
      <c r="BI983" s="8"/>
      <c r="BJ983" s="8"/>
      <c r="BK983" s="8"/>
      <c r="BL983" s="8"/>
      <c r="BM983" s="8"/>
      <c r="BN983" s="8"/>
      <c r="BO983" s="8"/>
      <c r="BP983" s="8"/>
      <c r="BQ983" s="8"/>
      <c r="BR983" s="8"/>
      <c r="BS983" s="8"/>
      <c r="BT983" s="8"/>
      <c r="BU983" s="8"/>
      <c r="BW983" s="7"/>
      <c r="BX983" s="8"/>
      <c r="BY983" s="8"/>
      <c r="BZ983" s="8"/>
      <c r="CA983" s="8"/>
      <c r="CB983" s="8"/>
      <c r="CC983" s="8"/>
      <c r="CJ983" s="23"/>
      <c r="CK983" s="23"/>
      <c r="CL983" s="23"/>
      <c r="CM983" s="23"/>
      <c r="CN983" s="23"/>
      <c r="CO983" s="23"/>
      <c r="CP983" s="23"/>
      <c r="CQ983" s="23"/>
      <c r="CR983" s="23"/>
      <c r="CS983" s="23"/>
      <c r="CT983" s="23"/>
      <c r="CU983" s="23"/>
      <c r="CV983" s="23"/>
      <c r="CW983" s="23"/>
      <c r="CX983" s="23"/>
      <c r="CY983" s="23"/>
    </row>
    <row r="984" spans="2:103" x14ac:dyDescent="0.25">
      <c r="B984" s="7"/>
      <c r="C984" s="8"/>
      <c r="D984" s="8"/>
      <c r="E984" s="8"/>
      <c r="F984" s="8"/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8"/>
      <c r="V984" s="8"/>
      <c r="W984" s="8"/>
      <c r="X984" s="8"/>
      <c r="Y984" s="8"/>
      <c r="Z984" s="8"/>
      <c r="AA984" s="8"/>
      <c r="AB984" s="8"/>
      <c r="AC984" s="8"/>
      <c r="AD984" s="8"/>
      <c r="AE984" s="8"/>
      <c r="AF984" s="8"/>
      <c r="AG984" s="8"/>
      <c r="AH984" s="8"/>
      <c r="AI984" s="8"/>
      <c r="AJ984" s="8"/>
      <c r="AK984" s="8"/>
      <c r="AL984" s="8"/>
      <c r="AM984" s="8"/>
      <c r="AN984" s="8"/>
      <c r="AO984" s="8"/>
      <c r="AP984" s="8"/>
      <c r="AQ984" s="8"/>
      <c r="AR984" s="8"/>
      <c r="AS984" s="8"/>
      <c r="AT984" s="8"/>
      <c r="AU984" s="8"/>
      <c r="AV984" s="8"/>
      <c r="AW984" s="8"/>
      <c r="AX984" s="8"/>
      <c r="AY984" s="8"/>
      <c r="AZ984" s="8"/>
      <c r="BA984" s="8"/>
      <c r="BB984" s="8"/>
      <c r="BC984" s="8"/>
      <c r="BD984" s="8"/>
      <c r="BE984" s="8"/>
      <c r="BF984" s="8"/>
      <c r="BG984" s="8"/>
      <c r="BH984" s="8"/>
      <c r="BI984" s="8"/>
      <c r="BJ984" s="8"/>
      <c r="BK984" s="8"/>
      <c r="BL984" s="8"/>
      <c r="BM984" s="8"/>
      <c r="BN984" s="8"/>
      <c r="BO984" s="8"/>
      <c r="BP984" s="8"/>
      <c r="BQ984" s="8"/>
      <c r="BR984" s="8"/>
      <c r="BS984" s="8"/>
      <c r="BT984" s="8"/>
      <c r="BU984" s="8"/>
      <c r="BW984" s="7"/>
      <c r="BX984" s="8"/>
      <c r="BY984" s="8"/>
      <c r="BZ984" s="8"/>
      <c r="CA984" s="8"/>
      <c r="CB984" s="8"/>
      <c r="CC984" s="8"/>
      <c r="CJ984" s="23"/>
      <c r="CK984" s="23"/>
      <c r="CL984" s="23"/>
      <c r="CM984" s="23"/>
      <c r="CN984" s="23"/>
      <c r="CO984" s="23"/>
      <c r="CP984" s="23"/>
      <c r="CQ984" s="23"/>
      <c r="CR984" s="23"/>
      <c r="CS984" s="23"/>
      <c r="CT984" s="23"/>
      <c r="CU984" s="23"/>
      <c r="CV984" s="23"/>
      <c r="CW984" s="23"/>
      <c r="CX984" s="23"/>
      <c r="CY984" s="23"/>
    </row>
    <row r="985" spans="2:103" x14ac:dyDescent="0.25">
      <c r="B985" s="7"/>
      <c r="C985" s="8"/>
      <c r="D985" s="8"/>
      <c r="E985" s="8"/>
      <c r="F985" s="8"/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8"/>
      <c r="U985" s="8"/>
      <c r="V985" s="8"/>
      <c r="W985" s="8"/>
      <c r="X985" s="8"/>
      <c r="Y985" s="8"/>
      <c r="Z985" s="8"/>
      <c r="AA985" s="8"/>
      <c r="AB985" s="8"/>
      <c r="AC985" s="8"/>
      <c r="AD985" s="8"/>
      <c r="AE985" s="8"/>
      <c r="AF985" s="8"/>
      <c r="AG985" s="8"/>
      <c r="AH985" s="8"/>
      <c r="AI985" s="8"/>
      <c r="AJ985" s="8"/>
      <c r="AK985" s="8"/>
      <c r="AL985" s="8"/>
      <c r="AM985" s="8"/>
      <c r="AN985" s="8"/>
      <c r="AO985" s="8"/>
      <c r="AP985" s="8"/>
      <c r="AQ985" s="8"/>
      <c r="AR985" s="8"/>
      <c r="AS985" s="8"/>
      <c r="AT985" s="8"/>
      <c r="AU985" s="8"/>
      <c r="AV985" s="8"/>
      <c r="AW985" s="8"/>
      <c r="AX985" s="8"/>
      <c r="AY985" s="8"/>
      <c r="AZ985" s="8"/>
      <c r="BA985" s="8"/>
      <c r="BB985" s="8"/>
      <c r="BC985" s="8"/>
      <c r="BD985" s="8"/>
      <c r="BE985" s="8"/>
      <c r="BF985" s="8"/>
      <c r="BG985" s="8"/>
      <c r="BH985" s="8"/>
      <c r="BI985" s="8"/>
      <c r="BJ985" s="8"/>
      <c r="BK985" s="8"/>
      <c r="BL985" s="8"/>
      <c r="BM985" s="8"/>
      <c r="BN985" s="8"/>
      <c r="BO985" s="8"/>
      <c r="BP985" s="8"/>
      <c r="BQ985" s="8"/>
      <c r="BR985" s="8"/>
      <c r="BS985" s="8"/>
      <c r="BT985" s="8"/>
      <c r="BU985" s="8"/>
      <c r="BW985" s="7"/>
      <c r="BX985" s="8"/>
      <c r="BY985" s="8"/>
      <c r="BZ985" s="8"/>
      <c r="CA985" s="8"/>
      <c r="CB985" s="8"/>
      <c r="CC985" s="8"/>
      <c r="CJ985" s="23"/>
      <c r="CK985" s="23"/>
      <c r="CL985" s="23"/>
      <c r="CM985" s="23"/>
      <c r="CN985" s="23"/>
      <c r="CO985" s="23"/>
      <c r="CP985" s="23"/>
      <c r="CQ985" s="23"/>
      <c r="CR985" s="23"/>
      <c r="CS985" s="23"/>
      <c r="CT985" s="23"/>
      <c r="CU985" s="23"/>
      <c r="CV985" s="23"/>
      <c r="CW985" s="23"/>
      <c r="CX985" s="23"/>
      <c r="CY985" s="23"/>
    </row>
    <row r="986" spans="2:103" x14ac:dyDescent="0.25">
      <c r="B986" s="7"/>
      <c r="C986" s="8"/>
      <c r="D986" s="8"/>
      <c r="E986" s="8"/>
      <c r="F986" s="8"/>
      <c r="G986" s="8"/>
      <c r="H986" s="8"/>
      <c r="I986" s="8"/>
      <c r="J986" s="8"/>
      <c r="K986" s="8"/>
      <c r="L986" s="8"/>
      <c r="M986" s="8"/>
      <c r="N986" s="8"/>
      <c r="O986" s="8"/>
      <c r="P986" s="8"/>
      <c r="Q986" s="8"/>
      <c r="R986" s="8"/>
      <c r="S986" s="8"/>
      <c r="T986" s="8"/>
      <c r="U986" s="8"/>
      <c r="V986" s="8"/>
      <c r="W986" s="8"/>
      <c r="X986" s="8"/>
      <c r="Y986" s="8"/>
      <c r="Z986" s="8"/>
      <c r="AA986" s="8"/>
      <c r="AB986" s="8"/>
      <c r="AC986" s="8"/>
      <c r="AD986" s="8"/>
      <c r="AE986" s="8"/>
      <c r="AF986" s="8"/>
      <c r="AG986" s="8"/>
      <c r="AH986" s="8"/>
      <c r="AI986" s="8"/>
      <c r="AJ986" s="8"/>
      <c r="AK986" s="8"/>
      <c r="AL986" s="8"/>
      <c r="AM986" s="8"/>
      <c r="AN986" s="8"/>
      <c r="AO986" s="8"/>
      <c r="AP986" s="8"/>
      <c r="AQ986" s="8"/>
      <c r="AR986" s="8"/>
      <c r="AS986" s="8"/>
      <c r="AT986" s="8"/>
      <c r="AU986" s="8"/>
      <c r="AV986" s="8"/>
      <c r="AW986" s="8"/>
      <c r="AX986" s="8"/>
      <c r="AY986" s="8"/>
      <c r="AZ986" s="8"/>
      <c r="BA986" s="8"/>
      <c r="BB986" s="8"/>
      <c r="BC986" s="8"/>
      <c r="BD986" s="8"/>
      <c r="BE986" s="8"/>
      <c r="BF986" s="8"/>
      <c r="BG986" s="8"/>
      <c r="BH986" s="8"/>
      <c r="BI986" s="8"/>
      <c r="BJ986" s="8"/>
      <c r="BK986" s="8"/>
      <c r="BL986" s="8"/>
      <c r="BM986" s="8"/>
      <c r="BN986" s="8"/>
      <c r="BO986" s="8"/>
      <c r="BP986" s="8"/>
      <c r="BQ986" s="8"/>
      <c r="BR986" s="8"/>
      <c r="BS986" s="8"/>
      <c r="BT986" s="8"/>
      <c r="BU986" s="8"/>
      <c r="BW986" s="7"/>
      <c r="BX986" s="8"/>
      <c r="BY986" s="8"/>
      <c r="BZ986" s="8"/>
      <c r="CA986" s="8"/>
      <c r="CB986" s="8"/>
      <c r="CC986" s="8"/>
      <c r="CJ986" s="23"/>
      <c r="CK986" s="23"/>
      <c r="CL986" s="23"/>
      <c r="CM986" s="23"/>
      <c r="CN986" s="23"/>
      <c r="CO986" s="23"/>
      <c r="CP986" s="23"/>
      <c r="CQ986" s="23"/>
      <c r="CR986" s="23"/>
      <c r="CS986" s="23"/>
      <c r="CT986" s="23"/>
      <c r="CU986" s="23"/>
      <c r="CV986" s="23"/>
      <c r="CW986" s="23"/>
      <c r="CX986" s="23"/>
      <c r="CY986" s="23"/>
    </row>
    <row r="987" spans="2:103" x14ac:dyDescent="0.25">
      <c r="B987" s="7"/>
      <c r="C987" s="8"/>
      <c r="D987" s="8"/>
      <c r="E987" s="8"/>
      <c r="F987" s="8"/>
      <c r="G987" s="8"/>
      <c r="H987" s="8"/>
      <c r="I987" s="8"/>
      <c r="J987" s="8"/>
      <c r="K987" s="8"/>
      <c r="L987" s="8"/>
      <c r="M987" s="8"/>
      <c r="N987" s="8"/>
      <c r="O987" s="8"/>
      <c r="P987" s="8"/>
      <c r="Q987" s="8"/>
      <c r="R987" s="8"/>
      <c r="S987" s="8"/>
      <c r="T987" s="8"/>
      <c r="U987" s="8"/>
      <c r="V987" s="8"/>
      <c r="W987" s="8"/>
      <c r="X987" s="8"/>
      <c r="Y987" s="8"/>
      <c r="Z987" s="8"/>
      <c r="AA987" s="8"/>
      <c r="AB987" s="8"/>
      <c r="AC987" s="8"/>
      <c r="AD987" s="8"/>
      <c r="AE987" s="8"/>
      <c r="AF987" s="8"/>
      <c r="AG987" s="8"/>
      <c r="AH987" s="8"/>
      <c r="AI987" s="8"/>
      <c r="AJ987" s="8"/>
      <c r="AK987" s="8"/>
      <c r="AL987" s="8"/>
      <c r="AM987" s="8"/>
      <c r="AN987" s="8"/>
      <c r="AO987" s="8"/>
      <c r="AP987" s="8"/>
      <c r="AQ987" s="8"/>
      <c r="AR987" s="8"/>
      <c r="AS987" s="8"/>
      <c r="AT987" s="8"/>
      <c r="AU987" s="8"/>
      <c r="AV987" s="8"/>
      <c r="AW987" s="8"/>
      <c r="AX987" s="8"/>
      <c r="AY987" s="8"/>
      <c r="AZ987" s="8"/>
      <c r="BA987" s="8"/>
      <c r="BB987" s="8"/>
      <c r="BC987" s="8"/>
      <c r="BD987" s="8"/>
      <c r="BE987" s="8"/>
      <c r="BF987" s="8"/>
      <c r="BG987" s="8"/>
      <c r="BH987" s="8"/>
      <c r="BI987" s="8"/>
      <c r="BJ987" s="8"/>
      <c r="BK987" s="8"/>
      <c r="BL987" s="8"/>
      <c r="BM987" s="8"/>
      <c r="BN987" s="8"/>
      <c r="BO987" s="8"/>
      <c r="BP987" s="8"/>
      <c r="BQ987" s="8"/>
      <c r="BR987" s="8"/>
      <c r="BS987" s="8"/>
      <c r="BT987" s="8"/>
      <c r="BU987" s="8"/>
      <c r="BW987" s="7"/>
      <c r="BX987" s="8"/>
      <c r="BY987" s="8"/>
      <c r="BZ987" s="8"/>
      <c r="CA987" s="8"/>
      <c r="CB987" s="8"/>
      <c r="CC987" s="8"/>
      <c r="CJ987" s="23"/>
      <c r="CK987" s="23"/>
      <c r="CL987" s="23"/>
      <c r="CM987" s="23"/>
      <c r="CN987" s="23"/>
      <c r="CO987" s="23"/>
      <c r="CP987" s="23"/>
      <c r="CQ987" s="23"/>
      <c r="CR987" s="23"/>
      <c r="CS987" s="23"/>
      <c r="CT987" s="23"/>
      <c r="CU987" s="23"/>
      <c r="CV987" s="23"/>
      <c r="CW987" s="23"/>
      <c r="CX987" s="23"/>
      <c r="CY987" s="23"/>
    </row>
    <row r="988" spans="2:103" x14ac:dyDescent="0.25">
      <c r="B988" s="7"/>
      <c r="C988" s="8"/>
      <c r="D988" s="8"/>
      <c r="E988" s="8"/>
      <c r="F988" s="8"/>
      <c r="G988" s="8"/>
      <c r="H988" s="8"/>
      <c r="I988" s="8"/>
      <c r="J988" s="8"/>
      <c r="K988" s="8"/>
      <c r="L988" s="8"/>
      <c r="M988" s="8"/>
      <c r="N988" s="8"/>
      <c r="O988" s="8"/>
      <c r="P988" s="8"/>
      <c r="Q988" s="8"/>
      <c r="R988" s="8"/>
      <c r="S988" s="8"/>
      <c r="T988" s="8"/>
      <c r="U988" s="8"/>
      <c r="V988" s="8"/>
      <c r="W988" s="8"/>
      <c r="X988" s="8"/>
      <c r="Y988" s="8"/>
      <c r="Z988" s="8"/>
      <c r="AA988" s="8"/>
      <c r="AB988" s="8"/>
      <c r="AC988" s="8"/>
      <c r="AD988" s="8"/>
      <c r="AE988" s="8"/>
      <c r="AF988" s="8"/>
      <c r="AG988" s="8"/>
      <c r="AH988" s="8"/>
      <c r="AI988" s="8"/>
      <c r="AJ988" s="8"/>
      <c r="AK988" s="8"/>
      <c r="AL988" s="8"/>
      <c r="AM988" s="8"/>
      <c r="AN988" s="8"/>
      <c r="AO988" s="8"/>
      <c r="AP988" s="8"/>
      <c r="AQ988" s="8"/>
      <c r="AR988" s="8"/>
      <c r="AS988" s="8"/>
      <c r="AT988" s="8"/>
      <c r="AU988" s="8"/>
      <c r="AV988" s="8"/>
      <c r="AW988" s="8"/>
      <c r="AX988" s="8"/>
      <c r="AY988" s="8"/>
      <c r="AZ988" s="8"/>
      <c r="BA988" s="8"/>
      <c r="BB988" s="8"/>
      <c r="BC988" s="8"/>
      <c r="BD988" s="8"/>
      <c r="BE988" s="8"/>
      <c r="BF988" s="8"/>
      <c r="BG988" s="8"/>
      <c r="BH988" s="8"/>
      <c r="BI988" s="8"/>
      <c r="BJ988" s="8"/>
      <c r="BK988" s="8"/>
      <c r="BL988" s="8"/>
      <c r="BM988" s="8"/>
      <c r="BN988" s="8"/>
      <c r="BO988" s="8"/>
      <c r="BP988" s="8"/>
      <c r="BQ988" s="8"/>
      <c r="BR988" s="8"/>
      <c r="BS988" s="8"/>
      <c r="BT988" s="8"/>
      <c r="BU988" s="8"/>
      <c r="BW988" s="7"/>
      <c r="BX988" s="8"/>
      <c r="BY988" s="8"/>
      <c r="BZ988" s="8"/>
      <c r="CA988" s="8"/>
      <c r="CB988" s="8"/>
      <c r="CC988" s="8"/>
      <c r="CJ988" s="23"/>
      <c r="CK988" s="23"/>
      <c r="CL988" s="23"/>
      <c r="CM988" s="23"/>
      <c r="CN988" s="23"/>
      <c r="CO988" s="23"/>
      <c r="CP988" s="23"/>
      <c r="CQ988" s="23"/>
      <c r="CR988" s="23"/>
      <c r="CS988" s="23"/>
      <c r="CT988" s="23"/>
      <c r="CU988" s="23"/>
      <c r="CV988" s="23"/>
      <c r="CW988" s="23"/>
      <c r="CX988" s="23"/>
      <c r="CY988" s="23"/>
    </row>
    <row r="989" spans="2:103" x14ac:dyDescent="0.25">
      <c r="B989" s="7"/>
      <c r="C989" s="8"/>
      <c r="D989" s="8"/>
      <c r="E989" s="8"/>
      <c r="F989" s="8"/>
      <c r="G989" s="8"/>
      <c r="H989" s="8"/>
      <c r="I989" s="8"/>
      <c r="J989" s="8"/>
      <c r="K989" s="8"/>
      <c r="L989" s="8"/>
      <c r="M989" s="8"/>
      <c r="N989" s="8"/>
      <c r="O989" s="8"/>
      <c r="P989" s="8"/>
      <c r="Q989" s="8"/>
      <c r="R989" s="8"/>
      <c r="S989" s="8"/>
      <c r="T989" s="8"/>
      <c r="U989" s="8"/>
      <c r="V989" s="8"/>
      <c r="W989" s="8"/>
      <c r="X989" s="8"/>
      <c r="Y989" s="8"/>
      <c r="Z989" s="8"/>
      <c r="AA989" s="8"/>
      <c r="AB989" s="8"/>
      <c r="AC989" s="8"/>
      <c r="AD989" s="8"/>
      <c r="AE989" s="8"/>
      <c r="AF989" s="8"/>
      <c r="AG989" s="8"/>
      <c r="AH989" s="8"/>
      <c r="AI989" s="8"/>
      <c r="AJ989" s="8"/>
      <c r="AK989" s="8"/>
      <c r="AL989" s="8"/>
      <c r="AM989" s="8"/>
      <c r="AN989" s="8"/>
      <c r="AO989" s="8"/>
      <c r="AP989" s="8"/>
      <c r="AQ989" s="8"/>
      <c r="AR989" s="8"/>
      <c r="AS989" s="8"/>
      <c r="AT989" s="8"/>
      <c r="AU989" s="8"/>
      <c r="AV989" s="8"/>
      <c r="AW989" s="8"/>
      <c r="AX989" s="8"/>
      <c r="AY989" s="8"/>
      <c r="AZ989" s="8"/>
      <c r="BA989" s="8"/>
      <c r="BB989" s="8"/>
      <c r="BC989" s="8"/>
      <c r="BD989" s="8"/>
      <c r="BE989" s="8"/>
      <c r="BF989" s="8"/>
      <c r="BG989" s="8"/>
      <c r="BH989" s="8"/>
      <c r="BI989" s="8"/>
      <c r="BJ989" s="8"/>
      <c r="BK989" s="8"/>
      <c r="BL989" s="8"/>
      <c r="BM989" s="8"/>
      <c r="BN989" s="8"/>
      <c r="BO989" s="8"/>
      <c r="BP989" s="8"/>
      <c r="BQ989" s="8"/>
      <c r="BR989" s="8"/>
      <c r="BS989" s="8"/>
      <c r="BT989" s="8"/>
      <c r="BU989" s="8"/>
      <c r="BW989" s="7"/>
      <c r="BX989" s="8"/>
      <c r="BY989" s="8"/>
      <c r="BZ989" s="8"/>
      <c r="CA989" s="8"/>
      <c r="CB989" s="8"/>
      <c r="CC989" s="8"/>
      <c r="CJ989" s="23"/>
      <c r="CK989" s="23"/>
      <c r="CL989" s="23"/>
      <c r="CM989" s="23"/>
      <c r="CN989" s="23"/>
      <c r="CO989" s="23"/>
      <c r="CP989" s="23"/>
      <c r="CQ989" s="23"/>
      <c r="CR989" s="23"/>
      <c r="CS989" s="23"/>
      <c r="CT989" s="23"/>
      <c r="CU989" s="23"/>
      <c r="CV989" s="23"/>
      <c r="CW989" s="23"/>
      <c r="CX989" s="23"/>
      <c r="CY989" s="23"/>
    </row>
    <row r="990" spans="2:103" x14ac:dyDescent="0.25">
      <c r="B990" s="7"/>
      <c r="C990" s="8"/>
      <c r="D990" s="8"/>
      <c r="E990" s="8"/>
      <c r="F990" s="8"/>
      <c r="G990" s="8"/>
      <c r="H990" s="8"/>
      <c r="I990" s="8"/>
      <c r="J990" s="8"/>
      <c r="K990" s="8"/>
      <c r="L990" s="8"/>
      <c r="M990" s="8"/>
      <c r="N990" s="8"/>
      <c r="O990" s="8"/>
      <c r="P990" s="8"/>
      <c r="Q990" s="8"/>
      <c r="R990" s="8"/>
      <c r="S990" s="8"/>
      <c r="T990" s="8"/>
      <c r="U990" s="8"/>
      <c r="V990" s="8"/>
      <c r="W990" s="8"/>
      <c r="X990" s="8"/>
      <c r="Y990" s="8"/>
      <c r="Z990" s="8"/>
      <c r="AA990" s="8"/>
      <c r="AB990" s="8"/>
      <c r="AC990" s="8"/>
      <c r="AD990" s="8"/>
      <c r="AE990" s="8"/>
      <c r="AF990" s="8"/>
      <c r="AG990" s="8"/>
      <c r="AH990" s="8"/>
      <c r="AI990" s="8"/>
      <c r="AJ990" s="8"/>
      <c r="AK990" s="8"/>
      <c r="AL990" s="8"/>
      <c r="AM990" s="8"/>
      <c r="AN990" s="8"/>
      <c r="AO990" s="8"/>
      <c r="AP990" s="8"/>
      <c r="AQ990" s="8"/>
      <c r="AR990" s="8"/>
      <c r="AS990" s="8"/>
      <c r="AT990" s="8"/>
      <c r="AU990" s="8"/>
      <c r="AV990" s="8"/>
      <c r="AW990" s="8"/>
      <c r="AX990" s="8"/>
      <c r="AY990" s="8"/>
      <c r="AZ990" s="8"/>
      <c r="BA990" s="8"/>
      <c r="BB990" s="8"/>
      <c r="BC990" s="8"/>
      <c r="BD990" s="8"/>
      <c r="BE990" s="8"/>
      <c r="BF990" s="8"/>
      <c r="BG990" s="8"/>
      <c r="BH990" s="8"/>
      <c r="BI990" s="8"/>
      <c r="BJ990" s="8"/>
      <c r="BK990" s="8"/>
      <c r="BL990" s="8"/>
      <c r="BM990" s="8"/>
      <c r="BN990" s="8"/>
      <c r="BO990" s="8"/>
      <c r="BP990" s="8"/>
      <c r="BQ990" s="8"/>
      <c r="BR990" s="8"/>
      <c r="BS990" s="8"/>
      <c r="BT990" s="8"/>
      <c r="BU990" s="8"/>
      <c r="BW990" s="7"/>
      <c r="BX990" s="8"/>
      <c r="BY990" s="8"/>
      <c r="BZ990" s="8"/>
      <c r="CA990" s="8"/>
      <c r="CB990" s="8"/>
      <c r="CC990" s="8"/>
      <c r="CJ990" s="23"/>
      <c r="CK990" s="23"/>
      <c r="CL990" s="23"/>
      <c r="CM990" s="23"/>
      <c r="CN990" s="23"/>
      <c r="CO990" s="23"/>
      <c r="CP990" s="23"/>
      <c r="CQ990" s="23"/>
      <c r="CR990" s="23"/>
      <c r="CS990" s="23"/>
      <c r="CT990" s="23"/>
      <c r="CU990" s="23"/>
      <c r="CV990" s="23"/>
      <c r="CW990" s="23"/>
      <c r="CX990" s="23"/>
      <c r="CY990" s="23"/>
    </row>
    <row r="991" spans="2:103" x14ac:dyDescent="0.25">
      <c r="B991" s="7"/>
      <c r="C991" s="8"/>
      <c r="D991" s="8"/>
      <c r="E991" s="8"/>
      <c r="F991" s="8"/>
      <c r="G991" s="8"/>
      <c r="H991" s="8"/>
      <c r="I991" s="8"/>
      <c r="J991" s="8"/>
      <c r="K991" s="8"/>
      <c r="L991" s="8"/>
      <c r="M991" s="8"/>
      <c r="N991" s="8"/>
      <c r="O991" s="8"/>
      <c r="P991" s="8"/>
      <c r="Q991" s="8"/>
      <c r="R991" s="8"/>
      <c r="S991" s="8"/>
      <c r="T991" s="8"/>
      <c r="U991" s="8"/>
      <c r="V991" s="8"/>
      <c r="W991" s="8"/>
      <c r="X991" s="8"/>
      <c r="Y991" s="8"/>
      <c r="Z991" s="8"/>
      <c r="AA991" s="8"/>
      <c r="AB991" s="8"/>
      <c r="AC991" s="8"/>
      <c r="AD991" s="8"/>
      <c r="AE991" s="8"/>
      <c r="AF991" s="8"/>
      <c r="AG991" s="8"/>
      <c r="AH991" s="8"/>
      <c r="AI991" s="8"/>
      <c r="AJ991" s="8"/>
      <c r="AK991" s="8"/>
      <c r="AL991" s="8"/>
      <c r="AM991" s="8"/>
      <c r="AN991" s="8"/>
      <c r="AO991" s="8"/>
      <c r="AP991" s="8"/>
      <c r="AQ991" s="8"/>
      <c r="AR991" s="8"/>
      <c r="AS991" s="8"/>
      <c r="AT991" s="8"/>
      <c r="AU991" s="8"/>
      <c r="AV991" s="8"/>
      <c r="AW991" s="8"/>
      <c r="AX991" s="8"/>
      <c r="AY991" s="8"/>
      <c r="AZ991" s="8"/>
      <c r="BA991" s="8"/>
      <c r="BB991" s="8"/>
      <c r="BC991" s="8"/>
      <c r="BD991" s="8"/>
      <c r="BE991" s="8"/>
      <c r="BF991" s="8"/>
      <c r="BG991" s="8"/>
      <c r="BH991" s="8"/>
      <c r="BI991" s="8"/>
      <c r="BJ991" s="8"/>
      <c r="BK991" s="8"/>
      <c r="BL991" s="8"/>
      <c r="BM991" s="8"/>
      <c r="BN991" s="8"/>
      <c r="BO991" s="8"/>
      <c r="BP991" s="8"/>
      <c r="BQ991" s="8"/>
      <c r="BR991" s="8"/>
      <c r="BS991" s="8"/>
      <c r="BT991" s="8"/>
      <c r="BU991" s="8"/>
      <c r="BW991" s="7"/>
      <c r="BX991" s="8"/>
      <c r="BY991" s="8"/>
      <c r="BZ991" s="8"/>
      <c r="CA991" s="8"/>
      <c r="CB991" s="8"/>
      <c r="CC991" s="8"/>
      <c r="CJ991" s="23"/>
      <c r="CK991" s="23"/>
      <c r="CL991" s="23"/>
      <c r="CM991" s="23"/>
      <c r="CN991" s="23"/>
      <c r="CO991" s="23"/>
      <c r="CP991" s="23"/>
      <c r="CQ991" s="23"/>
      <c r="CR991" s="23"/>
      <c r="CS991" s="23"/>
      <c r="CT991" s="23"/>
      <c r="CU991" s="23"/>
      <c r="CV991" s="23"/>
      <c r="CW991" s="23"/>
      <c r="CX991" s="23"/>
      <c r="CY991" s="23"/>
    </row>
    <row r="992" spans="2:103" x14ac:dyDescent="0.25">
      <c r="B992" s="7"/>
      <c r="C992" s="8"/>
      <c r="D992" s="8"/>
      <c r="E992" s="8"/>
      <c r="F992" s="8"/>
      <c r="G992" s="8"/>
      <c r="H992" s="8"/>
      <c r="I992" s="8"/>
      <c r="J992" s="8"/>
      <c r="K992" s="8"/>
      <c r="L992" s="8"/>
      <c r="M992" s="8"/>
      <c r="N992" s="8"/>
      <c r="O992" s="8"/>
      <c r="P992" s="8"/>
      <c r="Q992" s="8"/>
      <c r="R992" s="8"/>
      <c r="S992" s="8"/>
      <c r="T992" s="8"/>
      <c r="U992" s="8"/>
      <c r="V992" s="8"/>
      <c r="W992" s="8"/>
      <c r="X992" s="8"/>
      <c r="Y992" s="8"/>
      <c r="Z992" s="8"/>
      <c r="AA992" s="8"/>
      <c r="AB992" s="8"/>
      <c r="AC992" s="8"/>
      <c r="AD992" s="8"/>
      <c r="AE992" s="8"/>
      <c r="AF992" s="8"/>
      <c r="AG992" s="8"/>
      <c r="AH992" s="8"/>
      <c r="AI992" s="8"/>
      <c r="AJ992" s="8"/>
      <c r="AK992" s="8"/>
      <c r="AL992" s="8"/>
      <c r="AM992" s="8"/>
      <c r="AN992" s="8"/>
      <c r="AO992" s="8"/>
      <c r="AP992" s="8"/>
      <c r="AQ992" s="8"/>
      <c r="AR992" s="8"/>
      <c r="AS992" s="8"/>
      <c r="AT992" s="8"/>
      <c r="AU992" s="8"/>
      <c r="AV992" s="8"/>
      <c r="AW992" s="8"/>
      <c r="AX992" s="8"/>
      <c r="AY992" s="8"/>
      <c r="AZ992" s="8"/>
      <c r="BA992" s="8"/>
      <c r="BB992" s="8"/>
      <c r="BC992" s="8"/>
      <c r="BD992" s="8"/>
      <c r="BE992" s="8"/>
      <c r="BF992" s="8"/>
      <c r="BG992" s="8"/>
      <c r="BH992" s="8"/>
      <c r="BI992" s="8"/>
      <c r="BJ992" s="8"/>
      <c r="BK992" s="8"/>
      <c r="BL992" s="8"/>
      <c r="BM992" s="8"/>
      <c r="BN992" s="8"/>
      <c r="BO992" s="8"/>
      <c r="BP992" s="8"/>
      <c r="BQ992" s="8"/>
      <c r="BR992" s="8"/>
      <c r="BS992" s="8"/>
      <c r="BT992" s="8"/>
      <c r="BU992" s="8"/>
      <c r="BW992" s="7"/>
      <c r="BX992" s="8"/>
      <c r="BY992" s="8"/>
      <c r="BZ992" s="8"/>
      <c r="CA992" s="8"/>
      <c r="CB992" s="8"/>
      <c r="CC992" s="8"/>
      <c r="CJ992" s="23"/>
      <c r="CK992" s="23"/>
      <c r="CL992" s="23"/>
      <c r="CM992" s="23"/>
      <c r="CN992" s="23"/>
      <c r="CO992" s="23"/>
      <c r="CP992" s="23"/>
      <c r="CQ992" s="23"/>
      <c r="CR992" s="23"/>
      <c r="CS992" s="23"/>
      <c r="CT992" s="23"/>
      <c r="CU992" s="23"/>
      <c r="CV992" s="23"/>
      <c r="CW992" s="23"/>
      <c r="CX992" s="23"/>
      <c r="CY992" s="23"/>
    </row>
    <row r="993" spans="2:103" x14ac:dyDescent="0.25">
      <c r="B993" s="7"/>
      <c r="C993" s="8"/>
      <c r="D993" s="8"/>
      <c r="E993" s="8"/>
      <c r="F993" s="8"/>
      <c r="G993" s="8"/>
      <c r="H993" s="8"/>
      <c r="I993" s="8"/>
      <c r="J993" s="8"/>
      <c r="K993" s="8"/>
      <c r="L993" s="8"/>
      <c r="M993" s="8"/>
      <c r="N993" s="8"/>
      <c r="O993" s="8"/>
      <c r="P993" s="8"/>
      <c r="Q993" s="8"/>
      <c r="R993" s="8"/>
      <c r="S993" s="8"/>
      <c r="T993" s="8"/>
      <c r="U993" s="8"/>
      <c r="V993" s="8"/>
      <c r="W993" s="8"/>
      <c r="X993" s="8"/>
      <c r="Y993" s="8"/>
      <c r="Z993" s="8"/>
      <c r="AA993" s="8"/>
      <c r="AB993" s="8"/>
      <c r="AC993" s="8"/>
      <c r="AD993" s="8"/>
      <c r="AE993" s="8"/>
      <c r="AF993" s="8"/>
      <c r="AG993" s="8"/>
      <c r="AH993" s="8"/>
      <c r="AI993" s="8"/>
      <c r="AJ993" s="8"/>
      <c r="AK993" s="8"/>
      <c r="AL993" s="8"/>
      <c r="AM993" s="8"/>
      <c r="AN993" s="8"/>
      <c r="AO993" s="8"/>
      <c r="AP993" s="8"/>
      <c r="AQ993" s="8"/>
      <c r="AR993" s="8"/>
      <c r="AS993" s="8"/>
      <c r="AT993" s="8"/>
      <c r="AU993" s="8"/>
      <c r="AV993" s="8"/>
      <c r="AW993" s="8"/>
      <c r="AX993" s="8"/>
      <c r="AY993" s="8"/>
      <c r="AZ993" s="8"/>
      <c r="BA993" s="8"/>
      <c r="BB993" s="8"/>
      <c r="BC993" s="8"/>
      <c r="BD993" s="8"/>
      <c r="BE993" s="8"/>
      <c r="BF993" s="8"/>
      <c r="BG993" s="8"/>
      <c r="BH993" s="8"/>
      <c r="BI993" s="8"/>
      <c r="BJ993" s="8"/>
      <c r="BK993" s="8"/>
      <c r="BL993" s="8"/>
      <c r="BM993" s="8"/>
      <c r="BN993" s="8"/>
      <c r="BO993" s="8"/>
      <c r="BP993" s="8"/>
      <c r="BQ993" s="8"/>
      <c r="BR993" s="8"/>
      <c r="BS993" s="8"/>
      <c r="BT993" s="8"/>
      <c r="BU993" s="8"/>
      <c r="BW993" s="7"/>
      <c r="BX993" s="8"/>
      <c r="BY993" s="8"/>
      <c r="BZ993" s="8"/>
      <c r="CA993" s="8"/>
      <c r="CB993" s="8"/>
      <c r="CC993" s="8"/>
      <c r="CJ993" s="23"/>
      <c r="CK993" s="23"/>
      <c r="CL993" s="23"/>
      <c r="CM993" s="23"/>
      <c r="CN993" s="23"/>
      <c r="CO993" s="23"/>
      <c r="CP993" s="23"/>
      <c r="CQ993" s="23"/>
      <c r="CR993" s="23"/>
      <c r="CS993" s="23"/>
      <c r="CT993" s="23"/>
      <c r="CU993" s="23"/>
      <c r="CV993" s="23"/>
      <c r="CW993" s="23"/>
      <c r="CX993" s="23"/>
      <c r="CY993" s="23"/>
    </row>
    <row r="994" spans="2:103" x14ac:dyDescent="0.25">
      <c r="B994" s="7"/>
      <c r="C994" s="8"/>
      <c r="D994" s="8"/>
      <c r="E994" s="8"/>
      <c r="F994" s="8"/>
      <c r="G994" s="8"/>
      <c r="H994" s="8"/>
      <c r="I994" s="8"/>
      <c r="J994" s="8"/>
      <c r="K994" s="8"/>
      <c r="L994" s="8"/>
      <c r="M994" s="8"/>
      <c r="N994" s="8"/>
      <c r="O994" s="8"/>
      <c r="P994" s="8"/>
      <c r="Q994" s="8"/>
      <c r="R994" s="8"/>
      <c r="S994" s="8"/>
      <c r="T994" s="8"/>
      <c r="U994" s="8"/>
      <c r="V994" s="8"/>
      <c r="W994" s="8"/>
      <c r="X994" s="8"/>
      <c r="Y994" s="8"/>
      <c r="Z994" s="8"/>
      <c r="AA994" s="8"/>
      <c r="AB994" s="8"/>
      <c r="AC994" s="8"/>
      <c r="AD994" s="8"/>
      <c r="AE994" s="8"/>
      <c r="AF994" s="8"/>
      <c r="AG994" s="8"/>
      <c r="AH994" s="8"/>
      <c r="AI994" s="8"/>
      <c r="AJ994" s="8"/>
      <c r="AK994" s="8"/>
      <c r="AL994" s="8"/>
      <c r="AM994" s="8"/>
      <c r="AN994" s="8"/>
      <c r="AO994" s="8"/>
      <c r="AP994" s="8"/>
      <c r="AQ994" s="8"/>
      <c r="AR994" s="8"/>
      <c r="AS994" s="8"/>
      <c r="AT994" s="8"/>
      <c r="AU994" s="8"/>
      <c r="AV994" s="8"/>
      <c r="AW994" s="8"/>
      <c r="AX994" s="8"/>
      <c r="AY994" s="8"/>
      <c r="AZ994" s="8"/>
      <c r="BA994" s="8"/>
      <c r="BB994" s="8"/>
      <c r="BC994" s="8"/>
      <c r="BD994" s="8"/>
      <c r="BE994" s="8"/>
      <c r="BF994" s="8"/>
      <c r="BG994" s="8"/>
      <c r="BH994" s="8"/>
      <c r="BI994" s="8"/>
      <c r="BJ994" s="8"/>
      <c r="BK994" s="8"/>
      <c r="BL994" s="8"/>
      <c r="BM994" s="8"/>
      <c r="BN994" s="8"/>
      <c r="BO994" s="8"/>
      <c r="BP994" s="8"/>
      <c r="BQ994" s="8"/>
      <c r="BR994" s="8"/>
      <c r="BS994" s="8"/>
      <c r="BT994" s="8"/>
      <c r="BU994" s="8"/>
      <c r="BW994" s="7"/>
      <c r="BX994" s="8"/>
      <c r="BY994" s="8"/>
      <c r="BZ994" s="8"/>
      <c r="CA994" s="8"/>
      <c r="CB994" s="8"/>
      <c r="CC994" s="8"/>
      <c r="CJ994" s="23"/>
      <c r="CK994" s="23"/>
      <c r="CL994" s="23"/>
      <c r="CM994" s="23"/>
      <c r="CN994" s="23"/>
      <c r="CO994" s="23"/>
      <c r="CP994" s="23"/>
      <c r="CQ994" s="23"/>
      <c r="CR994" s="23"/>
      <c r="CS994" s="23"/>
      <c r="CT994" s="23"/>
      <c r="CU994" s="23"/>
      <c r="CV994" s="23"/>
      <c r="CW994" s="23"/>
      <c r="CX994" s="23"/>
      <c r="CY994" s="23"/>
    </row>
    <row r="995" spans="2:103" x14ac:dyDescent="0.25">
      <c r="B995" s="7"/>
      <c r="C995" s="8"/>
      <c r="D995" s="8"/>
      <c r="E995" s="8"/>
      <c r="F995" s="8"/>
      <c r="G995" s="8"/>
      <c r="H995" s="8"/>
      <c r="I995" s="8"/>
      <c r="J995" s="8"/>
      <c r="K995" s="8"/>
      <c r="L995" s="8"/>
      <c r="M995" s="8"/>
      <c r="N995" s="8"/>
      <c r="O995" s="8"/>
      <c r="P995" s="8"/>
      <c r="Q995" s="8"/>
      <c r="R995" s="8"/>
      <c r="S995" s="8"/>
      <c r="T995" s="8"/>
      <c r="U995" s="8"/>
      <c r="V995" s="8"/>
      <c r="W995" s="8"/>
      <c r="X995" s="8"/>
      <c r="Y995" s="8"/>
      <c r="Z995" s="8"/>
      <c r="AA995" s="8"/>
      <c r="AB995" s="8"/>
      <c r="AC995" s="8"/>
      <c r="AD995" s="8"/>
      <c r="AE995" s="8"/>
      <c r="AF995" s="8"/>
      <c r="AG995" s="8"/>
      <c r="AH995" s="8"/>
      <c r="AI995" s="8"/>
      <c r="AJ995" s="8"/>
      <c r="AK995" s="8"/>
      <c r="AL995" s="8"/>
      <c r="AM995" s="8"/>
      <c r="AN995" s="8"/>
      <c r="AO995" s="8"/>
      <c r="AP995" s="8"/>
      <c r="AQ995" s="8"/>
      <c r="AR995" s="8"/>
      <c r="AS995" s="8"/>
      <c r="AT995" s="8"/>
      <c r="AU995" s="8"/>
      <c r="AV995" s="8"/>
      <c r="AW995" s="8"/>
      <c r="AX995" s="8"/>
      <c r="AY995" s="8"/>
      <c r="AZ995" s="8"/>
      <c r="BA995" s="8"/>
      <c r="BB995" s="8"/>
      <c r="BC995" s="8"/>
      <c r="BD995" s="8"/>
      <c r="BE995" s="8"/>
      <c r="BF995" s="8"/>
      <c r="BG995" s="8"/>
      <c r="BH995" s="8"/>
      <c r="BI995" s="8"/>
      <c r="BJ995" s="8"/>
      <c r="BK995" s="8"/>
      <c r="BL995" s="8"/>
      <c r="BM995" s="8"/>
      <c r="BN995" s="8"/>
      <c r="BO995" s="8"/>
      <c r="BP995" s="8"/>
      <c r="BQ995" s="8"/>
      <c r="BR995" s="8"/>
      <c r="BS995" s="8"/>
      <c r="BT995" s="8"/>
      <c r="BU995" s="8"/>
      <c r="BW995" s="7"/>
      <c r="BX995" s="8"/>
      <c r="BY995" s="8"/>
      <c r="BZ995" s="8"/>
      <c r="CA995" s="8"/>
      <c r="CB995" s="8"/>
      <c r="CC995" s="8"/>
      <c r="CJ995" s="23"/>
      <c r="CK995" s="23"/>
      <c r="CL995" s="23"/>
      <c r="CM995" s="23"/>
      <c r="CN995" s="23"/>
      <c r="CO995" s="23"/>
      <c r="CP995" s="23"/>
      <c r="CQ995" s="23"/>
      <c r="CR995" s="23"/>
      <c r="CS995" s="23"/>
      <c r="CT995" s="23"/>
      <c r="CU995" s="23"/>
      <c r="CV995" s="23"/>
      <c r="CW995" s="23"/>
      <c r="CX995" s="23"/>
      <c r="CY995" s="23"/>
    </row>
    <row r="996" spans="2:103" x14ac:dyDescent="0.25">
      <c r="B996" s="7"/>
      <c r="C996" s="8"/>
      <c r="D996" s="8"/>
      <c r="E996" s="8"/>
      <c r="F996" s="8"/>
      <c r="G996" s="8"/>
      <c r="H996" s="8"/>
      <c r="I996" s="8"/>
      <c r="J996" s="8"/>
      <c r="K996" s="8"/>
      <c r="L996" s="8"/>
      <c r="M996" s="8"/>
      <c r="N996" s="8"/>
      <c r="O996" s="8"/>
      <c r="P996" s="8"/>
      <c r="Q996" s="8"/>
      <c r="R996" s="8"/>
      <c r="S996" s="8"/>
      <c r="T996" s="8"/>
      <c r="U996" s="8"/>
      <c r="V996" s="8"/>
      <c r="W996" s="8"/>
      <c r="X996" s="8"/>
      <c r="Y996" s="8"/>
      <c r="Z996" s="8"/>
      <c r="AA996" s="8"/>
      <c r="AB996" s="8"/>
      <c r="AC996" s="8"/>
      <c r="AD996" s="8"/>
      <c r="AE996" s="8"/>
      <c r="AF996" s="8"/>
      <c r="AG996" s="8"/>
      <c r="AH996" s="8"/>
      <c r="AI996" s="8"/>
      <c r="AJ996" s="8"/>
      <c r="AK996" s="8"/>
      <c r="AL996" s="8"/>
      <c r="AM996" s="8"/>
      <c r="AN996" s="8"/>
      <c r="AO996" s="8"/>
      <c r="AP996" s="8"/>
      <c r="AQ996" s="8"/>
      <c r="AR996" s="8"/>
      <c r="AS996" s="8"/>
      <c r="AT996" s="8"/>
      <c r="AU996" s="8"/>
      <c r="AV996" s="8"/>
      <c r="AW996" s="8"/>
      <c r="AX996" s="8"/>
      <c r="AY996" s="8"/>
      <c r="AZ996" s="8"/>
      <c r="BA996" s="8"/>
      <c r="BB996" s="8"/>
      <c r="BC996" s="8"/>
      <c r="BD996" s="8"/>
      <c r="BE996" s="8"/>
      <c r="BF996" s="8"/>
      <c r="BG996" s="8"/>
      <c r="BH996" s="8"/>
      <c r="BI996" s="8"/>
      <c r="BJ996" s="8"/>
      <c r="BK996" s="8"/>
      <c r="BL996" s="8"/>
      <c r="BM996" s="8"/>
      <c r="BN996" s="8"/>
      <c r="BO996" s="8"/>
      <c r="BP996" s="8"/>
      <c r="BQ996" s="8"/>
      <c r="BR996" s="8"/>
      <c r="BS996" s="8"/>
      <c r="BT996" s="8"/>
      <c r="BU996" s="8"/>
      <c r="BW996" s="7"/>
      <c r="BX996" s="8"/>
      <c r="BY996" s="8"/>
      <c r="BZ996" s="8"/>
      <c r="CA996" s="8"/>
      <c r="CB996" s="8"/>
      <c r="CC996" s="8"/>
      <c r="CJ996" s="23"/>
      <c r="CK996" s="23"/>
      <c r="CL996" s="23"/>
      <c r="CM996" s="23"/>
      <c r="CN996" s="23"/>
      <c r="CO996" s="23"/>
      <c r="CP996" s="23"/>
      <c r="CQ996" s="23"/>
      <c r="CR996" s="23"/>
      <c r="CS996" s="23"/>
      <c r="CT996" s="23"/>
      <c r="CU996" s="23"/>
      <c r="CV996" s="23"/>
      <c r="CW996" s="23"/>
      <c r="CX996" s="23"/>
      <c r="CY996" s="23"/>
    </row>
    <row r="997" spans="2:103" x14ac:dyDescent="0.25">
      <c r="B997" s="7"/>
      <c r="C997" s="8"/>
      <c r="D997" s="8"/>
      <c r="E997" s="8"/>
      <c r="F997" s="8"/>
      <c r="G997" s="8"/>
      <c r="H997" s="8"/>
      <c r="I997" s="8"/>
      <c r="J997" s="8"/>
      <c r="K997" s="8"/>
      <c r="L997" s="8"/>
      <c r="M997" s="8"/>
      <c r="N997" s="8"/>
      <c r="O997" s="8"/>
      <c r="P997" s="8"/>
      <c r="Q997" s="8"/>
      <c r="R997" s="8"/>
      <c r="S997" s="8"/>
      <c r="T997" s="8"/>
      <c r="U997" s="8"/>
      <c r="V997" s="8"/>
      <c r="W997" s="8"/>
      <c r="X997" s="8"/>
      <c r="Y997" s="8"/>
      <c r="Z997" s="8"/>
      <c r="AA997" s="8"/>
      <c r="AB997" s="8"/>
      <c r="AC997" s="8"/>
      <c r="AD997" s="8"/>
      <c r="AE997" s="8"/>
      <c r="AF997" s="8"/>
      <c r="AG997" s="8"/>
      <c r="AH997" s="8"/>
      <c r="AI997" s="8"/>
      <c r="AJ997" s="8"/>
      <c r="AK997" s="8"/>
      <c r="AL997" s="8"/>
      <c r="AM997" s="8"/>
      <c r="AN997" s="8"/>
      <c r="AO997" s="8"/>
      <c r="AP997" s="8"/>
      <c r="AQ997" s="8"/>
      <c r="AR997" s="8"/>
      <c r="AS997" s="8"/>
      <c r="AT997" s="8"/>
      <c r="AU997" s="8"/>
      <c r="AV997" s="8"/>
      <c r="AW997" s="8"/>
      <c r="AX997" s="8"/>
      <c r="AY997" s="8"/>
      <c r="AZ997" s="8"/>
      <c r="BA997" s="8"/>
      <c r="BB997" s="8"/>
      <c r="BC997" s="8"/>
      <c r="BD997" s="8"/>
      <c r="BE997" s="8"/>
      <c r="BF997" s="8"/>
      <c r="BG997" s="8"/>
      <c r="BH997" s="8"/>
      <c r="BI997" s="8"/>
      <c r="BJ997" s="8"/>
      <c r="BK997" s="8"/>
      <c r="BL997" s="8"/>
      <c r="BM997" s="8"/>
      <c r="BN997" s="8"/>
      <c r="BO997" s="8"/>
      <c r="BP997" s="8"/>
      <c r="BQ997" s="8"/>
      <c r="BR997" s="8"/>
      <c r="BS997" s="8"/>
      <c r="BT997" s="8"/>
      <c r="BU997" s="8"/>
      <c r="BW997" s="7"/>
      <c r="BX997" s="8"/>
      <c r="BY997" s="8"/>
      <c r="BZ997" s="8"/>
      <c r="CA997" s="8"/>
      <c r="CB997" s="8"/>
      <c r="CC997" s="8"/>
      <c r="CJ997" s="23"/>
      <c r="CK997" s="23"/>
      <c r="CL997" s="23"/>
      <c r="CM997" s="23"/>
      <c r="CN997" s="23"/>
      <c r="CO997" s="23"/>
      <c r="CP997" s="23"/>
      <c r="CQ997" s="23"/>
      <c r="CR997" s="23"/>
      <c r="CS997" s="23"/>
      <c r="CT997" s="23"/>
      <c r="CU997" s="23"/>
      <c r="CV997" s="23"/>
      <c r="CW997" s="23"/>
      <c r="CX997" s="23"/>
      <c r="CY997" s="23"/>
    </row>
    <row r="998" spans="2:103" x14ac:dyDescent="0.25">
      <c r="B998" s="7"/>
      <c r="C998" s="8"/>
      <c r="D998" s="8"/>
      <c r="E998" s="8"/>
      <c r="F998" s="8"/>
      <c r="G998" s="8"/>
      <c r="H998" s="8"/>
      <c r="I998" s="8"/>
      <c r="J998" s="8"/>
      <c r="K998" s="8"/>
      <c r="L998" s="8"/>
      <c r="M998" s="8"/>
      <c r="N998" s="8"/>
      <c r="O998" s="8"/>
      <c r="P998" s="8"/>
      <c r="Q998" s="8"/>
      <c r="R998" s="8"/>
      <c r="S998" s="8"/>
      <c r="T998" s="8"/>
      <c r="U998" s="8"/>
      <c r="V998" s="8"/>
      <c r="W998" s="8"/>
      <c r="X998" s="8"/>
      <c r="Y998" s="8"/>
      <c r="Z998" s="8"/>
      <c r="AA998" s="8"/>
      <c r="AB998" s="8"/>
      <c r="AC998" s="8"/>
      <c r="AD998" s="8"/>
      <c r="AE998" s="8"/>
      <c r="AF998" s="8"/>
      <c r="AG998" s="8"/>
      <c r="AH998" s="8"/>
      <c r="AI998" s="8"/>
      <c r="AJ998" s="8"/>
      <c r="AK998" s="8"/>
      <c r="AL998" s="8"/>
      <c r="AM998" s="8"/>
      <c r="AN998" s="8"/>
      <c r="AO998" s="8"/>
      <c r="AP998" s="8"/>
      <c r="AQ998" s="8"/>
      <c r="AR998" s="8"/>
      <c r="AS998" s="8"/>
      <c r="AT998" s="8"/>
      <c r="AU998" s="8"/>
      <c r="AV998" s="8"/>
      <c r="AW998" s="8"/>
      <c r="AX998" s="8"/>
      <c r="AY998" s="8"/>
      <c r="AZ998" s="8"/>
      <c r="BA998" s="8"/>
      <c r="BB998" s="8"/>
      <c r="BC998" s="8"/>
      <c r="BD998" s="8"/>
      <c r="BE998" s="8"/>
      <c r="BF998" s="8"/>
      <c r="BG998" s="8"/>
      <c r="BH998" s="8"/>
      <c r="BI998" s="8"/>
      <c r="BJ998" s="8"/>
      <c r="BK998" s="8"/>
      <c r="BL998" s="8"/>
      <c r="BM998" s="8"/>
      <c r="BN998" s="8"/>
      <c r="BO998" s="8"/>
      <c r="BP998" s="8"/>
      <c r="BQ998" s="8"/>
      <c r="BR998" s="8"/>
      <c r="BS998" s="8"/>
      <c r="BT998" s="8"/>
      <c r="BU998" s="8"/>
      <c r="BW998" s="7"/>
      <c r="BX998" s="8"/>
      <c r="BY998" s="8"/>
      <c r="BZ998" s="8"/>
      <c r="CA998" s="8"/>
      <c r="CB998" s="8"/>
      <c r="CC998" s="8"/>
      <c r="CJ998" s="23"/>
      <c r="CK998" s="23"/>
      <c r="CL998" s="23"/>
      <c r="CM998" s="23"/>
      <c r="CN998" s="23"/>
      <c r="CO998" s="23"/>
      <c r="CP998" s="23"/>
      <c r="CQ998" s="23"/>
      <c r="CR998" s="23"/>
      <c r="CS998" s="23"/>
      <c r="CT998" s="23"/>
      <c r="CU998" s="23"/>
      <c r="CV998" s="23"/>
      <c r="CW998" s="23"/>
      <c r="CX998" s="23"/>
      <c r="CY998" s="23"/>
    </row>
    <row r="999" spans="2:103" x14ac:dyDescent="0.25">
      <c r="B999" s="7"/>
      <c r="C999" s="8"/>
      <c r="D999" s="8"/>
      <c r="E999" s="8"/>
      <c r="F999" s="8"/>
      <c r="G999" s="8"/>
      <c r="H999" s="8"/>
      <c r="I999" s="8"/>
      <c r="J999" s="8"/>
      <c r="K999" s="8"/>
      <c r="L999" s="8"/>
      <c r="M999" s="8"/>
      <c r="N999" s="8"/>
      <c r="O999" s="8"/>
      <c r="P999" s="8"/>
      <c r="Q999" s="8"/>
      <c r="R999" s="8"/>
      <c r="S999" s="8"/>
      <c r="T999" s="8"/>
      <c r="U999" s="8"/>
      <c r="V999" s="8"/>
      <c r="W999" s="8"/>
      <c r="X999" s="8"/>
      <c r="Y999" s="8"/>
      <c r="Z999" s="8"/>
      <c r="AA999" s="8"/>
      <c r="AB999" s="8"/>
      <c r="AC999" s="8"/>
      <c r="AD999" s="8"/>
      <c r="AE999" s="8"/>
      <c r="AF999" s="8"/>
      <c r="AG999" s="8"/>
      <c r="AH999" s="8"/>
      <c r="AI999" s="8"/>
      <c r="AJ999" s="8"/>
      <c r="AK999" s="8"/>
      <c r="AL999" s="8"/>
      <c r="AM999" s="8"/>
      <c r="AN999" s="8"/>
      <c r="AO999" s="8"/>
      <c r="AP999" s="8"/>
      <c r="AQ999" s="8"/>
      <c r="AR999" s="8"/>
      <c r="AS999" s="8"/>
      <c r="AT999" s="8"/>
      <c r="AU999" s="8"/>
      <c r="AV999" s="8"/>
      <c r="AW999" s="8"/>
      <c r="AX999" s="8"/>
      <c r="AY999" s="8"/>
      <c r="AZ999" s="8"/>
      <c r="BA999" s="8"/>
      <c r="BB999" s="8"/>
      <c r="BC999" s="8"/>
      <c r="BD999" s="8"/>
      <c r="BE999" s="8"/>
      <c r="BF999" s="8"/>
      <c r="BG999" s="8"/>
      <c r="BH999" s="8"/>
      <c r="BI999" s="8"/>
      <c r="BJ999" s="8"/>
      <c r="BK999" s="8"/>
      <c r="BL999" s="8"/>
      <c r="BM999" s="8"/>
      <c r="BN999" s="8"/>
      <c r="BO999" s="8"/>
      <c r="BP999" s="8"/>
      <c r="BQ999" s="8"/>
      <c r="BR999" s="8"/>
      <c r="BS999" s="8"/>
      <c r="BT999" s="8"/>
      <c r="BU999" s="8"/>
      <c r="BW999" s="7"/>
      <c r="BX999" s="8"/>
      <c r="BY999" s="8"/>
      <c r="BZ999" s="8"/>
      <c r="CA999" s="8"/>
      <c r="CB999" s="8"/>
      <c r="CC999" s="8"/>
      <c r="CJ999" s="23"/>
      <c r="CK999" s="23"/>
      <c r="CL999" s="23"/>
      <c r="CM999" s="23"/>
      <c r="CN999" s="23"/>
      <c r="CO999" s="23"/>
      <c r="CP999" s="23"/>
      <c r="CQ999" s="23"/>
      <c r="CR999" s="23"/>
      <c r="CS999" s="23"/>
      <c r="CT999" s="23"/>
      <c r="CU999" s="23"/>
      <c r="CV999" s="23"/>
      <c r="CW999" s="23"/>
      <c r="CX999" s="23"/>
      <c r="CY999" s="23"/>
    </row>
    <row r="1000" spans="2:103" x14ac:dyDescent="0.25">
      <c r="B1000" s="7"/>
      <c r="C1000" s="8"/>
      <c r="D1000" s="8"/>
      <c r="E1000" s="8"/>
      <c r="F1000" s="8"/>
      <c r="G1000" s="8"/>
      <c r="H1000" s="8"/>
      <c r="I1000" s="8"/>
      <c r="J1000" s="8"/>
      <c r="K1000" s="8"/>
      <c r="L1000" s="8"/>
      <c r="M1000" s="8"/>
      <c r="N1000" s="8"/>
      <c r="O1000" s="8"/>
      <c r="P1000" s="8"/>
      <c r="Q1000" s="8"/>
      <c r="R1000" s="8"/>
      <c r="S1000" s="8"/>
      <c r="T1000" s="8"/>
      <c r="U1000" s="8"/>
      <c r="V1000" s="8"/>
      <c r="W1000" s="8"/>
      <c r="X1000" s="8"/>
      <c r="Y1000" s="8"/>
      <c r="Z1000" s="8"/>
      <c r="AA1000" s="8"/>
      <c r="AB1000" s="8"/>
      <c r="AC1000" s="8"/>
      <c r="AD1000" s="8"/>
      <c r="AE1000" s="8"/>
      <c r="AF1000" s="8"/>
      <c r="AG1000" s="8"/>
      <c r="AH1000" s="8"/>
      <c r="AI1000" s="8"/>
      <c r="AJ1000" s="8"/>
      <c r="AK1000" s="8"/>
      <c r="AL1000" s="8"/>
      <c r="AM1000" s="8"/>
      <c r="AN1000" s="8"/>
      <c r="AO1000" s="8"/>
      <c r="AP1000" s="8"/>
      <c r="AQ1000" s="8"/>
      <c r="AR1000" s="8"/>
      <c r="AS1000" s="8"/>
      <c r="AT1000" s="8"/>
      <c r="AU1000" s="8"/>
      <c r="AV1000" s="8"/>
      <c r="AW1000" s="8"/>
      <c r="AX1000" s="8"/>
      <c r="AY1000" s="8"/>
      <c r="AZ1000" s="8"/>
      <c r="BA1000" s="8"/>
      <c r="BB1000" s="8"/>
      <c r="BC1000" s="8"/>
      <c r="BD1000" s="8"/>
      <c r="BE1000" s="8"/>
      <c r="BF1000" s="8"/>
      <c r="BG1000" s="8"/>
      <c r="BH1000" s="8"/>
      <c r="BI1000" s="8"/>
      <c r="BJ1000" s="8"/>
      <c r="BK1000" s="8"/>
      <c r="BL1000" s="8"/>
      <c r="BM1000" s="8"/>
      <c r="BN1000" s="8"/>
      <c r="BO1000" s="8"/>
      <c r="BP1000" s="8"/>
      <c r="BQ1000" s="8"/>
      <c r="BR1000" s="8"/>
      <c r="BS1000" s="8"/>
      <c r="BT1000" s="8"/>
      <c r="BU1000" s="8"/>
      <c r="BW1000" s="7"/>
      <c r="BX1000" s="8"/>
      <c r="BY1000" s="8"/>
      <c r="BZ1000" s="8"/>
      <c r="CA1000" s="8"/>
      <c r="CB1000" s="8"/>
      <c r="CC1000" s="8"/>
      <c r="CJ1000" s="23"/>
      <c r="CK1000" s="23"/>
      <c r="CL1000" s="23"/>
      <c r="CM1000" s="23"/>
      <c r="CN1000" s="23"/>
      <c r="CO1000" s="23"/>
      <c r="CP1000" s="23"/>
      <c r="CQ1000" s="23"/>
      <c r="CR1000" s="23"/>
      <c r="CS1000" s="23"/>
      <c r="CT1000" s="23"/>
      <c r="CU1000" s="23"/>
      <c r="CV1000" s="23"/>
      <c r="CW1000" s="23"/>
      <c r="CX1000" s="23"/>
      <c r="CY1000" s="23"/>
    </row>
    <row r="1001" spans="2:103" x14ac:dyDescent="0.25">
      <c r="B1001" s="7"/>
      <c r="C1001" s="8"/>
      <c r="D1001" s="8"/>
      <c r="E1001" s="8"/>
      <c r="F1001" s="8"/>
      <c r="G1001" s="8"/>
      <c r="H1001" s="8"/>
      <c r="I1001" s="8"/>
      <c r="J1001" s="8"/>
      <c r="K1001" s="8"/>
      <c r="L1001" s="8"/>
      <c r="M1001" s="8"/>
      <c r="N1001" s="8"/>
      <c r="O1001" s="8"/>
      <c r="P1001" s="8"/>
      <c r="Q1001" s="8"/>
      <c r="R1001" s="8"/>
      <c r="S1001" s="8"/>
      <c r="T1001" s="8"/>
      <c r="U1001" s="8"/>
      <c r="V1001" s="8"/>
      <c r="W1001" s="8"/>
      <c r="X1001" s="8"/>
      <c r="Y1001" s="8"/>
      <c r="Z1001" s="8"/>
      <c r="AA1001" s="8"/>
      <c r="AB1001" s="8"/>
      <c r="AC1001" s="8"/>
      <c r="AD1001" s="8"/>
      <c r="AE1001" s="8"/>
      <c r="AF1001" s="8"/>
      <c r="AG1001" s="8"/>
      <c r="AH1001" s="8"/>
      <c r="AI1001" s="8"/>
      <c r="AJ1001" s="8"/>
      <c r="AK1001" s="8"/>
      <c r="AL1001" s="8"/>
      <c r="AM1001" s="8"/>
      <c r="AN1001" s="8"/>
      <c r="AO1001" s="8"/>
      <c r="AP1001" s="8"/>
      <c r="AQ1001" s="8"/>
      <c r="AR1001" s="8"/>
      <c r="AS1001" s="8"/>
      <c r="AT1001" s="8"/>
      <c r="AU1001" s="8"/>
      <c r="AV1001" s="8"/>
      <c r="AW1001" s="8"/>
      <c r="AX1001" s="8"/>
      <c r="AY1001" s="8"/>
      <c r="AZ1001" s="8"/>
      <c r="BA1001" s="8"/>
      <c r="BB1001" s="8"/>
      <c r="BC1001" s="8"/>
      <c r="BD1001" s="8"/>
      <c r="BE1001" s="8"/>
      <c r="BF1001" s="8"/>
      <c r="BG1001" s="8"/>
      <c r="BH1001" s="8"/>
      <c r="BI1001" s="8"/>
      <c r="BJ1001" s="8"/>
      <c r="BK1001" s="8"/>
      <c r="BL1001" s="8"/>
      <c r="BM1001" s="8"/>
      <c r="BN1001" s="8"/>
      <c r="BO1001" s="8"/>
      <c r="BP1001" s="8"/>
      <c r="BQ1001" s="8"/>
      <c r="BR1001" s="8"/>
      <c r="BS1001" s="8"/>
      <c r="BT1001" s="8"/>
      <c r="BU1001" s="8"/>
      <c r="BW1001" s="7"/>
      <c r="BX1001" s="8"/>
      <c r="BY1001" s="8"/>
      <c r="BZ1001" s="8"/>
      <c r="CA1001" s="8"/>
      <c r="CB1001" s="8"/>
      <c r="CC1001" s="8"/>
      <c r="CJ1001" s="23"/>
      <c r="CK1001" s="23"/>
      <c r="CL1001" s="23"/>
      <c r="CM1001" s="23"/>
      <c r="CN1001" s="23"/>
      <c r="CO1001" s="23"/>
      <c r="CP1001" s="23"/>
      <c r="CQ1001" s="23"/>
      <c r="CR1001" s="23"/>
      <c r="CS1001" s="23"/>
      <c r="CT1001" s="23"/>
      <c r="CU1001" s="23"/>
      <c r="CV1001" s="23"/>
      <c r="CW1001" s="23"/>
      <c r="CX1001" s="23"/>
      <c r="CY1001" s="23"/>
    </row>
    <row r="1002" spans="2:103" x14ac:dyDescent="0.25">
      <c r="B1002" s="7"/>
      <c r="C1002" s="8"/>
      <c r="D1002" s="8"/>
      <c r="E1002" s="8"/>
      <c r="F1002" s="8"/>
      <c r="G1002" s="8"/>
      <c r="H1002" s="8"/>
      <c r="I1002" s="8"/>
      <c r="J1002" s="8"/>
      <c r="K1002" s="8"/>
      <c r="L1002" s="8"/>
      <c r="M1002" s="8"/>
      <c r="N1002" s="8"/>
      <c r="O1002" s="8"/>
      <c r="P1002" s="8"/>
      <c r="Q1002" s="8"/>
      <c r="R1002" s="8"/>
      <c r="S1002" s="8"/>
      <c r="T1002" s="8"/>
      <c r="U1002" s="8"/>
      <c r="V1002" s="8"/>
      <c r="W1002" s="8"/>
      <c r="X1002" s="8"/>
      <c r="Y1002" s="8"/>
      <c r="Z1002" s="8"/>
      <c r="AA1002" s="8"/>
      <c r="AB1002" s="8"/>
      <c r="AC1002" s="8"/>
      <c r="AD1002" s="8"/>
      <c r="AE1002" s="8"/>
      <c r="AF1002" s="8"/>
      <c r="AG1002" s="8"/>
      <c r="AH1002" s="8"/>
      <c r="AI1002" s="8"/>
      <c r="AJ1002" s="8"/>
      <c r="AK1002" s="8"/>
      <c r="AL1002" s="8"/>
      <c r="AM1002" s="8"/>
      <c r="AN1002" s="8"/>
      <c r="AO1002" s="8"/>
      <c r="AP1002" s="8"/>
      <c r="AQ1002" s="8"/>
      <c r="AR1002" s="8"/>
      <c r="AS1002" s="8"/>
      <c r="AT1002" s="8"/>
      <c r="AU1002" s="8"/>
      <c r="AV1002" s="8"/>
      <c r="AW1002" s="8"/>
      <c r="AX1002" s="8"/>
      <c r="AY1002" s="8"/>
      <c r="AZ1002" s="8"/>
      <c r="BA1002" s="8"/>
      <c r="BB1002" s="8"/>
      <c r="BC1002" s="8"/>
      <c r="BD1002" s="8"/>
      <c r="BE1002" s="8"/>
      <c r="BF1002" s="8"/>
      <c r="BG1002" s="8"/>
      <c r="BH1002" s="8"/>
      <c r="BI1002" s="8"/>
      <c r="BJ1002" s="8"/>
      <c r="BK1002" s="8"/>
      <c r="BL1002" s="8"/>
      <c r="BM1002" s="8"/>
      <c r="BN1002" s="8"/>
      <c r="BO1002" s="8"/>
      <c r="BP1002" s="8"/>
      <c r="BQ1002" s="8"/>
      <c r="BR1002" s="8"/>
      <c r="BS1002" s="8"/>
      <c r="BT1002" s="8"/>
      <c r="BU1002" s="8"/>
      <c r="BW1002" s="7"/>
      <c r="BX1002" s="8"/>
      <c r="BY1002" s="8"/>
      <c r="BZ1002" s="8"/>
      <c r="CA1002" s="8"/>
      <c r="CB1002" s="8"/>
      <c r="CC1002" s="8"/>
      <c r="CJ1002" s="23"/>
      <c r="CK1002" s="23"/>
      <c r="CL1002" s="23"/>
      <c r="CM1002" s="23"/>
      <c r="CN1002" s="23"/>
      <c r="CO1002" s="23"/>
      <c r="CP1002" s="23"/>
      <c r="CQ1002" s="23"/>
      <c r="CR1002" s="23"/>
      <c r="CS1002" s="23"/>
      <c r="CT1002" s="23"/>
      <c r="CU1002" s="23"/>
      <c r="CV1002" s="23"/>
      <c r="CW1002" s="23"/>
      <c r="CX1002" s="23"/>
      <c r="CY1002" s="23"/>
    </row>
    <row r="1003" spans="2:103" x14ac:dyDescent="0.25">
      <c r="B1003" s="7"/>
      <c r="C1003" s="8"/>
      <c r="D1003" s="8"/>
      <c r="E1003" s="8"/>
      <c r="F1003" s="8"/>
      <c r="G1003" s="8"/>
      <c r="H1003" s="8"/>
      <c r="I1003" s="8"/>
      <c r="J1003" s="8"/>
      <c r="K1003" s="8"/>
      <c r="L1003" s="8"/>
      <c r="M1003" s="8"/>
      <c r="N1003" s="8"/>
      <c r="O1003" s="8"/>
      <c r="P1003" s="8"/>
      <c r="Q1003" s="8"/>
      <c r="R1003" s="8"/>
      <c r="S1003" s="8"/>
      <c r="T1003" s="8"/>
      <c r="U1003" s="8"/>
      <c r="V1003" s="8"/>
      <c r="W1003" s="8"/>
      <c r="X1003" s="8"/>
      <c r="Y1003" s="8"/>
      <c r="Z1003" s="8"/>
      <c r="AA1003" s="8"/>
      <c r="AB1003" s="8"/>
      <c r="AC1003" s="8"/>
      <c r="AD1003" s="8"/>
      <c r="AE1003" s="8"/>
      <c r="AF1003" s="8"/>
      <c r="AG1003" s="8"/>
      <c r="AH1003" s="8"/>
      <c r="AI1003" s="8"/>
      <c r="AJ1003" s="8"/>
      <c r="AK1003" s="8"/>
      <c r="AL1003" s="8"/>
      <c r="AM1003" s="8"/>
      <c r="AN1003" s="8"/>
      <c r="AO1003" s="8"/>
      <c r="AP1003" s="8"/>
      <c r="AQ1003" s="8"/>
      <c r="AR1003" s="8"/>
      <c r="AS1003" s="8"/>
      <c r="AT1003" s="8"/>
      <c r="AU1003" s="8"/>
      <c r="AV1003" s="8"/>
      <c r="AW1003" s="8"/>
      <c r="AX1003" s="8"/>
      <c r="AY1003" s="8"/>
      <c r="AZ1003" s="8"/>
      <c r="BA1003" s="8"/>
      <c r="BB1003" s="8"/>
      <c r="BC1003" s="8"/>
      <c r="BD1003" s="8"/>
      <c r="BE1003" s="8"/>
      <c r="BF1003" s="8"/>
      <c r="BG1003" s="8"/>
      <c r="BH1003" s="8"/>
      <c r="BI1003" s="8"/>
      <c r="BJ1003" s="8"/>
      <c r="BK1003" s="8"/>
      <c r="BL1003" s="8"/>
      <c r="BM1003" s="8"/>
      <c r="BN1003" s="8"/>
      <c r="BO1003" s="8"/>
      <c r="BP1003" s="8"/>
      <c r="BQ1003" s="8"/>
      <c r="BR1003" s="8"/>
      <c r="BS1003" s="8"/>
      <c r="BT1003" s="8"/>
      <c r="BU1003" s="8"/>
      <c r="BW1003" s="7"/>
      <c r="BX1003" s="8"/>
      <c r="BY1003" s="8"/>
      <c r="BZ1003" s="8"/>
      <c r="CA1003" s="8"/>
      <c r="CB1003" s="8"/>
      <c r="CC1003" s="8"/>
      <c r="CJ1003" s="23"/>
      <c r="CK1003" s="23"/>
      <c r="CL1003" s="23"/>
      <c r="CM1003" s="23"/>
      <c r="CN1003" s="23"/>
      <c r="CO1003" s="23"/>
      <c r="CP1003" s="23"/>
      <c r="CQ1003" s="23"/>
      <c r="CR1003" s="23"/>
      <c r="CS1003" s="23"/>
      <c r="CT1003" s="23"/>
      <c r="CU1003" s="23"/>
      <c r="CV1003" s="23"/>
      <c r="CW1003" s="23"/>
      <c r="CX1003" s="23"/>
      <c r="CY1003" s="23"/>
    </row>
    <row r="1004" spans="2:103" x14ac:dyDescent="0.25">
      <c r="B1004" s="7"/>
      <c r="C1004" s="8"/>
      <c r="D1004" s="8"/>
      <c r="E1004" s="8"/>
      <c r="F1004" s="8"/>
      <c r="G1004" s="8"/>
      <c r="H1004" s="8"/>
      <c r="I1004" s="8"/>
      <c r="J1004" s="8"/>
      <c r="K1004" s="8"/>
      <c r="L1004" s="8"/>
      <c r="M1004" s="8"/>
      <c r="N1004" s="8"/>
      <c r="O1004" s="8"/>
      <c r="P1004" s="8"/>
      <c r="Q1004" s="8"/>
      <c r="R1004" s="8"/>
      <c r="S1004" s="8"/>
      <c r="T1004" s="8"/>
      <c r="U1004" s="8"/>
      <c r="V1004" s="8"/>
      <c r="W1004" s="8"/>
      <c r="X1004" s="8"/>
      <c r="Y1004" s="8"/>
      <c r="Z1004" s="8"/>
      <c r="AA1004" s="8"/>
      <c r="AB1004" s="8"/>
      <c r="AC1004" s="8"/>
      <c r="AD1004" s="8"/>
      <c r="AE1004" s="8"/>
      <c r="AF1004" s="8"/>
      <c r="AG1004" s="8"/>
      <c r="AH1004" s="8"/>
      <c r="AI1004" s="8"/>
      <c r="AJ1004" s="8"/>
      <c r="AK1004" s="8"/>
      <c r="AL1004" s="8"/>
      <c r="AM1004" s="8"/>
      <c r="AN1004" s="8"/>
      <c r="AO1004" s="8"/>
      <c r="AP1004" s="8"/>
      <c r="AQ1004" s="8"/>
      <c r="AR1004" s="8"/>
      <c r="AS1004" s="8"/>
      <c r="AT1004" s="8"/>
      <c r="AU1004" s="8"/>
      <c r="AV1004" s="8"/>
      <c r="AW1004" s="8"/>
      <c r="AX1004" s="8"/>
      <c r="AY1004" s="8"/>
      <c r="AZ1004" s="8"/>
      <c r="BA1004" s="8"/>
      <c r="BB1004" s="8"/>
      <c r="BC1004" s="8"/>
      <c r="BD1004" s="8"/>
      <c r="BE1004" s="8"/>
      <c r="BF1004" s="8"/>
      <c r="BG1004" s="8"/>
      <c r="BH1004" s="8"/>
      <c r="BI1004" s="8"/>
      <c r="BJ1004" s="8"/>
      <c r="BK1004" s="8"/>
      <c r="BL1004" s="8"/>
      <c r="BM1004" s="8"/>
      <c r="BN1004" s="8"/>
      <c r="BO1004" s="8"/>
      <c r="BP1004" s="8"/>
      <c r="BQ1004" s="8"/>
      <c r="BR1004" s="8"/>
      <c r="BS1004" s="8"/>
      <c r="BT1004" s="8"/>
      <c r="BU1004" s="8"/>
      <c r="BW1004" s="7"/>
      <c r="BX1004" s="8"/>
      <c r="BY1004" s="8"/>
      <c r="BZ1004" s="8"/>
      <c r="CA1004" s="8"/>
      <c r="CB1004" s="8"/>
      <c r="CC1004" s="8"/>
      <c r="CJ1004" s="23"/>
      <c r="CK1004" s="23"/>
      <c r="CL1004" s="23"/>
      <c r="CM1004" s="23"/>
      <c r="CN1004" s="23"/>
      <c r="CO1004" s="23"/>
      <c r="CP1004" s="23"/>
      <c r="CQ1004" s="23"/>
      <c r="CR1004" s="23"/>
      <c r="CS1004" s="23"/>
      <c r="CT1004" s="23"/>
      <c r="CU1004" s="23"/>
      <c r="CV1004" s="23"/>
      <c r="CW1004" s="23"/>
      <c r="CX1004" s="23"/>
      <c r="CY1004" s="23"/>
    </row>
    <row r="1005" spans="2:103" x14ac:dyDescent="0.25">
      <c r="B1005" s="7"/>
      <c r="C1005" s="8"/>
      <c r="D1005" s="8"/>
      <c r="E1005" s="8"/>
      <c r="F1005" s="8"/>
      <c r="G1005" s="8"/>
      <c r="H1005" s="8"/>
      <c r="I1005" s="8"/>
      <c r="J1005" s="8"/>
      <c r="K1005" s="8"/>
      <c r="L1005" s="8"/>
      <c r="M1005" s="8"/>
      <c r="N1005" s="8"/>
      <c r="O1005" s="8"/>
      <c r="P1005" s="8"/>
      <c r="Q1005" s="8"/>
      <c r="R1005" s="8"/>
      <c r="S1005" s="8"/>
      <c r="T1005" s="8"/>
      <c r="U1005" s="8"/>
      <c r="V1005" s="8"/>
      <c r="W1005" s="8"/>
      <c r="X1005" s="8"/>
      <c r="Y1005" s="8"/>
      <c r="Z1005" s="8"/>
      <c r="AA1005" s="8"/>
      <c r="AB1005" s="8"/>
      <c r="AC1005" s="8"/>
      <c r="AD1005" s="8"/>
      <c r="AE1005" s="8"/>
      <c r="AF1005" s="8"/>
      <c r="AG1005" s="8"/>
      <c r="AH1005" s="8"/>
      <c r="AI1005" s="8"/>
      <c r="AJ1005" s="8"/>
      <c r="AK1005" s="8"/>
      <c r="AL1005" s="8"/>
      <c r="AM1005" s="8"/>
      <c r="AN1005" s="8"/>
      <c r="AO1005" s="8"/>
      <c r="AP1005" s="8"/>
      <c r="AQ1005" s="8"/>
      <c r="AR1005" s="8"/>
      <c r="AS1005" s="8"/>
      <c r="AT1005" s="8"/>
      <c r="AU1005" s="8"/>
      <c r="AV1005" s="8"/>
      <c r="AW1005" s="8"/>
      <c r="AX1005" s="8"/>
      <c r="AY1005" s="8"/>
      <c r="AZ1005" s="8"/>
      <c r="BA1005" s="8"/>
      <c r="BB1005" s="8"/>
      <c r="BC1005" s="8"/>
      <c r="BD1005" s="8"/>
      <c r="BE1005" s="8"/>
      <c r="BF1005" s="8"/>
      <c r="BG1005" s="8"/>
      <c r="BH1005" s="8"/>
      <c r="BI1005" s="8"/>
      <c r="BJ1005" s="8"/>
      <c r="BK1005" s="8"/>
      <c r="BL1005" s="8"/>
      <c r="BM1005" s="8"/>
      <c r="BN1005" s="8"/>
      <c r="BO1005" s="8"/>
      <c r="BP1005" s="8"/>
      <c r="BQ1005" s="8"/>
      <c r="BR1005" s="8"/>
      <c r="BS1005" s="8"/>
      <c r="BT1005" s="8"/>
      <c r="BU1005" s="8"/>
      <c r="BW1005" s="7"/>
      <c r="BX1005" s="8"/>
      <c r="BY1005" s="8"/>
      <c r="BZ1005" s="8"/>
      <c r="CA1005" s="8"/>
      <c r="CB1005" s="8"/>
      <c r="CC1005" s="8"/>
      <c r="CJ1005" s="23"/>
      <c r="CK1005" s="23"/>
      <c r="CL1005" s="23"/>
      <c r="CM1005" s="23"/>
      <c r="CN1005" s="23"/>
      <c r="CO1005" s="23"/>
      <c r="CP1005" s="23"/>
      <c r="CQ1005" s="23"/>
      <c r="CR1005" s="23"/>
      <c r="CS1005" s="23"/>
      <c r="CT1005" s="23"/>
      <c r="CU1005" s="23"/>
      <c r="CV1005" s="23"/>
      <c r="CW1005" s="23"/>
      <c r="CX1005" s="23"/>
      <c r="CY1005" s="23"/>
    </row>
    <row r="1006" spans="2:103" x14ac:dyDescent="0.25">
      <c r="B1006" s="7"/>
      <c r="C1006" s="8"/>
      <c r="D1006" s="8"/>
      <c r="E1006" s="8"/>
      <c r="F1006" s="8"/>
      <c r="G1006" s="8"/>
      <c r="H1006" s="8"/>
      <c r="I1006" s="8"/>
      <c r="J1006" s="8"/>
      <c r="K1006" s="8"/>
      <c r="L1006" s="8"/>
      <c r="M1006" s="8"/>
      <c r="N1006" s="8"/>
      <c r="O1006" s="8"/>
      <c r="P1006" s="8"/>
      <c r="Q1006" s="8"/>
      <c r="R1006" s="8"/>
      <c r="S1006" s="8"/>
      <c r="T1006" s="8"/>
      <c r="U1006" s="8"/>
      <c r="V1006" s="8"/>
      <c r="W1006" s="8"/>
      <c r="X1006" s="8"/>
      <c r="Y1006" s="8"/>
      <c r="Z1006" s="8"/>
      <c r="AA1006" s="8"/>
      <c r="AB1006" s="8"/>
      <c r="AC1006" s="8"/>
      <c r="AD1006" s="8"/>
      <c r="AE1006" s="8"/>
      <c r="AF1006" s="8"/>
      <c r="AG1006" s="8"/>
      <c r="AH1006" s="8"/>
      <c r="AI1006" s="8"/>
      <c r="AJ1006" s="8"/>
      <c r="AK1006" s="8"/>
      <c r="AL1006" s="8"/>
      <c r="AM1006" s="8"/>
      <c r="AN1006" s="8"/>
      <c r="AO1006" s="8"/>
      <c r="AP1006" s="8"/>
      <c r="AQ1006" s="8"/>
      <c r="AR1006" s="8"/>
      <c r="AS1006" s="8"/>
      <c r="AT1006" s="8"/>
      <c r="AU1006" s="8"/>
      <c r="AV1006" s="8"/>
      <c r="AW1006" s="8"/>
      <c r="AX1006" s="8"/>
      <c r="AY1006" s="8"/>
      <c r="AZ1006" s="8"/>
      <c r="BA1006" s="8"/>
      <c r="BB1006" s="8"/>
      <c r="BC1006" s="8"/>
      <c r="BD1006" s="8"/>
      <c r="BE1006" s="8"/>
      <c r="BF1006" s="8"/>
      <c r="BG1006" s="8"/>
      <c r="BH1006" s="8"/>
      <c r="BI1006" s="8"/>
      <c r="BJ1006" s="8"/>
      <c r="BK1006" s="8"/>
      <c r="BL1006" s="8"/>
      <c r="BM1006" s="8"/>
      <c r="BN1006" s="8"/>
      <c r="BO1006" s="8"/>
      <c r="BP1006" s="8"/>
      <c r="BQ1006" s="8"/>
      <c r="BR1006" s="8"/>
      <c r="BS1006" s="8"/>
      <c r="BT1006" s="8"/>
      <c r="BU1006" s="8"/>
      <c r="BW1006" s="7"/>
      <c r="BX1006" s="8"/>
      <c r="BY1006" s="8"/>
      <c r="BZ1006" s="8"/>
      <c r="CA1006" s="8"/>
      <c r="CB1006" s="8"/>
      <c r="CC1006" s="8"/>
      <c r="CJ1006" s="23"/>
      <c r="CK1006" s="23"/>
      <c r="CL1006" s="23"/>
      <c r="CM1006" s="23"/>
      <c r="CN1006" s="23"/>
      <c r="CO1006" s="23"/>
      <c r="CP1006" s="23"/>
      <c r="CQ1006" s="23"/>
      <c r="CR1006" s="23"/>
      <c r="CS1006" s="23"/>
      <c r="CT1006" s="23"/>
      <c r="CU1006" s="23"/>
      <c r="CV1006" s="23"/>
      <c r="CW1006" s="23"/>
      <c r="CX1006" s="23"/>
      <c r="CY1006" s="23"/>
    </row>
    <row r="1007" spans="2:103" x14ac:dyDescent="0.25">
      <c r="B1007" s="7"/>
      <c r="C1007" s="8"/>
      <c r="D1007" s="8"/>
      <c r="E1007" s="8"/>
      <c r="F1007" s="8"/>
      <c r="G1007" s="8"/>
      <c r="H1007" s="8"/>
      <c r="I1007" s="8"/>
      <c r="J1007" s="8"/>
      <c r="K1007" s="8"/>
      <c r="L1007" s="8"/>
      <c r="M1007" s="8"/>
      <c r="N1007" s="8"/>
      <c r="O1007" s="8"/>
      <c r="P1007" s="8"/>
      <c r="Q1007" s="8"/>
      <c r="R1007" s="8"/>
      <c r="S1007" s="8"/>
      <c r="T1007" s="8"/>
      <c r="U1007" s="8"/>
      <c r="V1007" s="8"/>
      <c r="W1007" s="8"/>
      <c r="X1007" s="8"/>
      <c r="Y1007" s="8"/>
      <c r="Z1007" s="8"/>
      <c r="AA1007" s="8"/>
      <c r="AB1007" s="8"/>
      <c r="AC1007" s="8"/>
      <c r="AD1007" s="8"/>
      <c r="AE1007" s="8"/>
      <c r="AF1007" s="8"/>
      <c r="AG1007" s="8"/>
      <c r="AH1007" s="8"/>
      <c r="AI1007" s="8"/>
      <c r="AJ1007" s="8"/>
      <c r="AK1007" s="8"/>
      <c r="AL1007" s="8"/>
      <c r="AM1007" s="8"/>
      <c r="AN1007" s="8"/>
      <c r="AO1007" s="8"/>
      <c r="AP1007" s="8"/>
      <c r="AQ1007" s="8"/>
      <c r="AR1007" s="8"/>
      <c r="AS1007" s="8"/>
      <c r="AT1007" s="8"/>
      <c r="AU1007" s="8"/>
      <c r="AV1007" s="8"/>
      <c r="AW1007" s="8"/>
      <c r="AX1007" s="8"/>
      <c r="AY1007" s="8"/>
      <c r="AZ1007" s="8"/>
      <c r="BA1007" s="8"/>
      <c r="BB1007" s="8"/>
      <c r="BC1007" s="8"/>
      <c r="BD1007" s="8"/>
      <c r="BE1007" s="8"/>
      <c r="BF1007" s="8"/>
      <c r="BG1007" s="8"/>
      <c r="BH1007" s="8"/>
      <c r="BI1007" s="8"/>
      <c r="BJ1007" s="8"/>
      <c r="BK1007" s="8"/>
      <c r="BL1007" s="8"/>
      <c r="BM1007" s="8"/>
      <c r="BN1007" s="8"/>
      <c r="BO1007" s="8"/>
      <c r="BP1007" s="8"/>
      <c r="BQ1007" s="8"/>
      <c r="BR1007" s="8"/>
      <c r="BS1007" s="8"/>
      <c r="BT1007" s="8"/>
      <c r="BU1007" s="8"/>
      <c r="BW1007" s="7"/>
      <c r="BX1007" s="8"/>
      <c r="BY1007" s="8"/>
      <c r="BZ1007" s="8"/>
      <c r="CA1007" s="8"/>
      <c r="CB1007" s="8"/>
      <c r="CC1007" s="8"/>
      <c r="CJ1007" s="23"/>
      <c r="CK1007" s="23"/>
      <c r="CL1007" s="23"/>
      <c r="CM1007" s="23"/>
      <c r="CN1007" s="23"/>
      <c r="CO1007" s="23"/>
      <c r="CP1007" s="23"/>
      <c r="CQ1007" s="23"/>
      <c r="CR1007" s="23"/>
      <c r="CS1007" s="23"/>
      <c r="CT1007" s="23"/>
      <c r="CU1007" s="23"/>
      <c r="CV1007" s="23"/>
      <c r="CW1007" s="23"/>
      <c r="CX1007" s="23"/>
      <c r="CY1007" s="23"/>
    </row>
    <row r="1008" spans="2:103" x14ac:dyDescent="0.25">
      <c r="B1008" s="7"/>
      <c r="C1008" s="8"/>
      <c r="D1008" s="8"/>
      <c r="E1008" s="8"/>
      <c r="F1008" s="8"/>
      <c r="G1008" s="8"/>
      <c r="H1008" s="8"/>
      <c r="I1008" s="8"/>
      <c r="J1008" s="8"/>
      <c r="K1008" s="8"/>
      <c r="L1008" s="8"/>
      <c r="M1008" s="8"/>
      <c r="N1008" s="8"/>
      <c r="O1008" s="8"/>
      <c r="P1008" s="8"/>
      <c r="Q1008" s="8"/>
      <c r="R1008" s="8"/>
      <c r="S1008" s="8"/>
      <c r="T1008" s="8"/>
      <c r="U1008" s="8"/>
      <c r="V1008" s="8"/>
      <c r="W1008" s="8"/>
      <c r="X1008" s="8"/>
      <c r="Y1008" s="8"/>
      <c r="Z1008" s="8"/>
      <c r="AA1008" s="8"/>
      <c r="AB1008" s="8"/>
      <c r="AC1008" s="8"/>
      <c r="AD1008" s="8"/>
      <c r="AE1008" s="8"/>
      <c r="AF1008" s="8"/>
      <c r="AG1008" s="8"/>
      <c r="AH1008" s="8"/>
      <c r="AI1008" s="8"/>
      <c r="AJ1008" s="8"/>
      <c r="AK1008" s="8"/>
      <c r="AL1008" s="8"/>
      <c r="AM1008" s="8"/>
      <c r="AN1008" s="8"/>
      <c r="AO1008" s="8"/>
      <c r="AP1008" s="8"/>
      <c r="AQ1008" s="8"/>
      <c r="AR1008" s="8"/>
      <c r="AS1008" s="8"/>
      <c r="AT1008" s="8"/>
      <c r="AU1008" s="8"/>
      <c r="AV1008" s="8"/>
      <c r="AW1008" s="8"/>
      <c r="AX1008" s="8"/>
      <c r="AY1008" s="8"/>
      <c r="AZ1008" s="8"/>
      <c r="BA1008" s="8"/>
      <c r="BB1008" s="8"/>
      <c r="BC1008" s="8"/>
      <c r="BD1008" s="8"/>
      <c r="BE1008" s="8"/>
      <c r="BF1008" s="8"/>
      <c r="BG1008" s="8"/>
      <c r="BH1008" s="8"/>
      <c r="BI1008" s="8"/>
      <c r="BJ1008" s="8"/>
      <c r="BK1008" s="8"/>
      <c r="BL1008" s="8"/>
      <c r="BM1008" s="8"/>
      <c r="BN1008" s="8"/>
      <c r="BO1008" s="8"/>
      <c r="BP1008" s="8"/>
      <c r="BQ1008" s="8"/>
      <c r="BR1008" s="8"/>
      <c r="BS1008" s="8"/>
      <c r="BT1008" s="8"/>
      <c r="BU1008" s="8"/>
      <c r="BW1008" s="7"/>
      <c r="BX1008" s="8"/>
      <c r="BY1008" s="8"/>
      <c r="BZ1008" s="8"/>
      <c r="CA1008" s="8"/>
      <c r="CB1008" s="8"/>
      <c r="CC1008" s="8"/>
      <c r="CJ1008" s="23"/>
      <c r="CK1008" s="23"/>
      <c r="CL1008" s="23"/>
      <c r="CM1008" s="23"/>
      <c r="CN1008" s="23"/>
      <c r="CO1008" s="23"/>
      <c r="CP1008" s="23"/>
      <c r="CQ1008" s="23"/>
      <c r="CR1008" s="23"/>
      <c r="CS1008" s="23"/>
      <c r="CT1008" s="23"/>
      <c r="CU1008" s="23"/>
      <c r="CV1008" s="23"/>
      <c r="CW1008" s="23"/>
      <c r="CX1008" s="23"/>
      <c r="CY1008" s="23"/>
    </row>
    <row r="1009" spans="2:103" x14ac:dyDescent="0.25">
      <c r="B1009" s="7"/>
      <c r="C1009" s="8"/>
      <c r="D1009" s="8"/>
      <c r="E1009" s="8"/>
      <c r="F1009" s="8"/>
      <c r="G1009" s="8"/>
      <c r="H1009" s="8"/>
      <c r="I1009" s="8"/>
      <c r="J1009" s="8"/>
      <c r="K1009" s="8"/>
      <c r="L1009" s="8"/>
      <c r="M1009" s="8"/>
      <c r="N1009" s="8"/>
      <c r="O1009" s="8"/>
      <c r="P1009" s="8"/>
      <c r="Q1009" s="8"/>
      <c r="R1009" s="8"/>
      <c r="S1009" s="8"/>
      <c r="T1009" s="8"/>
      <c r="U1009" s="8"/>
      <c r="V1009" s="8"/>
      <c r="W1009" s="8"/>
      <c r="X1009" s="8"/>
      <c r="Y1009" s="8"/>
      <c r="Z1009" s="8"/>
      <c r="AA1009" s="8"/>
      <c r="AB1009" s="8"/>
      <c r="AC1009" s="8"/>
      <c r="AD1009" s="8"/>
      <c r="AE1009" s="8"/>
      <c r="AF1009" s="8"/>
      <c r="AG1009" s="8"/>
      <c r="AH1009" s="8"/>
      <c r="AI1009" s="8"/>
      <c r="AJ1009" s="8"/>
      <c r="AK1009" s="8"/>
      <c r="AL1009" s="8"/>
      <c r="AM1009" s="8"/>
      <c r="AN1009" s="8"/>
      <c r="AO1009" s="8"/>
      <c r="AP1009" s="8"/>
      <c r="AQ1009" s="8"/>
      <c r="AR1009" s="8"/>
      <c r="AS1009" s="8"/>
      <c r="AT1009" s="8"/>
      <c r="AU1009" s="8"/>
      <c r="AV1009" s="8"/>
      <c r="AW1009" s="8"/>
      <c r="AX1009" s="8"/>
      <c r="AY1009" s="8"/>
      <c r="AZ1009" s="8"/>
      <c r="BA1009" s="8"/>
      <c r="BB1009" s="8"/>
      <c r="BC1009" s="8"/>
      <c r="BD1009" s="8"/>
      <c r="BE1009" s="8"/>
      <c r="BF1009" s="8"/>
      <c r="BG1009" s="8"/>
      <c r="BH1009" s="8"/>
      <c r="BI1009" s="8"/>
      <c r="BJ1009" s="8"/>
      <c r="BK1009" s="8"/>
      <c r="BL1009" s="8"/>
      <c r="BM1009" s="8"/>
      <c r="BN1009" s="8"/>
      <c r="BO1009" s="8"/>
      <c r="BP1009" s="8"/>
      <c r="BQ1009" s="8"/>
      <c r="BR1009" s="8"/>
      <c r="BS1009" s="8"/>
      <c r="BT1009" s="8"/>
      <c r="BU1009" s="8"/>
      <c r="BW1009" s="7"/>
      <c r="BX1009" s="8"/>
      <c r="BY1009" s="8"/>
      <c r="BZ1009" s="8"/>
      <c r="CA1009" s="8"/>
      <c r="CB1009" s="8"/>
      <c r="CC1009" s="8"/>
      <c r="CJ1009" s="23"/>
      <c r="CK1009" s="23"/>
      <c r="CL1009" s="23"/>
      <c r="CM1009" s="23"/>
      <c r="CN1009" s="23"/>
      <c r="CO1009" s="23"/>
      <c r="CP1009" s="23"/>
      <c r="CQ1009" s="23"/>
      <c r="CR1009" s="23"/>
      <c r="CS1009" s="23"/>
      <c r="CT1009" s="23"/>
      <c r="CU1009" s="23"/>
      <c r="CV1009" s="23"/>
      <c r="CW1009" s="23"/>
      <c r="CX1009" s="23"/>
      <c r="CY1009" s="23"/>
    </row>
    <row r="1010" spans="2:103" x14ac:dyDescent="0.25">
      <c r="B1010" s="7"/>
      <c r="C1010" s="8"/>
      <c r="D1010" s="8"/>
      <c r="E1010" s="8"/>
      <c r="F1010" s="8"/>
      <c r="G1010" s="8"/>
      <c r="H1010" s="8"/>
      <c r="I1010" s="8"/>
      <c r="J1010" s="8"/>
      <c r="K1010" s="8"/>
      <c r="L1010" s="8"/>
      <c r="M1010" s="8"/>
      <c r="N1010" s="8"/>
      <c r="O1010" s="8"/>
      <c r="P1010" s="8"/>
      <c r="Q1010" s="8"/>
      <c r="R1010" s="8"/>
      <c r="S1010" s="8"/>
      <c r="T1010" s="8"/>
      <c r="U1010" s="8"/>
      <c r="V1010" s="8"/>
      <c r="W1010" s="8"/>
      <c r="X1010" s="8"/>
      <c r="Y1010" s="8"/>
      <c r="Z1010" s="8"/>
      <c r="AA1010" s="8"/>
      <c r="AB1010" s="8"/>
      <c r="AC1010" s="8"/>
      <c r="AD1010" s="8"/>
      <c r="AE1010" s="8"/>
      <c r="AF1010" s="8"/>
      <c r="AG1010" s="8"/>
      <c r="AH1010" s="8"/>
      <c r="AI1010" s="8"/>
      <c r="AJ1010" s="8"/>
      <c r="AK1010" s="8"/>
      <c r="AL1010" s="8"/>
      <c r="AM1010" s="8"/>
      <c r="AN1010" s="8"/>
      <c r="AO1010" s="8"/>
      <c r="AP1010" s="8"/>
      <c r="AQ1010" s="8"/>
      <c r="AR1010" s="8"/>
      <c r="AS1010" s="8"/>
      <c r="AT1010" s="8"/>
      <c r="AU1010" s="8"/>
      <c r="AV1010" s="8"/>
      <c r="AW1010" s="8"/>
      <c r="AX1010" s="8"/>
      <c r="AY1010" s="8"/>
      <c r="AZ1010" s="8"/>
      <c r="BA1010" s="8"/>
      <c r="BB1010" s="8"/>
      <c r="BC1010" s="8"/>
      <c r="BD1010" s="8"/>
      <c r="BE1010" s="8"/>
      <c r="BF1010" s="8"/>
      <c r="BG1010" s="8"/>
      <c r="BH1010" s="8"/>
      <c r="BI1010" s="8"/>
      <c r="BJ1010" s="8"/>
      <c r="BK1010" s="8"/>
      <c r="BL1010" s="8"/>
      <c r="BM1010" s="8"/>
      <c r="BN1010" s="8"/>
      <c r="BO1010" s="8"/>
      <c r="BP1010" s="8"/>
      <c r="BQ1010" s="8"/>
      <c r="BR1010" s="8"/>
      <c r="BS1010" s="8"/>
      <c r="BT1010" s="8"/>
      <c r="BU1010" s="8"/>
      <c r="BW1010" s="7"/>
      <c r="BX1010" s="8"/>
      <c r="BY1010" s="8"/>
      <c r="BZ1010" s="8"/>
      <c r="CA1010" s="8"/>
      <c r="CB1010" s="8"/>
      <c r="CC1010" s="8"/>
      <c r="CJ1010" s="23"/>
      <c r="CK1010" s="23"/>
      <c r="CL1010" s="23"/>
      <c r="CM1010" s="23"/>
      <c r="CN1010" s="23"/>
      <c r="CO1010" s="23"/>
      <c r="CP1010" s="23"/>
      <c r="CQ1010" s="23"/>
      <c r="CR1010" s="23"/>
      <c r="CS1010" s="23"/>
      <c r="CT1010" s="23"/>
      <c r="CU1010" s="23"/>
      <c r="CV1010" s="23"/>
      <c r="CW1010" s="23"/>
      <c r="CX1010" s="23"/>
      <c r="CY1010" s="23"/>
    </row>
    <row r="1011" spans="2:103" x14ac:dyDescent="0.25">
      <c r="B1011" s="7"/>
      <c r="C1011" s="8"/>
      <c r="D1011" s="8"/>
      <c r="E1011" s="8"/>
      <c r="F1011" s="8"/>
      <c r="G1011" s="8"/>
      <c r="H1011" s="8"/>
      <c r="I1011" s="8"/>
      <c r="J1011" s="8"/>
      <c r="K1011" s="8"/>
      <c r="L1011" s="8"/>
      <c r="M1011" s="8"/>
      <c r="N1011" s="8"/>
      <c r="O1011" s="8"/>
      <c r="P1011" s="8"/>
      <c r="Q1011" s="8"/>
      <c r="R1011" s="8"/>
      <c r="S1011" s="8"/>
      <c r="T1011" s="8"/>
      <c r="U1011" s="8"/>
      <c r="V1011" s="8"/>
      <c r="W1011" s="8"/>
      <c r="X1011" s="8"/>
      <c r="Y1011" s="8"/>
      <c r="Z1011" s="8"/>
      <c r="AA1011" s="8"/>
      <c r="AB1011" s="8"/>
      <c r="AC1011" s="8"/>
      <c r="AD1011" s="8"/>
      <c r="AE1011" s="8"/>
      <c r="AF1011" s="8"/>
      <c r="AG1011" s="8"/>
      <c r="AH1011" s="8"/>
      <c r="AI1011" s="8"/>
      <c r="AJ1011" s="8"/>
      <c r="AK1011" s="8"/>
      <c r="AL1011" s="8"/>
      <c r="AM1011" s="8"/>
      <c r="AN1011" s="8"/>
      <c r="AO1011" s="8"/>
      <c r="AP1011" s="8"/>
      <c r="AQ1011" s="8"/>
      <c r="AR1011" s="8"/>
      <c r="AS1011" s="8"/>
      <c r="AT1011" s="8"/>
      <c r="AU1011" s="8"/>
      <c r="AV1011" s="8"/>
      <c r="AW1011" s="8"/>
      <c r="AX1011" s="8"/>
      <c r="AY1011" s="8"/>
      <c r="AZ1011" s="8"/>
      <c r="BA1011" s="8"/>
      <c r="BB1011" s="8"/>
      <c r="BC1011" s="8"/>
      <c r="BD1011" s="8"/>
      <c r="BE1011" s="8"/>
      <c r="BF1011" s="8"/>
      <c r="BG1011" s="8"/>
      <c r="BH1011" s="8"/>
      <c r="BI1011" s="8"/>
      <c r="BJ1011" s="8"/>
      <c r="BK1011" s="8"/>
      <c r="BL1011" s="8"/>
      <c r="BM1011" s="8"/>
      <c r="BN1011" s="8"/>
      <c r="BO1011" s="8"/>
      <c r="BP1011" s="8"/>
      <c r="BQ1011" s="8"/>
      <c r="BR1011" s="8"/>
      <c r="BS1011" s="8"/>
      <c r="BT1011" s="8"/>
      <c r="BU1011" s="8"/>
      <c r="BW1011" s="7"/>
      <c r="BX1011" s="8"/>
      <c r="BY1011" s="8"/>
      <c r="BZ1011" s="8"/>
      <c r="CA1011" s="8"/>
      <c r="CB1011" s="8"/>
      <c r="CC1011" s="8"/>
      <c r="CJ1011" s="23"/>
      <c r="CK1011" s="23"/>
      <c r="CL1011" s="23"/>
      <c r="CM1011" s="23"/>
      <c r="CN1011" s="23"/>
      <c r="CO1011" s="23"/>
      <c r="CP1011" s="23"/>
      <c r="CQ1011" s="23"/>
      <c r="CR1011" s="23"/>
      <c r="CS1011" s="23"/>
      <c r="CT1011" s="23"/>
      <c r="CU1011" s="23"/>
      <c r="CV1011" s="23"/>
      <c r="CW1011" s="23"/>
      <c r="CX1011" s="23"/>
      <c r="CY1011" s="23"/>
    </row>
    <row r="1012" spans="2:103" x14ac:dyDescent="0.25">
      <c r="B1012" s="7"/>
      <c r="C1012" s="8"/>
      <c r="D1012" s="8"/>
      <c r="E1012" s="8"/>
      <c r="F1012" s="8"/>
      <c r="G1012" s="8"/>
      <c r="H1012" s="8"/>
      <c r="I1012" s="8"/>
      <c r="J1012" s="8"/>
      <c r="K1012" s="8"/>
      <c r="L1012" s="8"/>
      <c r="M1012" s="8"/>
      <c r="N1012" s="8"/>
      <c r="O1012" s="8"/>
      <c r="P1012" s="8"/>
      <c r="Q1012" s="8"/>
      <c r="R1012" s="8"/>
      <c r="S1012" s="8"/>
      <c r="T1012" s="8"/>
      <c r="U1012" s="8"/>
      <c r="V1012" s="8"/>
      <c r="W1012" s="8"/>
      <c r="X1012" s="8"/>
      <c r="Y1012" s="8"/>
      <c r="Z1012" s="8"/>
      <c r="AA1012" s="8"/>
      <c r="AB1012" s="8"/>
      <c r="AC1012" s="8"/>
      <c r="AD1012" s="8"/>
      <c r="AE1012" s="8"/>
      <c r="AF1012" s="8"/>
      <c r="AG1012" s="8"/>
      <c r="AH1012" s="8"/>
      <c r="AI1012" s="8"/>
      <c r="AJ1012" s="8"/>
      <c r="AK1012" s="8"/>
      <c r="AL1012" s="8"/>
      <c r="AM1012" s="8"/>
      <c r="AN1012" s="8"/>
      <c r="AO1012" s="8"/>
      <c r="AP1012" s="8"/>
      <c r="AQ1012" s="8"/>
      <c r="AR1012" s="8"/>
      <c r="AS1012" s="8"/>
      <c r="AT1012" s="8"/>
      <c r="AU1012" s="8"/>
      <c r="AV1012" s="8"/>
      <c r="AW1012" s="8"/>
      <c r="AX1012" s="8"/>
      <c r="AY1012" s="8"/>
      <c r="AZ1012" s="8"/>
      <c r="BA1012" s="8"/>
      <c r="BB1012" s="8"/>
      <c r="BC1012" s="8"/>
      <c r="BD1012" s="8"/>
      <c r="BE1012" s="8"/>
      <c r="BF1012" s="8"/>
      <c r="BG1012" s="8"/>
      <c r="BH1012" s="8"/>
      <c r="BI1012" s="8"/>
      <c r="BJ1012" s="8"/>
      <c r="BK1012" s="8"/>
      <c r="BL1012" s="8"/>
      <c r="BM1012" s="8"/>
      <c r="BN1012" s="8"/>
      <c r="BO1012" s="8"/>
      <c r="BP1012" s="8"/>
      <c r="BQ1012" s="8"/>
      <c r="BR1012" s="8"/>
      <c r="BS1012" s="8"/>
      <c r="BT1012" s="8"/>
      <c r="BU1012" s="8"/>
      <c r="BW1012" s="7"/>
      <c r="BX1012" s="8"/>
      <c r="BY1012" s="8"/>
      <c r="BZ1012" s="8"/>
      <c r="CA1012" s="8"/>
      <c r="CB1012" s="8"/>
      <c r="CC1012" s="8"/>
      <c r="CJ1012" s="23"/>
      <c r="CK1012" s="23"/>
      <c r="CL1012" s="23"/>
      <c r="CM1012" s="23"/>
      <c r="CN1012" s="23"/>
      <c r="CO1012" s="23"/>
      <c r="CP1012" s="23"/>
      <c r="CQ1012" s="23"/>
      <c r="CR1012" s="23"/>
      <c r="CS1012" s="23"/>
      <c r="CT1012" s="23"/>
      <c r="CU1012" s="23"/>
      <c r="CV1012" s="23"/>
      <c r="CW1012" s="23"/>
      <c r="CX1012" s="23"/>
      <c r="CY1012" s="23"/>
    </row>
    <row r="1013" spans="2:103" x14ac:dyDescent="0.25">
      <c r="B1013" s="7"/>
      <c r="C1013" s="8"/>
      <c r="D1013" s="8"/>
      <c r="E1013" s="8"/>
      <c r="F1013" s="8"/>
      <c r="G1013" s="8"/>
      <c r="H1013" s="8"/>
      <c r="I1013" s="8"/>
      <c r="J1013" s="8"/>
      <c r="K1013" s="8"/>
      <c r="L1013" s="8"/>
      <c r="M1013" s="8"/>
      <c r="N1013" s="8"/>
      <c r="O1013" s="8"/>
      <c r="P1013" s="8"/>
      <c r="Q1013" s="8"/>
      <c r="R1013" s="8"/>
      <c r="S1013" s="8"/>
      <c r="T1013" s="8"/>
      <c r="U1013" s="8"/>
      <c r="V1013" s="8"/>
      <c r="W1013" s="8"/>
      <c r="X1013" s="8"/>
      <c r="Y1013" s="8"/>
      <c r="Z1013" s="8"/>
      <c r="AA1013" s="8"/>
      <c r="AB1013" s="8"/>
      <c r="AC1013" s="8"/>
      <c r="AD1013" s="8"/>
      <c r="AE1013" s="8"/>
      <c r="AF1013" s="8"/>
      <c r="AG1013" s="8"/>
      <c r="AH1013" s="8"/>
      <c r="AI1013" s="8"/>
      <c r="AJ1013" s="8"/>
      <c r="AK1013" s="8"/>
      <c r="AL1013" s="8"/>
      <c r="AM1013" s="8"/>
      <c r="AN1013" s="8"/>
      <c r="AO1013" s="8"/>
      <c r="AP1013" s="8"/>
      <c r="AQ1013" s="8"/>
      <c r="AR1013" s="8"/>
      <c r="AS1013" s="8"/>
      <c r="AT1013" s="8"/>
      <c r="AU1013" s="8"/>
      <c r="AV1013" s="8"/>
      <c r="AW1013" s="8"/>
      <c r="AX1013" s="8"/>
      <c r="AY1013" s="8"/>
      <c r="AZ1013" s="8"/>
      <c r="BA1013" s="8"/>
      <c r="BB1013" s="8"/>
      <c r="BC1013" s="8"/>
      <c r="BD1013" s="8"/>
      <c r="BE1013" s="8"/>
      <c r="BF1013" s="8"/>
      <c r="BG1013" s="8"/>
      <c r="BH1013" s="8"/>
      <c r="BI1013" s="8"/>
      <c r="BJ1013" s="8"/>
      <c r="BK1013" s="8"/>
      <c r="BL1013" s="8"/>
      <c r="BM1013" s="8"/>
      <c r="BN1013" s="8"/>
      <c r="BO1013" s="8"/>
      <c r="BP1013" s="8"/>
      <c r="BQ1013" s="8"/>
      <c r="BR1013" s="8"/>
      <c r="BS1013" s="8"/>
      <c r="BT1013" s="8"/>
      <c r="BU1013" s="8"/>
      <c r="BW1013" s="7"/>
      <c r="BX1013" s="8"/>
      <c r="BY1013" s="8"/>
      <c r="BZ1013" s="8"/>
      <c r="CA1013" s="8"/>
      <c r="CB1013" s="8"/>
      <c r="CC1013" s="8"/>
      <c r="CJ1013" s="23"/>
      <c r="CK1013" s="23"/>
      <c r="CL1013" s="23"/>
      <c r="CM1013" s="23"/>
      <c r="CN1013" s="23"/>
      <c r="CO1013" s="23"/>
      <c r="CP1013" s="23"/>
      <c r="CQ1013" s="23"/>
      <c r="CR1013" s="23"/>
      <c r="CS1013" s="23"/>
      <c r="CT1013" s="23"/>
      <c r="CU1013" s="23"/>
      <c r="CV1013" s="23"/>
      <c r="CW1013" s="23"/>
      <c r="CX1013" s="23"/>
      <c r="CY1013" s="23"/>
    </row>
    <row r="1014" spans="2:103" x14ac:dyDescent="0.25">
      <c r="B1014" s="7"/>
      <c r="C1014" s="8"/>
      <c r="D1014" s="8"/>
      <c r="E1014" s="8"/>
      <c r="F1014" s="8"/>
      <c r="G1014" s="8"/>
      <c r="H1014" s="8"/>
      <c r="I1014" s="8"/>
      <c r="J1014" s="8"/>
      <c r="K1014" s="8"/>
      <c r="L1014" s="8"/>
      <c r="M1014" s="8"/>
      <c r="N1014" s="8"/>
      <c r="O1014" s="8"/>
      <c r="P1014" s="8"/>
      <c r="Q1014" s="8"/>
      <c r="R1014" s="8"/>
      <c r="S1014" s="8"/>
      <c r="T1014" s="8"/>
      <c r="U1014" s="8"/>
      <c r="V1014" s="8"/>
      <c r="W1014" s="8"/>
      <c r="X1014" s="8"/>
      <c r="Y1014" s="8"/>
      <c r="Z1014" s="8"/>
      <c r="AA1014" s="8"/>
      <c r="AB1014" s="8"/>
      <c r="AC1014" s="8"/>
      <c r="AD1014" s="8"/>
      <c r="AE1014" s="8"/>
      <c r="AF1014" s="8"/>
      <c r="AG1014" s="8"/>
      <c r="AH1014" s="8"/>
      <c r="AI1014" s="8"/>
      <c r="AJ1014" s="8"/>
      <c r="AK1014" s="8"/>
      <c r="AL1014" s="8"/>
      <c r="AM1014" s="8"/>
      <c r="AN1014" s="8"/>
      <c r="AO1014" s="8"/>
      <c r="AP1014" s="8"/>
      <c r="AQ1014" s="8"/>
      <c r="AR1014" s="8"/>
      <c r="AS1014" s="8"/>
      <c r="AT1014" s="8"/>
      <c r="AU1014" s="8"/>
      <c r="AV1014" s="8"/>
      <c r="AW1014" s="8"/>
      <c r="AX1014" s="8"/>
      <c r="AY1014" s="8"/>
      <c r="AZ1014" s="8"/>
      <c r="BA1014" s="8"/>
      <c r="BB1014" s="8"/>
      <c r="BC1014" s="8"/>
      <c r="BD1014" s="8"/>
      <c r="BE1014" s="8"/>
      <c r="BF1014" s="8"/>
      <c r="BG1014" s="8"/>
      <c r="BH1014" s="8"/>
      <c r="BI1014" s="8"/>
      <c r="BJ1014" s="8"/>
      <c r="BK1014" s="8"/>
      <c r="BL1014" s="8"/>
      <c r="BM1014" s="8"/>
      <c r="BN1014" s="8"/>
      <c r="BO1014" s="8"/>
      <c r="BP1014" s="8"/>
      <c r="BQ1014" s="8"/>
      <c r="BR1014" s="8"/>
      <c r="BS1014" s="8"/>
      <c r="BT1014" s="8"/>
      <c r="BU1014" s="8"/>
      <c r="BW1014" s="7"/>
      <c r="BX1014" s="8"/>
      <c r="BY1014" s="8"/>
      <c r="BZ1014" s="8"/>
      <c r="CA1014" s="8"/>
      <c r="CB1014" s="8"/>
      <c r="CC1014" s="8"/>
      <c r="CJ1014" s="23"/>
      <c r="CK1014" s="23"/>
      <c r="CL1014" s="23"/>
      <c r="CM1014" s="23"/>
      <c r="CN1014" s="23"/>
      <c r="CO1014" s="23"/>
      <c r="CP1014" s="23"/>
      <c r="CQ1014" s="23"/>
      <c r="CR1014" s="23"/>
      <c r="CS1014" s="23"/>
      <c r="CT1014" s="23"/>
      <c r="CU1014" s="23"/>
      <c r="CV1014" s="23"/>
      <c r="CW1014" s="23"/>
      <c r="CX1014" s="23"/>
      <c r="CY1014" s="23"/>
    </row>
    <row r="1015" spans="2:103" x14ac:dyDescent="0.25">
      <c r="B1015" s="7"/>
      <c r="C1015" s="8"/>
      <c r="D1015" s="8"/>
      <c r="E1015" s="8"/>
      <c r="F1015" s="8"/>
      <c r="G1015" s="8"/>
      <c r="H1015" s="8"/>
      <c r="I1015" s="8"/>
      <c r="J1015" s="8"/>
      <c r="K1015" s="8"/>
      <c r="L1015" s="8"/>
      <c r="M1015" s="8"/>
      <c r="N1015" s="8"/>
      <c r="O1015" s="8"/>
      <c r="P1015" s="8"/>
      <c r="Q1015" s="8"/>
      <c r="R1015" s="8"/>
      <c r="S1015" s="8"/>
      <c r="T1015" s="8"/>
      <c r="U1015" s="8"/>
      <c r="V1015" s="8"/>
      <c r="W1015" s="8"/>
      <c r="X1015" s="8"/>
      <c r="Y1015" s="8"/>
      <c r="Z1015" s="8"/>
      <c r="AA1015" s="8"/>
      <c r="AB1015" s="8"/>
      <c r="AC1015" s="8"/>
      <c r="AD1015" s="8"/>
      <c r="AE1015" s="8"/>
      <c r="AF1015" s="8"/>
      <c r="AG1015" s="8"/>
      <c r="AH1015" s="8"/>
      <c r="AI1015" s="8"/>
      <c r="AJ1015" s="8"/>
      <c r="AK1015" s="8"/>
      <c r="AL1015" s="8"/>
      <c r="AM1015" s="8"/>
      <c r="AN1015" s="8"/>
      <c r="AO1015" s="8"/>
      <c r="AP1015" s="8"/>
      <c r="AQ1015" s="8"/>
      <c r="AR1015" s="8"/>
      <c r="AS1015" s="8"/>
      <c r="AT1015" s="8"/>
      <c r="AU1015" s="8"/>
      <c r="AV1015" s="8"/>
      <c r="AW1015" s="8"/>
      <c r="AX1015" s="8"/>
      <c r="AY1015" s="8"/>
      <c r="AZ1015" s="8"/>
      <c r="BA1015" s="8"/>
      <c r="BB1015" s="8"/>
      <c r="BC1015" s="8"/>
      <c r="BD1015" s="8"/>
      <c r="BE1015" s="8"/>
      <c r="BF1015" s="8"/>
      <c r="BG1015" s="8"/>
      <c r="BH1015" s="8"/>
      <c r="BI1015" s="8"/>
      <c r="BJ1015" s="8"/>
      <c r="BK1015" s="8"/>
      <c r="BL1015" s="8"/>
      <c r="BM1015" s="8"/>
      <c r="BN1015" s="8"/>
      <c r="BO1015" s="8"/>
      <c r="BP1015" s="8"/>
      <c r="BQ1015" s="8"/>
      <c r="BR1015" s="8"/>
      <c r="BS1015" s="8"/>
      <c r="BT1015" s="8"/>
      <c r="BU1015" s="8"/>
      <c r="BW1015" s="7"/>
      <c r="BX1015" s="8"/>
      <c r="BY1015" s="8"/>
      <c r="BZ1015" s="8"/>
      <c r="CA1015" s="8"/>
      <c r="CB1015" s="8"/>
      <c r="CC1015" s="8"/>
      <c r="CJ1015" s="23"/>
      <c r="CK1015" s="23"/>
      <c r="CL1015" s="23"/>
      <c r="CM1015" s="23"/>
      <c r="CN1015" s="23"/>
      <c r="CO1015" s="23"/>
      <c r="CP1015" s="23"/>
      <c r="CQ1015" s="23"/>
      <c r="CR1015" s="23"/>
      <c r="CS1015" s="23"/>
      <c r="CT1015" s="23"/>
      <c r="CU1015" s="23"/>
      <c r="CV1015" s="23"/>
      <c r="CW1015" s="23"/>
      <c r="CX1015" s="23"/>
      <c r="CY1015" s="23"/>
    </row>
    <row r="1016" spans="2:103" x14ac:dyDescent="0.25">
      <c r="B1016" s="7"/>
      <c r="C1016" s="8"/>
      <c r="D1016" s="8"/>
      <c r="E1016" s="8"/>
      <c r="F1016" s="8"/>
      <c r="G1016" s="8"/>
      <c r="H1016" s="8"/>
      <c r="I1016" s="8"/>
      <c r="J1016" s="8"/>
      <c r="K1016" s="8"/>
      <c r="L1016" s="8"/>
      <c r="M1016" s="8"/>
      <c r="N1016" s="8"/>
      <c r="O1016" s="8"/>
      <c r="P1016" s="8"/>
      <c r="Q1016" s="8"/>
      <c r="R1016" s="8"/>
      <c r="S1016" s="8"/>
      <c r="T1016" s="8"/>
      <c r="U1016" s="8"/>
      <c r="V1016" s="8"/>
      <c r="W1016" s="8"/>
      <c r="X1016" s="8"/>
      <c r="Y1016" s="8"/>
      <c r="Z1016" s="8"/>
      <c r="AA1016" s="8"/>
      <c r="AB1016" s="8"/>
      <c r="AC1016" s="8"/>
      <c r="AD1016" s="8"/>
      <c r="AE1016" s="8"/>
      <c r="AF1016" s="8"/>
      <c r="AG1016" s="8"/>
      <c r="AH1016" s="8"/>
      <c r="AI1016" s="8"/>
      <c r="AJ1016" s="8"/>
      <c r="AK1016" s="8"/>
      <c r="AL1016" s="8"/>
      <c r="AM1016" s="8"/>
      <c r="AN1016" s="8"/>
      <c r="AO1016" s="8"/>
      <c r="AP1016" s="8"/>
      <c r="AQ1016" s="8"/>
      <c r="AR1016" s="8"/>
      <c r="AS1016" s="8"/>
      <c r="AT1016" s="8"/>
      <c r="AU1016" s="8"/>
      <c r="AV1016" s="8"/>
      <c r="AW1016" s="8"/>
      <c r="AX1016" s="8"/>
      <c r="AY1016" s="8"/>
      <c r="AZ1016" s="8"/>
      <c r="BA1016" s="8"/>
      <c r="BB1016" s="8"/>
      <c r="BC1016" s="8"/>
      <c r="BD1016" s="8"/>
      <c r="BE1016" s="8"/>
      <c r="BF1016" s="8"/>
      <c r="BG1016" s="8"/>
      <c r="BH1016" s="8"/>
      <c r="BI1016" s="8"/>
      <c r="BJ1016" s="8"/>
      <c r="BK1016" s="8"/>
      <c r="BL1016" s="8"/>
      <c r="BM1016" s="8"/>
      <c r="BN1016" s="8"/>
      <c r="BO1016" s="8"/>
      <c r="BP1016" s="8"/>
      <c r="BQ1016" s="8"/>
      <c r="BR1016" s="8"/>
      <c r="BS1016" s="8"/>
      <c r="BT1016" s="8"/>
      <c r="BU1016" s="8"/>
      <c r="BW1016" s="7"/>
      <c r="BX1016" s="8"/>
      <c r="BY1016" s="8"/>
      <c r="BZ1016" s="8"/>
      <c r="CA1016" s="8"/>
      <c r="CB1016" s="8"/>
      <c r="CC1016" s="8"/>
      <c r="CJ1016" s="23"/>
      <c r="CK1016" s="23"/>
      <c r="CL1016" s="23"/>
      <c r="CM1016" s="23"/>
      <c r="CN1016" s="23"/>
      <c r="CO1016" s="23"/>
      <c r="CP1016" s="23"/>
      <c r="CQ1016" s="23"/>
      <c r="CR1016" s="23"/>
      <c r="CS1016" s="23"/>
      <c r="CT1016" s="23"/>
      <c r="CU1016" s="23"/>
      <c r="CV1016" s="23"/>
      <c r="CW1016" s="23"/>
      <c r="CX1016" s="23"/>
      <c r="CY1016" s="23"/>
    </row>
    <row r="1017" spans="2:103" x14ac:dyDescent="0.25">
      <c r="B1017" s="7"/>
      <c r="C1017" s="8"/>
      <c r="D1017" s="8"/>
      <c r="E1017" s="8"/>
      <c r="F1017" s="8"/>
      <c r="G1017" s="8"/>
      <c r="H1017" s="8"/>
      <c r="I1017" s="8"/>
      <c r="J1017" s="8"/>
      <c r="K1017" s="8"/>
      <c r="L1017" s="8"/>
      <c r="M1017" s="8"/>
      <c r="N1017" s="8"/>
      <c r="O1017" s="8"/>
      <c r="P1017" s="8"/>
      <c r="Q1017" s="8"/>
      <c r="R1017" s="8"/>
      <c r="S1017" s="8"/>
      <c r="T1017" s="8"/>
      <c r="U1017" s="8"/>
      <c r="V1017" s="8"/>
      <c r="W1017" s="8"/>
      <c r="X1017" s="8"/>
      <c r="Y1017" s="8"/>
      <c r="Z1017" s="8"/>
      <c r="AA1017" s="8"/>
      <c r="AB1017" s="8"/>
      <c r="AC1017" s="8"/>
      <c r="AD1017" s="8"/>
      <c r="AE1017" s="8"/>
      <c r="AF1017" s="8"/>
      <c r="AG1017" s="8"/>
      <c r="AH1017" s="8"/>
      <c r="AI1017" s="8"/>
      <c r="AJ1017" s="8"/>
      <c r="AK1017" s="8"/>
      <c r="AL1017" s="8"/>
      <c r="AM1017" s="8"/>
      <c r="AN1017" s="8"/>
      <c r="AO1017" s="8"/>
      <c r="AP1017" s="8"/>
      <c r="AQ1017" s="8"/>
      <c r="AR1017" s="8"/>
      <c r="AS1017" s="8"/>
      <c r="AT1017" s="8"/>
      <c r="AU1017" s="8"/>
      <c r="AV1017" s="8"/>
      <c r="AW1017" s="8"/>
      <c r="AX1017" s="8"/>
      <c r="AY1017" s="8"/>
      <c r="AZ1017" s="8"/>
      <c r="BA1017" s="8"/>
      <c r="BB1017" s="8"/>
      <c r="BC1017" s="8"/>
      <c r="BD1017" s="8"/>
      <c r="BE1017" s="8"/>
      <c r="BF1017" s="8"/>
      <c r="BG1017" s="8"/>
      <c r="BH1017" s="8"/>
      <c r="BI1017" s="8"/>
      <c r="BJ1017" s="8"/>
      <c r="BK1017" s="8"/>
      <c r="BL1017" s="8"/>
      <c r="BM1017" s="8"/>
      <c r="BN1017" s="8"/>
      <c r="BO1017" s="8"/>
      <c r="BP1017" s="8"/>
      <c r="BQ1017" s="8"/>
      <c r="BR1017" s="8"/>
      <c r="BS1017" s="8"/>
      <c r="BT1017" s="8"/>
      <c r="BU1017" s="8"/>
      <c r="BW1017" s="7"/>
      <c r="BX1017" s="8"/>
      <c r="BY1017" s="8"/>
      <c r="BZ1017" s="8"/>
      <c r="CA1017" s="8"/>
      <c r="CB1017" s="8"/>
      <c r="CC1017" s="8"/>
      <c r="CJ1017" s="23"/>
      <c r="CK1017" s="23"/>
      <c r="CL1017" s="23"/>
      <c r="CM1017" s="23"/>
      <c r="CN1017" s="23"/>
      <c r="CO1017" s="23"/>
      <c r="CP1017" s="23"/>
      <c r="CQ1017" s="23"/>
      <c r="CR1017" s="23"/>
      <c r="CS1017" s="23"/>
      <c r="CT1017" s="23"/>
      <c r="CU1017" s="23"/>
      <c r="CV1017" s="23"/>
      <c r="CW1017" s="23"/>
      <c r="CX1017" s="23"/>
      <c r="CY1017" s="23"/>
    </row>
    <row r="1018" spans="2:103" x14ac:dyDescent="0.25">
      <c r="B1018" s="7"/>
      <c r="C1018" s="8"/>
      <c r="D1018" s="8"/>
      <c r="E1018" s="8"/>
      <c r="F1018" s="8"/>
      <c r="G1018" s="8"/>
      <c r="H1018" s="8"/>
      <c r="I1018" s="8"/>
      <c r="J1018" s="8"/>
      <c r="K1018" s="8"/>
      <c r="L1018" s="8"/>
      <c r="M1018" s="8"/>
      <c r="N1018" s="8"/>
      <c r="O1018" s="8"/>
      <c r="P1018" s="8"/>
      <c r="Q1018" s="8"/>
      <c r="R1018" s="8"/>
      <c r="S1018" s="8"/>
      <c r="T1018" s="8"/>
      <c r="U1018" s="8"/>
      <c r="V1018" s="8"/>
      <c r="W1018" s="8"/>
      <c r="X1018" s="8"/>
      <c r="Y1018" s="8"/>
      <c r="Z1018" s="8"/>
      <c r="AA1018" s="8"/>
      <c r="AB1018" s="8"/>
      <c r="AC1018" s="8"/>
      <c r="AD1018" s="8"/>
      <c r="AE1018" s="8"/>
      <c r="AF1018" s="8"/>
      <c r="AG1018" s="8"/>
      <c r="AH1018" s="8"/>
      <c r="AI1018" s="8"/>
      <c r="AJ1018" s="8"/>
      <c r="AK1018" s="8"/>
      <c r="AL1018" s="8"/>
      <c r="AM1018" s="8"/>
      <c r="AN1018" s="8"/>
      <c r="AO1018" s="8"/>
      <c r="AP1018" s="8"/>
      <c r="AQ1018" s="8"/>
      <c r="AR1018" s="8"/>
      <c r="AS1018" s="8"/>
      <c r="AT1018" s="8"/>
      <c r="AU1018" s="8"/>
      <c r="AV1018" s="8"/>
      <c r="AW1018" s="8"/>
      <c r="AX1018" s="8"/>
      <c r="AY1018" s="8"/>
      <c r="AZ1018" s="8"/>
      <c r="BA1018" s="8"/>
      <c r="BB1018" s="8"/>
      <c r="BC1018" s="8"/>
      <c r="BD1018" s="8"/>
      <c r="BE1018" s="8"/>
      <c r="BF1018" s="8"/>
      <c r="BG1018" s="8"/>
      <c r="BH1018" s="8"/>
      <c r="BI1018" s="8"/>
      <c r="BJ1018" s="8"/>
      <c r="BK1018" s="8"/>
      <c r="BL1018" s="8"/>
      <c r="BM1018" s="8"/>
      <c r="BN1018" s="8"/>
      <c r="BO1018" s="8"/>
      <c r="BP1018" s="8"/>
      <c r="BQ1018" s="8"/>
      <c r="BR1018" s="8"/>
      <c r="BS1018" s="8"/>
      <c r="BT1018" s="8"/>
      <c r="BU1018" s="8"/>
      <c r="BW1018" s="7"/>
      <c r="BX1018" s="8"/>
      <c r="BY1018" s="8"/>
      <c r="BZ1018" s="8"/>
      <c r="CA1018" s="8"/>
      <c r="CB1018" s="8"/>
      <c r="CC1018" s="8"/>
      <c r="CJ1018" s="23"/>
      <c r="CK1018" s="23"/>
      <c r="CL1018" s="23"/>
      <c r="CM1018" s="23"/>
      <c r="CN1018" s="23"/>
      <c r="CO1018" s="23"/>
      <c r="CP1018" s="23"/>
      <c r="CQ1018" s="23"/>
      <c r="CR1018" s="23"/>
      <c r="CS1018" s="23"/>
      <c r="CT1018" s="23"/>
      <c r="CU1018" s="23"/>
      <c r="CV1018" s="23"/>
      <c r="CW1018" s="23"/>
      <c r="CX1018" s="23"/>
      <c r="CY1018" s="23"/>
    </row>
    <row r="1019" spans="2:103" x14ac:dyDescent="0.25">
      <c r="B1019" s="7"/>
      <c r="C1019" s="8"/>
      <c r="D1019" s="8"/>
      <c r="E1019" s="8"/>
      <c r="F1019" s="8"/>
      <c r="G1019" s="8"/>
      <c r="H1019" s="8"/>
      <c r="I1019" s="8"/>
      <c r="J1019" s="8"/>
      <c r="K1019" s="8"/>
      <c r="L1019" s="8"/>
      <c r="M1019" s="8"/>
      <c r="N1019" s="8"/>
      <c r="O1019" s="8"/>
      <c r="P1019" s="8"/>
      <c r="Q1019" s="8"/>
      <c r="R1019" s="8"/>
      <c r="S1019" s="8"/>
      <c r="T1019" s="8"/>
      <c r="U1019" s="8"/>
      <c r="V1019" s="8"/>
      <c r="W1019" s="8"/>
      <c r="X1019" s="8"/>
      <c r="Y1019" s="8"/>
      <c r="Z1019" s="8"/>
      <c r="AA1019" s="8"/>
      <c r="AB1019" s="8"/>
      <c r="AC1019" s="8"/>
      <c r="AD1019" s="8"/>
      <c r="AE1019" s="8"/>
      <c r="AF1019" s="8"/>
      <c r="AG1019" s="8"/>
      <c r="AH1019" s="8"/>
      <c r="AI1019" s="8"/>
      <c r="AJ1019" s="8"/>
      <c r="AK1019" s="8"/>
      <c r="AL1019" s="8"/>
      <c r="AM1019" s="8"/>
      <c r="AN1019" s="8"/>
      <c r="AO1019" s="8"/>
      <c r="AP1019" s="8"/>
      <c r="AQ1019" s="8"/>
      <c r="AR1019" s="8"/>
      <c r="AS1019" s="8"/>
      <c r="AT1019" s="8"/>
      <c r="AU1019" s="8"/>
      <c r="AV1019" s="8"/>
      <c r="AW1019" s="8"/>
      <c r="AX1019" s="8"/>
      <c r="AY1019" s="8"/>
      <c r="AZ1019" s="8"/>
      <c r="BA1019" s="8"/>
      <c r="BB1019" s="8"/>
      <c r="BC1019" s="8"/>
      <c r="BD1019" s="8"/>
      <c r="BE1019" s="8"/>
      <c r="BF1019" s="8"/>
      <c r="BG1019" s="8"/>
      <c r="BH1019" s="8"/>
      <c r="BI1019" s="8"/>
      <c r="BJ1019" s="8"/>
      <c r="BK1019" s="8"/>
      <c r="BL1019" s="8"/>
      <c r="BM1019" s="8"/>
      <c r="BN1019" s="8"/>
      <c r="BO1019" s="8"/>
      <c r="BP1019" s="8"/>
      <c r="BQ1019" s="8"/>
      <c r="BR1019" s="8"/>
      <c r="BS1019" s="8"/>
      <c r="BT1019" s="8"/>
      <c r="BU1019" s="8"/>
      <c r="BW1019" s="7"/>
      <c r="BX1019" s="8"/>
      <c r="BY1019" s="8"/>
      <c r="BZ1019" s="8"/>
      <c r="CA1019" s="8"/>
      <c r="CB1019" s="8"/>
      <c r="CC1019" s="8"/>
      <c r="CJ1019" s="23"/>
      <c r="CK1019" s="23"/>
      <c r="CL1019" s="23"/>
      <c r="CM1019" s="23"/>
      <c r="CN1019" s="23"/>
      <c r="CO1019" s="23"/>
      <c r="CP1019" s="23"/>
      <c r="CQ1019" s="23"/>
      <c r="CR1019" s="23"/>
      <c r="CS1019" s="23"/>
      <c r="CT1019" s="23"/>
      <c r="CU1019" s="23"/>
      <c r="CV1019" s="23"/>
      <c r="CW1019" s="23"/>
      <c r="CX1019" s="23"/>
      <c r="CY1019" s="23"/>
    </row>
    <row r="1020" spans="2:103" x14ac:dyDescent="0.25">
      <c r="B1020" s="7"/>
      <c r="C1020" s="8"/>
      <c r="D1020" s="8"/>
      <c r="E1020" s="8"/>
      <c r="F1020" s="8"/>
      <c r="G1020" s="8"/>
      <c r="H1020" s="8"/>
      <c r="I1020" s="8"/>
      <c r="J1020" s="8"/>
      <c r="K1020" s="8"/>
      <c r="L1020" s="8"/>
      <c r="M1020" s="8"/>
      <c r="N1020" s="8"/>
      <c r="O1020" s="8"/>
      <c r="P1020" s="8"/>
      <c r="Q1020" s="8"/>
      <c r="R1020" s="8"/>
      <c r="S1020" s="8"/>
      <c r="T1020" s="8"/>
      <c r="U1020" s="8"/>
      <c r="V1020" s="8"/>
      <c r="W1020" s="8"/>
      <c r="X1020" s="8"/>
      <c r="Y1020" s="8"/>
      <c r="Z1020" s="8"/>
      <c r="AA1020" s="8"/>
      <c r="AB1020" s="8"/>
      <c r="AC1020" s="8"/>
      <c r="AD1020" s="8"/>
      <c r="AE1020" s="8"/>
      <c r="AF1020" s="8"/>
      <c r="AG1020" s="8"/>
      <c r="AH1020" s="8"/>
      <c r="AI1020" s="8"/>
      <c r="AJ1020" s="8"/>
      <c r="AK1020" s="8"/>
      <c r="AL1020" s="8"/>
      <c r="AM1020" s="8"/>
      <c r="AN1020" s="8"/>
      <c r="AO1020" s="8"/>
      <c r="AP1020" s="8"/>
      <c r="AQ1020" s="8"/>
      <c r="AR1020" s="8"/>
      <c r="AS1020" s="8"/>
      <c r="AT1020" s="8"/>
      <c r="AU1020" s="8"/>
      <c r="AV1020" s="8"/>
      <c r="AW1020" s="8"/>
      <c r="AX1020" s="8"/>
      <c r="AY1020" s="8"/>
      <c r="AZ1020" s="8"/>
      <c r="BA1020" s="8"/>
      <c r="BB1020" s="8"/>
      <c r="BC1020" s="8"/>
      <c r="BD1020" s="8"/>
      <c r="BE1020" s="8"/>
      <c r="BF1020" s="8"/>
      <c r="BG1020" s="8"/>
      <c r="BH1020" s="8"/>
      <c r="BI1020" s="8"/>
      <c r="BJ1020" s="8"/>
      <c r="BK1020" s="8"/>
      <c r="BL1020" s="8"/>
      <c r="BM1020" s="8"/>
      <c r="BN1020" s="8"/>
      <c r="BO1020" s="8"/>
      <c r="BP1020" s="8"/>
      <c r="BQ1020" s="8"/>
      <c r="BR1020" s="8"/>
      <c r="BS1020" s="8"/>
      <c r="BT1020" s="8"/>
      <c r="BU1020" s="8"/>
      <c r="BW1020" s="7"/>
      <c r="BX1020" s="8"/>
      <c r="BY1020" s="8"/>
      <c r="BZ1020" s="8"/>
      <c r="CA1020" s="8"/>
      <c r="CB1020" s="8"/>
      <c r="CC1020" s="8"/>
      <c r="CJ1020" s="23"/>
      <c r="CK1020" s="23"/>
      <c r="CL1020" s="23"/>
      <c r="CM1020" s="23"/>
      <c r="CN1020" s="23"/>
      <c r="CO1020" s="23"/>
      <c r="CP1020" s="23"/>
      <c r="CQ1020" s="23"/>
      <c r="CR1020" s="23"/>
      <c r="CS1020" s="23"/>
      <c r="CT1020" s="23"/>
      <c r="CU1020" s="23"/>
      <c r="CV1020" s="23"/>
      <c r="CW1020" s="23"/>
      <c r="CX1020" s="23"/>
      <c r="CY1020" s="23"/>
    </row>
    <row r="1021" spans="2:103" x14ac:dyDescent="0.25">
      <c r="B1021" s="7"/>
      <c r="C1021" s="8"/>
      <c r="D1021" s="8"/>
      <c r="E1021" s="8"/>
      <c r="F1021" s="8"/>
      <c r="G1021" s="8"/>
      <c r="H1021" s="8"/>
      <c r="I1021" s="8"/>
      <c r="J1021" s="8"/>
      <c r="K1021" s="8"/>
      <c r="L1021" s="8"/>
      <c r="M1021" s="8"/>
      <c r="N1021" s="8"/>
      <c r="O1021" s="8"/>
      <c r="P1021" s="8"/>
      <c r="Q1021" s="8"/>
      <c r="R1021" s="8"/>
      <c r="S1021" s="8"/>
      <c r="T1021" s="8"/>
      <c r="U1021" s="8"/>
      <c r="V1021" s="8"/>
      <c r="W1021" s="8"/>
      <c r="X1021" s="8"/>
      <c r="Y1021" s="8"/>
      <c r="Z1021" s="8"/>
      <c r="AA1021" s="8"/>
      <c r="AB1021" s="8"/>
      <c r="AC1021" s="8"/>
      <c r="AD1021" s="8"/>
      <c r="AE1021" s="8"/>
      <c r="AF1021" s="8"/>
      <c r="AG1021" s="8"/>
      <c r="AH1021" s="8"/>
      <c r="AI1021" s="8"/>
      <c r="AJ1021" s="8"/>
      <c r="AK1021" s="8"/>
      <c r="AL1021" s="8"/>
      <c r="AM1021" s="8"/>
      <c r="AN1021" s="8"/>
      <c r="AO1021" s="8"/>
      <c r="AP1021" s="8"/>
      <c r="AQ1021" s="8"/>
      <c r="AR1021" s="8"/>
      <c r="AS1021" s="8"/>
      <c r="AT1021" s="8"/>
      <c r="AU1021" s="8"/>
      <c r="AV1021" s="8"/>
      <c r="AW1021" s="8"/>
      <c r="AX1021" s="8"/>
      <c r="AY1021" s="8"/>
      <c r="AZ1021" s="8"/>
      <c r="BA1021" s="8"/>
      <c r="BB1021" s="8"/>
      <c r="BC1021" s="8"/>
      <c r="BD1021" s="8"/>
      <c r="BE1021" s="8"/>
      <c r="BF1021" s="8"/>
      <c r="BG1021" s="8"/>
      <c r="BH1021" s="8"/>
      <c r="BI1021" s="8"/>
      <c r="BJ1021" s="8"/>
      <c r="BK1021" s="8"/>
      <c r="BL1021" s="8"/>
      <c r="BM1021" s="8"/>
      <c r="BN1021" s="8"/>
      <c r="BO1021" s="8"/>
      <c r="BP1021" s="8"/>
      <c r="BQ1021" s="8"/>
      <c r="BR1021" s="8"/>
      <c r="BS1021" s="8"/>
      <c r="BT1021" s="8"/>
      <c r="BU1021" s="8"/>
      <c r="BW1021" s="7"/>
      <c r="BX1021" s="8"/>
      <c r="BY1021" s="8"/>
      <c r="BZ1021" s="8"/>
      <c r="CA1021" s="8"/>
      <c r="CB1021" s="8"/>
      <c r="CC1021" s="8"/>
      <c r="CJ1021" s="23"/>
      <c r="CK1021" s="23"/>
      <c r="CL1021" s="23"/>
      <c r="CM1021" s="23"/>
      <c r="CN1021" s="23"/>
      <c r="CO1021" s="23"/>
      <c r="CP1021" s="23"/>
      <c r="CQ1021" s="23"/>
      <c r="CR1021" s="23"/>
      <c r="CS1021" s="23"/>
      <c r="CT1021" s="23"/>
      <c r="CU1021" s="23"/>
      <c r="CV1021" s="23"/>
      <c r="CW1021" s="23"/>
      <c r="CX1021" s="23"/>
      <c r="CY1021" s="23"/>
    </row>
    <row r="1022" spans="2:103" x14ac:dyDescent="0.25">
      <c r="B1022" s="7"/>
      <c r="C1022" s="8"/>
      <c r="D1022" s="8"/>
      <c r="E1022" s="8"/>
      <c r="F1022" s="8"/>
      <c r="G1022" s="8"/>
      <c r="H1022" s="8"/>
      <c r="I1022" s="8"/>
      <c r="J1022" s="8"/>
      <c r="K1022" s="8"/>
      <c r="L1022" s="8"/>
      <c r="M1022" s="8"/>
      <c r="N1022" s="8"/>
      <c r="O1022" s="8"/>
      <c r="P1022" s="8"/>
      <c r="Q1022" s="8"/>
      <c r="R1022" s="8"/>
      <c r="S1022" s="8"/>
      <c r="T1022" s="8"/>
      <c r="U1022" s="8"/>
      <c r="V1022" s="8"/>
      <c r="W1022" s="8"/>
      <c r="X1022" s="8"/>
      <c r="Y1022" s="8"/>
      <c r="Z1022" s="8"/>
      <c r="AA1022" s="8"/>
      <c r="AB1022" s="8"/>
      <c r="AC1022" s="8"/>
      <c r="AD1022" s="8"/>
      <c r="AE1022" s="8"/>
      <c r="AF1022" s="8"/>
      <c r="AG1022" s="8"/>
      <c r="AH1022" s="8"/>
      <c r="AI1022" s="8"/>
      <c r="AJ1022" s="8"/>
      <c r="AK1022" s="8"/>
      <c r="AL1022" s="8"/>
      <c r="AM1022" s="8"/>
      <c r="AN1022" s="8"/>
      <c r="AO1022" s="8"/>
      <c r="AP1022" s="8"/>
      <c r="AQ1022" s="8"/>
      <c r="AR1022" s="8"/>
      <c r="AS1022" s="8"/>
      <c r="AT1022" s="8"/>
      <c r="AU1022" s="8"/>
      <c r="AV1022" s="8"/>
      <c r="AW1022" s="8"/>
      <c r="AX1022" s="8"/>
      <c r="AY1022" s="8"/>
      <c r="AZ1022" s="8"/>
      <c r="BA1022" s="8"/>
      <c r="BB1022" s="8"/>
      <c r="BC1022" s="8"/>
      <c r="BD1022" s="8"/>
      <c r="BE1022" s="8"/>
      <c r="BF1022" s="8"/>
      <c r="BG1022" s="8"/>
      <c r="BH1022" s="8"/>
      <c r="BI1022" s="8"/>
      <c r="BJ1022" s="8"/>
      <c r="BK1022" s="8"/>
      <c r="BL1022" s="8"/>
      <c r="BM1022" s="8"/>
      <c r="BN1022" s="8"/>
      <c r="BO1022" s="8"/>
      <c r="BP1022" s="8"/>
      <c r="BQ1022" s="8"/>
      <c r="BR1022" s="8"/>
      <c r="BS1022" s="8"/>
      <c r="BT1022" s="8"/>
      <c r="BU1022" s="8"/>
      <c r="BW1022" s="7"/>
      <c r="BX1022" s="8"/>
      <c r="BY1022" s="8"/>
      <c r="BZ1022" s="8"/>
      <c r="CA1022" s="8"/>
      <c r="CB1022" s="8"/>
      <c r="CC1022" s="8"/>
      <c r="CJ1022" s="23"/>
      <c r="CK1022" s="23"/>
      <c r="CL1022" s="23"/>
      <c r="CM1022" s="23"/>
      <c r="CN1022" s="23"/>
      <c r="CO1022" s="23"/>
      <c r="CP1022" s="23"/>
      <c r="CQ1022" s="23"/>
      <c r="CR1022" s="23"/>
      <c r="CS1022" s="23"/>
      <c r="CT1022" s="23"/>
      <c r="CU1022" s="23"/>
      <c r="CV1022" s="23"/>
      <c r="CW1022" s="23"/>
      <c r="CX1022" s="23"/>
      <c r="CY1022" s="23"/>
    </row>
    <row r="1023" spans="2:103" x14ac:dyDescent="0.25">
      <c r="B1023" s="7"/>
      <c r="C1023" s="8"/>
      <c r="D1023" s="8"/>
      <c r="E1023" s="8"/>
      <c r="F1023" s="8"/>
      <c r="G1023" s="8"/>
      <c r="H1023" s="8"/>
      <c r="I1023" s="8"/>
      <c r="J1023" s="8"/>
      <c r="K1023" s="8"/>
      <c r="L1023" s="8"/>
      <c r="M1023" s="8"/>
      <c r="N1023" s="8"/>
      <c r="O1023" s="8"/>
      <c r="P1023" s="8"/>
      <c r="Q1023" s="8"/>
      <c r="R1023" s="8"/>
      <c r="S1023" s="8"/>
      <c r="T1023" s="8"/>
      <c r="U1023" s="8"/>
      <c r="V1023" s="8"/>
      <c r="W1023" s="8"/>
      <c r="X1023" s="8"/>
      <c r="Y1023" s="8"/>
      <c r="Z1023" s="8"/>
      <c r="AA1023" s="8"/>
      <c r="AB1023" s="8"/>
      <c r="AC1023" s="8"/>
      <c r="AD1023" s="8"/>
      <c r="AE1023" s="8"/>
      <c r="AF1023" s="8"/>
      <c r="AG1023" s="8"/>
      <c r="AH1023" s="8"/>
      <c r="AI1023" s="8"/>
      <c r="AJ1023" s="8"/>
      <c r="AK1023" s="8"/>
      <c r="AL1023" s="8"/>
      <c r="AM1023" s="8"/>
      <c r="AN1023" s="8"/>
      <c r="AO1023" s="8"/>
      <c r="AP1023" s="8"/>
      <c r="AQ1023" s="8"/>
      <c r="AR1023" s="8"/>
      <c r="AS1023" s="8"/>
      <c r="AT1023" s="8"/>
      <c r="AU1023" s="8"/>
      <c r="AV1023" s="8"/>
      <c r="AW1023" s="8"/>
      <c r="AX1023" s="8"/>
      <c r="AY1023" s="8"/>
      <c r="AZ1023" s="8"/>
      <c r="BA1023" s="8"/>
      <c r="BB1023" s="8"/>
      <c r="BC1023" s="8"/>
      <c r="BD1023" s="8"/>
      <c r="BE1023" s="8"/>
      <c r="BF1023" s="8"/>
      <c r="BG1023" s="8"/>
      <c r="BH1023" s="8"/>
      <c r="BI1023" s="8"/>
      <c r="BJ1023" s="8"/>
      <c r="BK1023" s="8"/>
      <c r="BL1023" s="8"/>
      <c r="BM1023" s="8"/>
      <c r="BN1023" s="8"/>
      <c r="BO1023" s="8"/>
      <c r="BP1023" s="8"/>
      <c r="BQ1023" s="8"/>
      <c r="BR1023" s="8"/>
      <c r="BS1023" s="8"/>
      <c r="BT1023" s="8"/>
      <c r="BU1023" s="8"/>
      <c r="BW1023" s="7"/>
      <c r="BX1023" s="8"/>
      <c r="BY1023" s="8"/>
      <c r="BZ1023" s="8"/>
      <c r="CA1023" s="8"/>
      <c r="CB1023" s="8"/>
      <c r="CC1023" s="8"/>
      <c r="CJ1023" s="23"/>
      <c r="CK1023" s="23"/>
      <c r="CL1023" s="23"/>
      <c r="CM1023" s="23"/>
      <c r="CN1023" s="23"/>
      <c r="CO1023" s="23"/>
      <c r="CP1023" s="23"/>
      <c r="CQ1023" s="23"/>
      <c r="CR1023" s="23"/>
      <c r="CS1023" s="23"/>
      <c r="CT1023" s="23"/>
      <c r="CU1023" s="23"/>
      <c r="CV1023" s="23"/>
      <c r="CW1023" s="23"/>
      <c r="CX1023" s="23"/>
      <c r="CY1023" s="23"/>
    </row>
    <row r="1024" spans="2:103" x14ac:dyDescent="0.25">
      <c r="B1024" s="7"/>
      <c r="C1024" s="8"/>
      <c r="D1024" s="8"/>
      <c r="E1024" s="8"/>
      <c r="F1024" s="8"/>
      <c r="G1024" s="8"/>
      <c r="H1024" s="8"/>
      <c r="I1024" s="8"/>
      <c r="J1024" s="8"/>
      <c r="K1024" s="8"/>
      <c r="L1024" s="8"/>
      <c r="M1024" s="8"/>
      <c r="N1024" s="8"/>
      <c r="O1024" s="8"/>
      <c r="P1024" s="8"/>
      <c r="Q1024" s="8"/>
      <c r="R1024" s="8"/>
      <c r="S1024" s="8"/>
      <c r="T1024" s="8"/>
      <c r="U1024" s="8"/>
      <c r="V1024" s="8"/>
      <c r="W1024" s="8"/>
      <c r="X1024" s="8"/>
      <c r="Y1024" s="8"/>
      <c r="Z1024" s="8"/>
      <c r="AA1024" s="8"/>
      <c r="AB1024" s="8"/>
      <c r="AC1024" s="8"/>
      <c r="AD1024" s="8"/>
      <c r="AE1024" s="8"/>
      <c r="AF1024" s="8"/>
      <c r="AG1024" s="8"/>
      <c r="AH1024" s="8"/>
      <c r="AI1024" s="8"/>
      <c r="AJ1024" s="8"/>
      <c r="AK1024" s="8"/>
      <c r="AL1024" s="8"/>
      <c r="AM1024" s="8"/>
      <c r="AN1024" s="8"/>
      <c r="AO1024" s="8"/>
      <c r="AP1024" s="8"/>
      <c r="AQ1024" s="8"/>
      <c r="AR1024" s="8"/>
      <c r="AS1024" s="8"/>
      <c r="AT1024" s="8"/>
      <c r="AU1024" s="8"/>
      <c r="AV1024" s="8"/>
      <c r="AW1024" s="8"/>
      <c r="AX1024" s="8"/>
      <c r="AY1024" s="8"/>
      <c r="AZ1024" s="8"/>
      <c r="BA1024" s="8"/>
      <c r="BB1024" s="8"/>
      <c r="BC1024" s="8"/>
      <c r="BD1024" s="8"/>
      <c r="BE1024" s="8"/>
      <c r="BF1024" s="8"/>
      <c r="BG1024" s="8"/>
      <c r="BH1024" s="8"/>
      <c r="BI1024" s="8"/>
      <c r="BJ1024" s="8"/>
      <c r="BK1024" s="8"/>
      <c r="BL1024" s="8"/>
      <c r="BM1024" s="8"/>
      <c r="BN1024" s="8"/>
      <c r="BO1024" s="8"/>
      <c r="BP1024" s="8"/>
      <c r="BQ1024" s="8"/>
      <c r="BR1024" s="8"/>
      <c r="BS1024" s="8"/>
      <c r="BT1024" s="8"/>
      <c r="BU1024" s="8"/>
      <c r="BW1024" s="7"/>
      <c r="BX1024" s="8"/>
      <c r="BY1024" s="8"/>
      <c r="BZ1024" s="8"/>
      <c r="CA1024" s="8"/>
      <c r="CB1024" s="8"/>
      <c r="CC1024" s="8"/>
      <c r="CJ1024" s="23"/>
      <c r="CK1024" s="23"/>
      <c r="CL1024" s="23"/>
      <c r="CM1024" s="23"/>
      <c r="CN1024" s="23"/>
      <c r="CO1024" s="23"/>
      <c r="CP1024" s="23"/>
      <c r="CQ1024" s="23"/>
      <c r="CR1024" s="23"/>
      <c r="CS1024" s="23"/>
      <c r="CT1024" s="23"/>
      <c r="CU1024" s="23"/>
      <c r="CV1024" s="23"/>
      <c r="CW1024" s="23"/>
      <c r="CX1024" s="23"/>
      <c r="CY1024" s="23"/>
    </row>
    <row r="1025" spans="2:103" x14ac:dyDescent="0.25">
      <c r="B1025" s="7"/>
      <c r="C1025" s="8"/>
      <c r="D1025" s="8"/>
      <c r="E1025" s="8"/>
      <c r="F1025" s="8"/>
      <c r="G1025" s="8"/>
      <c r="H1025" s="8"/>
      <c r="I1025" s="8"/>
      <c r="J1025" s="8"/>
      <c r="K1025" s="8"/>
      <c r="L1025" s="8"/>
      <c r="M1025" s="8"/>
      <c r="N1025" s="8"/>
      <c r="O1025" s="8"/>
      <c r="P1025" s="8"/>
      <c r="Q1025" s="8"/>
      <c r="R1025" s="8"/>
      <c r="S1025" s="8"/>
      <c r="T1025" s="8"/>
      <c r="U1025" s="8"/>
      <c r="V1025" s="8"/>
      <c r="W1025" s="8"/>
      <c r="X1025" s="8"/>
      <c r="Y1025" s="8"/>
      <c r="Z1025" s="8"/>
      <c r="AA1025" s="8"/>
      <c r="AB1025" s="8"/>
      <c r="AC1025" s="8"/>
      <c r="AD1025" s="8"/>
      <c r="AE1025" s="8"/>
      <c r="AF1025" s="8"/>
      <c r="AG1025" s="8"/>
      <c r="AH1025" s="8"/>
      <c r="AI1025" s="8"/>
      <c r="AJ1025" s="8"/>
      <c r="AK1025" s="8"/>
      <c r="AL1025" s="8"/>
      <c r="AM1025" s="8"/>
      <c r="AN1025" s="8"/>
      <c r="AO1025" s="8"/>
      <c r="AP1025" s="8"/>
      <c r="AQ1025" s="8"/>
      <c r="AR1025" s="8"/>
      <c r="AS1025" s="8"/>
      <c r="AT1025" s="8"/>
      <c r="AU1025" s="8"/>
      <c r="AV1025" s="8"/>
      <c r="AW1025" s="8"/>
      <c r="AX1025" s="8"/>
      <c r="AY1025" s="8"/>
      <c r="AZ1025" s="8"/>
      <c r="BA1025" s="8"/>
      <c r="BB1025" s="8"/>
      <c r="BC1025" s="8"/>
      <c r="BD1025" s="8"/>
      <c r="BE1025" s="8"/>
      <c r="BF1025" s="8"/>
      <c r="BG1025" s="8"/>
      <c r="BH1025" s="8"/>
      <c r="BI1025" s="8"/>
      <c r="BJ1025" s="8"/>
      <c r="BK1025" s="8"/>
      <c r="BL1025" s="8"/>
      <c r="BM1025" s="8"/>
      <c r="BN1025" s="8"/>
      <c r="BO1025" s="8"/>
      <c r="BP1025" s="8"/>
      <c r="BQ1025" s="8"/>
      <c r="BR1025" s="8"/>
      <c r="BS1025" s="8"/>
      <c r="BT1025" s="8"/>
      <c r="BU1025" s="8"/>
      <c r="BW1025" s="7"/>
      <c r="BX1025" s="8"/>
      <c r="BY1025" s="8"/>
      <c r="BZ1025" s="8"/>
      <c r="CA1025" s="8"/>
      <c r="CB1025" s="8"/>
      <c r="CC1025" s="8"/>
      <c r="CJ1025" s="23"/>
      <c r="CK1025" s="23"/>
      <c r="CL1025" s="23"/>
      <c r="CM1025" s="23"/>
      <c r="CN1025" s="23"/>
      <c r="CO1025" s="23"/>
      <c r="CP1025" s="23"/>
      <c r="CQ1025" s="23"/>
      <c r="CR1025" s="23"/>
      <c r="CS1025" s="23"/>
      <c r="CT1025" s="23"/>
      <c r="CU1025" s="23"/>
      <c r="CV1025" s="23"/>
      <c r="CW1025" s="23"/>
      <c r="CX1025" s="23"/>
      <c r="CY1025" s="23"/>
    </row>
    <row r="1026" spans="2:103" x14ac:dyDescent="0.25">
      <c r="B1026" s="7"/>
      <c r="C1026" s="8"/>
      <c r="D1026" s="8"/>
      <c r="E1026" s="8"/>
      <c r="F1026" s="8"/>
      <c r="G1026" s="8"/>
      <c r="H1026" s="8"/>
      <c r="I1026" s="8"/>
      <c r="J1026" s="8"/>
      <c r="K1026" s="8"/>
      <c r="L1026" s="8"/>
      <c r="M1026" s="8"/>
      <c r="N1026" s="8"/>
      <c r="O1026" s="8"/>
      <c r="P1026" s="8"/>
      <c r="Q1026" s="8"/>
      <c r="R1026" s="8"/>
      <c r="S1026" s="8"/>
      <c r="T1026" s="8"/>
      <c r="U1026" s="8"/>
      <c r="V1026" s="8"/>
      <c r="W1026" s="8"/>
      <c r="X1026" s="8"/>
      <c r="Y1026" s="8"/>
      <c r="Z1026" s="8"/>
      <c r="AA1026" s="8"/>
      <c r="AB1026" s="8"/>
      <c r="AC1026" s="8"/>
      <c r="AD1026" s="8"/>
      <c r="AE1026" s="8"/>
      <c r="AF1026" s="8"/>
      <c r="AG1026" s="8"/>
      <c r="AH1026" s="8"/>
      <c r="AI1026" s="8"/>
      <c r="AJ1026" s="8"/>
      <c r="AK1026" s="8"/>
      <c r="AL1026" s="8"/>
      <c r="AM1026" s="8"/>
      <c r="AN1026" s="8"/>
      <c r="AO1026" s="8"/>
      <c r="AP1026" s="8"/>
      <c r="AQ1026" s="8"/>
      <c r="AR1026" s="8"/>
      <c r="AS1026" s="8"/>
      <c r="AT1026" s="8"/>
      <c r="AU1026" s="8"/>
      <c r="AV1026" s="8"/>
      <c r="AW1026" s="8"/>
      <c r="AX1026" s="8"/>
      <c r="AY1026" s="8"/>
      <c r="AZ1026" s="8"/>
      <c r="BA1026" s="8"/>
      <c r="BB1026" s="8"/>
      <c r="BC1026" s="8"/>
      <c r="BD1026" s="8"/>
      <c r="BE1026" s="8"/>
      <c r="BF1026" s="8"/>
      <c r="BG1026" s="8"/>
      <c r="BH1026" s="8"/>
      <c r="BI1026" s="8"/>
      <c r="BJ1026" s="8"/>
      <c r="BK1026" s="8"/>
      <c r="BL1026" s="8"/>
      <c r="BM1026" s="8"/>
      <c r="BN1026" s="8"/>
      <c r="BO1026" s="8"/>
      <c r="BP1026" s="8"/>
      <c r="BQ1026" s="8"/>
      <c r="BR1026" s="8"/>
      <c r="BS1026" s="8"/>
      <c r="BT1026" s="8"/>
      <c r="BU1026" s="8"/>
      <c r="BW1026" s="7"/>
      <c r="BX1026" s="8"/>
      <c r="BY1026" s="8"/>
      <c r="BZ1026" s="8"/>
      <c r="CA1026" s="8"/>
      <c r="CB1026" s="8"/>
      <c r="CC1026" s="8"/>
      <c r="CJ1026" s="23"/>
      <c r="CK1026" s="23"/>
      <c r="CL1026" s="23"/>
      <c r="CM1026" s="23"/>
      <c r="CN1026" s="23"/>
      <c r="CO1026" s="23"/>
      <c r="CP1026" s="23"/>
      <c r="CQ1026" s="23"/>
      <c r="CR1026" s="23"/>
      <c r="CS1026" s="23"/>
      <c r="CT1026" s="23"/>
      <c r="CU1026" s="23"/>
      <c r="CV1026" s="23"/>
      <c r="CW1026" s="23"/>
      <c r="CX1026" s="23"/>
      <c r="CY1026" s="23"/>
    </row>
    <row r="1027" spans="2:103" x14ac:dyDescent="0.25">
      <c r="B1027" s="7"/>
      <c r="C1027" s="8"/>
      <c r="D1027" s="8"/>
      <c r="E1027" s="8"/>
      <c r="F1027" s="8"/>
      <c r="G1027" s="8"/>
      <c r="H1027" s="8"/>
      <c r="I1027" s="8"/>
      <c r="J1027" s="8"/>
      <c r="K1027" s="8"/>
      <c r="L1027" s="8"/>
      <c r="M1027" s="8"/>
      <c r="N1027" s="8"/>
      <c r="O1027" s="8"/>
      <c r="P1027" s="8"/>
      <c r="Q1027" s="8"/>
      <c r="R1027" s="8"/>
      <c r="S1027" s="8"/>
      <c r="T1027" s="8"/>
      <c r="U1027" s="8"/>
      <c r="V1027" s="8"/>
      <c r="W1027" s="8"/>
      <c r="X1027" s="8"/>
      <c r="Y1027" s="8"/>
      <c r="Z1027" s="8"/>
      <c r="AA1027" s="8"/>
      <c r="AB1027" s="8"/>
      <c r="AC1027" s="8"/>
      <c r="AD1027" s="8"/>
      <c r="AE1027" s="8"/>
      <c r="AF1027" s="8"/>
      <c r="AG1027" s="8"/>
      <c r="AH1027" s="8"/>
      <c r="AI1027" s="8"/>
      <c r="AJ1027" s="8"/>
      <c r="AK1027" s="8"/>
      <c r="AL1027" s="8"/>
      <c r="AM1027" s="8"/>
      <c r="AN1027" s="8"/>
      <c r="AO1027" s="8"/>
      <c r="AP1027" s="8"/>
      <c r="AQ1027" s="8"/>
      <c r="AR1027" s="8"/>
      <c r="AS1027" s="8"/>
      <c r="AT1027" s="8"/>
      <c r="AU1027" s="8"/>
      <c r="AV1027" s="8"/>
      <c r="AW1027" s="8"/>
      <c r="AX1027" s="8"/>
      <c r="AY1027" s="8"/>
      <c r="AZ1027" s="8"/>
      <c r="BA1027" s="8"/>
      <c r="BB1027" s="8"/>
      <c r="BC1027" s="8"/>
      <c r="BD1027" s="8"/>
      <c r="BE1027" s="8"/>
      <c r="BF1027" s="8"/>
      <c r="BG1027" s="8"/>
      <c r="BH1027" s="8"/>
      <c r="BI1027" s="8"/>
      <c r="BJ1027" s="8"/>
      <c r="BK1027" s="8"/>
      <c r="BL1027" s="8"/>
      <c r="BM1027" s="8"/>
      <c r="BN1027" s="8"/>
      <c r="BO1027" s="8"/>
      <c r="BP1027" s="8"/>
      <c r="BQ1027" s="8"/>
      <c r="BR1027" s="8"/>
      <c r="BS1027" s="8"/>
      <c r="BT1027" s="8"/>
      <c r="BU1027" s="8"/>
      <c r="BW1027" s="7"/>
      <c r="BX1027" s="8"/>
      <c r="BY1027" s="8"/>
      <c r="BZ1027" s="8"/>
      <c r="CA1027" s="8"/>
      <c r="CB1027" s="8"/>
      <c r="CC1027" s="8"/>
      <c r="CJ1027" s="23"/>
      <c r="CK1027" s="23"/>
      <c r="CL1027" s="23"/>
      <c r="CM1027" s="23"/>
      <c r="CN1027" s="23"/>
      <c r="CO1027" s="23"/>
      <c r="CP1027" s="23"/>
      <c r="CQ1027" s="23"/>
      <c r="CR1027" s="23"/>
      <c r="CS1027" s="23"/>
      <c r="CT1027" s="23"/>
      <c r="CU1027" s="23"/>
      <c r="CV1027" s="23"/>
      <c r="CW1027" s="23"/>
      <c r="CX1027" s="23"/>
      <c r="CY1027" s="23"/>
    </row>
    <row r="1028" spans="2:103" x14ac:dyDescent="0.25">
      <c r="B1028" s="7"/>
      <c r="C1028" s="8"/>
      <c r="D1028" s="8"/>
      <c r="E1028" s="8"/>
      <c r="F1028" s="8"/>
      <c r="G1028" s="8"/>
      <c r="H1028" s="8"/>
      <c r="I1028" s="8"/>
      <c r="J1028" s="8"/>
      <c r="K1028" s="8"/>
      <c r="L1028" s="8"/>
      <c r="M1028" s="8"/>
      <c r="N1028" s="8"/>
      <c r="O1028" s="8"/>
      <c r="P1028" s="8"/>
      <c r="Q1028" s="8"/>
      <c r="R1028" s="8"/>
      <c r="S1028" s="8"/>
      <c r="T1028" s="8"/>
      <c r="U1028" s="8"/>
      <c r="V1028" s="8"/>
      <c r="W1028" s="8"/>
      <c r="X1028" s="8"/>
      <c r="Y1028" s="8"/>
      <c r="Z1028" s="8"/>
      <c r="AA1028" s="8"/>
      <c r="AB1028" s="8"/>
      <c r="AC1028" s="8"/>
      <c r="AD1028" s="8"/>
      <c r="AE1028" s="8"/>
      <c r="AF1028" s="8"/>
      <c r="AG1028" s="8"/>
      <c r="AH1028" s="8"/>
      <c r="AI1028" s="8"/>
      <c r="AJ1028" s="8"/>
      <c r="AK1028" s="8"/>
      <c r="AL1028" s="8"/>
      <c r="AM1028" s="8"/>
      <c r="AN1028" s="8"/>
      <c r="AO1028" s="8"/>
      <c r="AP1028" s="8"/>
      <c r="AQ1028" s="8"/>
      <c r="AR1028" s="8"/>
      <c r="AS1028" s="8"/>
      <c r="AT1028" s="8"/>
      <c r="AU1028" s="8"/>
      <c r="AV1028" s="8"/>
      <c r="AW1028" s="8"/>
      <c r="AX1028" s="8"/>
      <c r="AY1028" s="8"/>
      <c r="AZ1028" s="8"/>
      <c r="BA1028" s="8"/>
      <c r="BB1028" s="8"/>
      <c r="BC1028" s="8"/>
      <c r="BD1028" s="8"/>
      <c r="BE1028" s="8"/>
      <c r="BF1028" s="8"/>
      <c r="BG1028" s="8"/>
      <c r="BH1028" s="8"/>
      <c r="BI1028" s="8"/>
      <c r="BJ1028" s="8"/>
      <c r="BK1028" s="8"/>
      <c r="BL1028" s="8"/>
      <c r="BM1028" s="8"/>
      <c r="BN1028" s="8"/>
      <c r="BO1028" s="8"/>
      <c r="BP1028" s="8"/>
      <c r="BQ1028" s="8"/>
      <c r="BR1028" s="8"/>
      <c r="BS1028" s="8"/>
      <c r="BT1028" s="8"/>
      <c r="BU1028" s="8"/>
      <c r="BW1028" s="7"/>
      <c r="BX1028" s="8"/>
      <c r="BY1028" s="8"/>
      <c r="BZ1028" s="8"/>
      <c r="CA1028" s="8"/>
      <c r="CB1028" s="8"/>
      <c r="CC1028" s="8"/>
      <c r="CJ1028" s="23"/>
      <c r="CK1028" s="23"/>
      <c r="CL1028" s="23"/>
      <c r="CM1028" s="23"/>
      <c r="CN1028" s="23"/>
      <c r="CO1028" s="23"/>
      <c r="CP1028" s="23"/>
      <c r="CQ1028" s="23"/>
      <c r="CR1028" s="23"/>
      <c r="CS1028" s="23"/>
      <c r="CT1028" s="23"/>
      <c r="CU1028" s="23"/>
      <c r="CV1028" s="23"/>
      <c r="CW1028" s="23"/>
      <c r="CX1028" s="23"/>
      <c r="CY1028" s="23"/>
    </row>
    <row r="1029" spans="2:103" x14ac:dyDescent="0.25">
      <c r="B1029" s="7"/>
      <c r="C1029" s="8"/>
      <c r="D1029" s="8"/>
      <c r="E1029" s="8"/>
      <c r="F1029" s="8"/>
      <c r="G1029" s="8"/>
      <c r="H1029" s="8"/>
      <c r="I1029" s="8"/>
      <c r="J1029" s="8"/>
      <c r="K1029" s="8"/>
      <c r="L1029" s="8"/>
      <c r="M1029" s="8"/>
      <c r="N1029" s="8"/>
      <c r="O1029" s="8"/>
      <c r="P1029" s="8"/>
      <c r="Q1029" s="8"/>
      <c r="R1029" s="8"/>
      <c r="S1029" s="8"/>
      <c r="T1029" s="8"/>
      <c r="U1029" s="8"/>
      <c r="V1029" s="8"/>
      <c r="W1029" s="8"/>
      <c r="X1029" s="8"/>
      <c r="Y1029" s="8"/>
      <c r="Z1029" s="8"/>
      <c r="AA1029" s="8"/>
      <c r="AB1029" s="8"/>
      <c r="AC1029" s="8"/>
      <c r="AD1029" s="8"/>
      <c r="AE1029" s="8"/>
      <c r="AF1029" s="8"/>
      <c r="AG1029" s="8"/>
      <c r="AH1029" s="8"/>
      <c r="AI1029" s="8"/>
      <c r="AJ1029" s="8"/>
      <c r="AK1029" s="8"/>
      <c r="AL1029" s="8"/>
      <c r="AM1029" s="8"/>
      <c r="AN1029" s="8"/>
      <c r="AO1029" s="8"/>
      <c r="AP1029" s="8"/>
      <c r="AQ1029" s="8"/>
      <c r="AR1029" s="8"/>
      <c r="AS1029" s="8"/>
      <c r="AT1029" s="8"/>
      <c r="AU1029" s="8"/>
      <c r="AV1029" s="8"/>
      <c r="AW1029" s="8"/>
      <c r="AX1029" s="8"/>
      <c r="AY1029" s="8"/>
      <c r="AZ1029" s="8"/>
      <c r="BA1029" s="8"/>
      <c r="BB1029" s="8"/>
      <c r="BC1029" s="8"/>
      <c r="BD1029" s="8"/>
      <c r="BE1029" s="8"/>
      <c r="BF1029" s="8"/>
      <c r="BG1029" s="8"/>
      <c r="BH1029" s="8"/>
      <c r="BI1029" s="8"/>
      <c r="BJ1029" s="8"/>
      <c r="BK1029" s="8"/>
      <c r="BL1029" s="8"/>
      <c r="BM1029" s="8"/>
      <c r="BN1029" s="8"/>
      <c r="BO1029" s="8"/>
      <c r="BP1029" s="8"/>
      <c r="BQ1029" s="8"/>
      <c r="BR1029" s="8"/>
      <c r="BS1029" s="8"/>
      <c r="BT1029" s="8"/>
      <c r="BU1029" s="8"/>
      <c r="BW1029" s="7"/>
      <c r="BX1029" s="8"/>
      <c r="BY1029" s="8"/>
      <c r="BZ1029" s="8"/>
      <c r="CA1029" s="8"/>
      <c r="CB1029" s="8"/>
      <c r="CC1029" s="8"/>
      <c r="CJ1029" s="23"/>
      <c r="CK1029" s="23"/>
      <c r="CL1029" s="23"/>
      <c r="CM1029" s="23"/>
      <c r="CN1029" s="23"/>
      <c r="CO1029" s="23"/>
      <c r="CP1029" s="23"/>
      <c r="CQ1029" s="23"/>
      <c r="CR1029" s="23"/>
      <c r="CS1029" s="23"/>
      <c r="CT1029" s="23"/>
      <c r="CU1029" s="23"/>
      <c r="CV1029" s="23"/>
      <c r="CW1029" s="23"/>
      <c r="CX1029" s="23"/>
      <c r="CY1029" s="23"/>
    </row>
    <row r="1030" spans="2:103" x14ac:dyDescent="0.25">
      <c r="B1030" s="7"/>
      <c r="C1030" s="8"/>
      <c r="D1030" s="8"/>
      <c r="E1030" s="8"/>
      <c r="F1030" s="8"/>
      <c r="G1030" s="8"/>
      <c r="H1030" s="8"/>
      <c r="I1030" s="8"/>
      <c r="J1030" s="8"/>
      <c r="K1030" s="8"/>
      <c r="L1030" s="8"/>
      <c r="M1030" s="8"/>
      <c r="N1030" s="8"/>
      <c r="O1030" s="8"/>
      <c r="P1030" s="8"/>
      <c r="Q1030" s="8"/>
      <c r="R1030" s="8"/>
      <c r="S1030" s="8"/>
      <c r="T1030" s="8"/>
      <c r="U1030" s="8"/>
      <c r="V1030" s="8"/>
      <c r="W1030" s="8"/>
      <c r="X1030" s="8"/>
      <c r="Y1030" s="8"/>
      <c r="Z1030" s="8"/>
      <c r="AA1030" s="8"/>
      <c r="AB1030" s="8"/>
      <c r="AC1030" s="8"/>
      <c r="AD1030" s="8"/>
      <c r="AE1030" s="8"/>
      <c r="AF1030" s="8"/>
      <c r="AG1030" s="8"/>
      <c r="AH1030" s="8"/>
      <c r="AI1030" s="8"/>
      <c r="AJ1030" s="8"/>
      <c r="AK1030" s="8"/>
      <c r="AL1030" s="8"/>
      <c r="AM1030" s="8"/>
      <c r="AN1030" s="8"/>
      <c r="AO1030" s="8"/>
      <c r="AP1030" s="8"/>
      <c r="AQ1030" s="8"/>
      <c r="AR1030" s="8"/>
      <c r="AS1030" s="8"/>
      <c r="AT1030" s="8"/>
      <c r="AU1030" s="8"/>
      <c r="AV1030" s="8"/>
      <c r="AW1030" s="8"/>
      <c r="AX1030" s="8"/>
      <c r="AY1030" s="8"/>
      <c r="AZ1030" s="8"/>
      <c r="BA1030" s="8"/>
      <c r="BB1030" s="8"/>
      <c r="BC1030" s="8"/>
      <c r="BD1030" s="8"/>
      <c r="BE1030" s="8"/>
      <c r="BF1030" s="8"/>
      <c r="BG1030" s="8"/>
      <c r="BH1030" s="8"/>
      <c r="BI1030" s="8"/>
      <c r="BJ1030" s="8"/>
      <c r="BK1030" s="8"/>
      <c r="BL1030" s="8"/>
      <c r="BM1030" s="8"/>
      <c r="BN1030" s="8"/>
      <c r="BO1030" s="8"/>
      <c r="BP1030" s="8"/>
      <c r="BQ1030" s="8"/>
      <c r="BR1030" s="8"/>
      <c r="BS1030" s="8"/>
      <c r="BT1030" s="8"/>
      <c r="BU1030" s="8"/>
      <c r="BW1030" s="7"/>
      <c r="BX1030" s="8"/>
      <c r="BY1030" s="8"/>
      <c r="BZ1030" s="8"/>
      <c r="CA1030" s="8"/>
      <c r="CB1030" s="8"/>
      <c r="CC1030" s="8"/>
      <c r="CJ1030" s="23"/>
      <c r="CK1030" s="23"/>
      <c r="CL1030" s="23"/>
      <c r="CM1030" s="23"/>
      <c r="CN1030" s="23"/>
      <c r="CO1030" s="23"/>
      <c r="CP1030" s="23"/>
      <c r="CQ1030" s="23"/>
      <c r="CR1030" s="23"/>
      <c r="CS1030" s="23"/>
      <c r="CT1030" s="23"/>
      <c r="CU1030" s="23"/>
      <c r="CV1030" s="23"/>
      <c r="CW1030" s="23"/>
      <c r="CX1030" s="23"/>
      <c r="CY1030" s="23"/>
    </row>
    <row r="1031" spans="2:103" x14ac:dyDescent="0.25">
      <c r="B1031" s="7"/>
      <c r="C1031" s="8"/>
      <c r="D1031" s="8"/>
      <c r="E1031" s="8"/>
      <c r="F1031" s="8"/>
      <c r="G1031" s="8"/>
      <c r="H1031" s="8"/>
      <c r="I1031" s="8"/>
      <c r="J1031" s="8"/>
      <c r="K1031" s="8"/>
      <c r="L1031" s="8"/>
      <c r="M1031" s="8"/>
      <c r="N1031" s="8"/>
      <c r="O1031" s="8"/>
      <c r="P1031" s="8"/>
      <c r="Q1031" s="8"/>
      <c r="R1031" s="8"/>
      <c r="S1031" s="8"/>
      <c r="T1031" s="8"/>
      <c r="U1031" s="8"/>
      <c r="V1031" s="8"/>
      <c r="W1031" s="8"/>
      <c r="X1031" s="8"/>
      <c r="Y1031" s="8"/>
      <c r="Z1031" s="8"/>
      <c r="AA1031" s="8"/>
      <c r="AB1031" s="8"/>
      <c r="AC1031" s="8"/>
      <c r="AD1031" s="8"/>
      <c r="AE1031" s="8"/>
      <c r="AF1031" s="8"/>
      <c r="AG1031" s="8"/>
      <c r="AH1031" s="8"/>
      <c r="AI1031" s="8"/>
      <c r="AJ1031" s="8"/>
      <c r="AK1031" s="8"/>
      <c r="AL1031" s="8"/>
      <c r="AM1031" s="8"/>
      <c r="AN1031" s="8"/>
      <c r="AO1031" s="8"/>
      <c r="AP1031" s="8"/>
      <c r="AQ1031" s="8"/>
      <c r="AR1031" s="8"/>
      <c r="AS1031" s="8"/>
      <c r="AT1031" s="8"/>
      <c r="AU1031" s="8"/>
      <c r="AV1031" s="8"/>
      <c r="AW1031" s="8"/>
      <c r="AX1031" s="8"/>
      <c r="AY1031" s="8"/>
      <c r="AZ1031" s="8"/>
      <c r="BA1031" s="8"/>
      <c r="BB1031" s="8"/>
      <c r="BC1031" s="8"/>
      <c r="BD1031" s="8"/>
      <c r="BE1031" s="8"/>
      <c r="BF1031" s="8"/>
      <c r="BG1031" s="8"/>
      <c r="BH1031" s="8"/>
      <c r="BI1031" s="8"/>
      <c r="BJ1031" s="8"/>
      <c r="BK1031" s="8"/>
      <c r="BL1031" s="8"/>
      <c r="BM1031" s="8"/>
      <c r="BN1031" s="8"/>
      <c r="BO1031" s="8"/>
      <c r="BP1031" s="8"/>
      <c r="BQ1031" s="8"/>
      <c r="BR1031" s="8"/>
      <c r="BS1031" s="8"/>
      <c r="BT1031" s="8"/>
      <c r="BU1031" s="8"/>
      <c r="BW1031" s="7"/>
      <c r="BX1031" s="8"/>
      <c r="BY1031" s="8"/>
      <c r="BZ1031" s="8"/>
      <c r="CA1031" s="8"/>
      <c r="CB1031" s="8"/>
      <c r="CC1031" s="8"/>
      <c r="CJ1031" s="23"/>
      <c r="CK1031" s="23"/>
      <c r="CL1031" s="23"/>
      <c r="CM1031" s="23"/>
      <c r="CN1031" s="23"/>
      <c r="CO1031" s="23"/>
      <c r="CP1031" s="23"/>
      <c r="CQ1031" s="23"/>
      <c r="CR1031" s="23"/>
      <c r="CS1031" s="23"/>
      <c r="CT1031" s="23"/>
      <c r="CU1031" s="23"/>
      <c r="CV1031" s="23"/>
      <c r="CW1031" s="23"/>
      <c r="CX1031" s="23"/>
      <c r="CY1031" s="23"/>
    </row>
    <row r="1032" spans="2:103" x14ac:dyDescent="0.25">
      <c r="B1032" s="7"/>
      <c r="C1032" s="8"/>
      <c r="D1032" s="8"/>
      <c r="E1032" s="8"/>
      <c r="F1032" s="8"/>
      <c r="G1032" s="8"/>
      <c r="H1032" s="8"/>
      <c r="I1032" s="8"/>
      <c r="J1032" s="8"/>
      <c r="K1032" s="8"/>
      <c r="L1032" s="8"/>
      <c r="M1032" s="8"/>
      <c r="N1032" s="8"/>
      <c r="O1032" s="8"/>
      <c r="P1032" s="8"/>
      <c r="Q1032" s="8"/>
      <c r="R1032" s="8"/>
      <c r="S1032" s="8"/>
      <c r="T1032" s="8"/>
      <c r="U1032" s="8"/>
      <c r="V1032" s="8"/>
      <c r="W1032" s="8"/>
      <c r="X1032" s="8"/>
      <c r="Y1032" s="8"/>
      <c r="Z1032" s="8"/>
      <c r="AA1032" s="8"/>
      <c r="AB1032" s="8"/>
      <c r="AC1032" s="8"/>
      <c r="AD1032" s="8"/>
      <c r="AE1032" s="8"/>
      <c r="AF1032" s="8"/>
      <c r="AG1032" s="8"/>
      <c r="AH1032" s="8"/>
      <c r="AI1032" s="8"/>
      <c r="AJ1032" s="8"/>
      <c r="AK1032" s="8"/>
      <c r="AL1032" s="8"/>
      <c r="AM1032" s="8"/>
      <c r="AN1032" s="8"/>
      <c r="AO1032" s="8"/>
      <c r="AP1032" s="8"/>
      <c r="AQ1032" s="8"/>
      <c r="AR1032" s="8"/>
      <c r="AS1032" s="8"/>
      <c r="AT1032" s="8"/>
      <c r="AU1032" s="8"/>
      <c r="AV1032" s="8"/>
      <c r="AW1032" s="8"/>
      <c r="AX1032" s="8"/>
      <c r="AY1032" s="8"/>
      <c r="AZ1032" s="8"/>
      <c r="BA1032" s="8"/>
      <c r="BB1032" s="8"/>
      <c r="BC1032" s="8"/>
      <c r="BD1032" s="8"/>
      <c r="BE1032" s="8"/>
      <c r="BF1032" s="8"/>
      <c r="BG1032" s="8"/>
      <c r="BH1032" s="8"/>
      <c r="BI1032" s="8"/>
      <c r="BJ1032" s="8"/>
      <c r="BK1032" s="8"/>
      <c r="BL1032" s="8"/>
      <c r="BM1032" s="8"/>
      <c r="BN1032" s="8"/>
      <c r="BO1032" s="8"/>
      <c r="BP1032" s="8"/>
      <c r="BQ1032" s="8"/>
      <c r="BR1032" s="8"/>
      <c r="BS1032" s="8"/>
      <c r="BT1032" s="8"/>
      <c r="BU1032" s="8"/>
      <c r="BW1032" s="7"/>
      <c r="BX1032" s="8"/>
      <c r="BY1032" s="8"/>
      <c r="BZ1032" s="8"/>
      <c r="CA1032" s="8"/>
      <c r="CB1032" s="8"/>
      <c r="CC1032" s="8"/>
      <c r="CJ1032" s="23"/>
      <c r="CK1032" s="23"/>
      <c r="CL1032" s="23"/>
      <c r="CM1032" s="23"/>
      <c r="CN1032" s="23"/>
      <c r="CO1032" s="23"/>
      <c r="CP1032" s="23"/>
      <c r="CQ1032" s="23"/>
      <c r="CR1032" s="23"/>
      <c r="CS1032" s="23"/>
      <c r="CT1032" s="23"/>
      <c r="CU1032" s="23"/>
      <c r="CV1032" s="23"/>
      <c r="CW1032" s="23"/>
      <c r="CX1032" s="23"/>
      <c r="CY1032" s="23"/>
    </row>
    <row r="1033" spans="2:103" x14ac:dyDescent="0.25">
      <c r="B1033" s="7"/>
      <c r="C1033" s="8"/>
      <c r="D1033" s="8"/>
      <c r="E1033" s="8"/>
      <c r="F1033" s="8"/>
      <c r="G1033" s="8"/>
      <c r="H1033" s="8"/>
      <c r="I1033" s="8"/>
      <c r="J1033" s="8"/>
      <c r="K1033" s="8"/>
      <c r="L1033" s="8"/>
      <c r="M1033" s="8"/>
      <c r="N1033" s="8"/>
      <c r="O1033" s="8"/>
      <c r="P1033" s="8"/>
      <c r="Q1033" s="8"/>
      <c r="R1033" s="8"/>
      <c r="S1033" s="8"/>
      <c r="T1033" s="8"/>
      <c r="U1033" s="8"/>
      <c r="V1033" s="8"/>
      <c r="W1033" s="8"/>
      <c r="X1033" s="8"/>
      <c r="Y1033" s="8"/>
      <c r="Z1033" s="8"/>
      <c r="AA1033" s="8"/>
      <c r="AB1033" s="8"/>
      <c r="AC1033" s="8"/>
      <c r="AD1033" s="8"/>
      <c r="AE1033" s="8"/>
      <c r="AF1033" s="8"/>
      <c r="AG1033" s="8"/>
      <c r="AH1033" s="8"/>
      <c r="AI1033" s="8"/>
      <c r="AJ1033" s="8"/>
      <c r="AK1033" s="8"/>
      <c r="AL1033" s="8"/>
      <c r="AM1033" s="8"/>
      <c r="AN1033" s="8"/>
      <c r="AO1033" s="8"/>
      <c r="AP1033" s="8"/>
      <c r="AQ1033" s="8"/>
      <c r="AR1033" s="8"/>
      <c r="AS1033" s="8"/>
      <c r="AT1033" s="8"/>
      <c r="AU1033" s="8"/>
      <c r="AV1033" s="8"/>
      <c r="AW1033" s="8"/>
      <c r="AX1033" s="8"/>
      <c r="AY1033" s="8"/>
      <c r="AZ1033" s="8"/>
      <c r="BA1033" s="8"/>
      <c r="BB1033" s="8"/>
      <c r="BC1033" s="8"/>
      <c r="BD1033" s="8"/>
      <c r="BE1033" s="8"/>
      <c r="BF1033" s="8"/>
      <c r="BG1033" s="8"/>
      <c r="BH1033" s="8"/>
      <c r="BI1033" s="8"/>
      <c r="BJ1033" s="8"/>
      <c r="BK1033" s="8"/>
      <c r="BL1033" s="8"/>
      <c r="BM1033" s="8"/>
      <c r="BN1033" s="8"/>
      <c r="BO1033" s="8"/>
      <c r="BP1033" s="8"/>
      <c r="BQ1033" s="8"/>
      <c r="BR1033" s="8"/>
      <c r="BS1033" s="8"/>
      <c r="BT1033" s="8"/>
      <c r="BU1033" s="8"/>
      <c r="BW1033" s="7"/>
      <c r="BX1033" s="8"/>
      <c r="BY1033" s="8"/>
      <c r="BZ1033" s="8"/>
      <c r="CA1033" s="8"/>
      <c r="CB1033" s="8"/>
      <c r="CC1033" s="8"/>
      <c r="CJ1033" s="23"/>
      <c r="CK1033" s="23"/>
      <c r="CL1033" s="23"/>
      <c r="CM1033" s="23"/>
      <c r="CN1033" s="23"/>
      <c r="CO1033" s="23"/>
      <c r="CP1033" s="23"/>
      <c r="CQ1033" s="23"/>
      <c r="CR1033" s="23"/>
      <c r="CS1033" s="23"/>
      <c r="CT1033" s="23"/>
      <c r="CU1033" s="23"/>
      <c r="CV1033" s="23"/>
      <c r="CW1033" s="23"/>
      <c r="CX1033" s="23"/>
      <c r="CY1033" s="23"/>
    </row>
    <row r="1034" spans="2:103" x14ac:dyDescent="0.25">
      <c r="B1034" s="7"/>
      <c r="C1034" s="8"/>
      <c r="D1034" s="8"/>
      <c r="E1034" s="8"/>
      <c r="F1034" s="8"/>
      <c r="G1034" s="8"/>
      <c r="H1034" s="8"/>
      <c r="I1034" s="8"/>
      <c r="J1034" s="8"/>
      <c r="K1034" s="8"/>
      <c r="L1034" s="8"/>
      <c r="M1034" s="8"/>
      <c r="N1034" s="8"/>
      <c r="O1034" s="8"/>
      <c r="P1034" s="8"/>
      <c r="Q1034" s="8"/>
      <c r="R1034" s="8"/>
      <c r="S1034" s="8"/>
      <c r="T1034" s="8"/>
      <c r="U1034" s="8"/>
      <c r="V1034" s="8"/>
      <c r="W1034" s="8"/>
      <c r="X1034" s="8"/>
      <c r="Y1034" s="8"/>
      <c r="Z1034" s="8"/>
      <c r="AA1034" s="8"/>
      <c r="AB1034" s="8"/>
      <c r="AC1034" s="8"/>
      <c r="AD1034" s="8"/>
      <c r="AE1034" s="8"/>
      <c r="AF1034" s="8"/>
      <c r="AG1034" s="8"/>
      <c r="AH1034" s="8"/>
      <c r="AI1034" s="8"/>
      <c r="AJ1034" s="8"/>
      <c r="AK1034" s="8"/>
      <c r="AL1034" s="8"/>
      <c r="AM1034" s="8"/>
      <c r="AN1034" s="8"/>
      <c r="AO1034" s="8"/>
      <c r="AP1034" s="8"/>
      <c r="AQ1034" s="8"/>
      <c r="AR1034" s="8"/>
      <c r="AS1034" s="8"/>
      <c r="AT1034" s="8"/>
      <c r="AU1034" s="8"/>
      <c r="AV1034" s="8"/>
      <c r="AW1034" s="8"/>
      <c r="AX1034" s="8"/>
      <c r="AY1034" s="8"/>
      <c r="AZ1034" s="8"/>
      <c r="BA1034" s="8"/>
      <c r="BB1034" s="8"/>
      <c r="BC1034" s="8"/>
      <c r="BD1034" s="8"/>
      <c r="BE1034" s="8"/>
      <c r="BF1034" s="8"/>
      <c r="BG1034" s="8"/>
      <c r="BH1034" s="8"/>
      <c r="BI1034" s="8"/>
      <c r="BJ1034" s="8"/>
      <c r="BK1034" s="8"/>
      <c r="BL1034" s="8"/>
      <c r="BM1034" s="8"/>
      <c r="BN1034" s="8"/>
      <c r="BO1034" s="8"/>
      <c r="BP1034" s="8"/>
      <c r="BQ1034" s="8"/>
      <c r="BR1034" s="8"/>
      <c r="BS1034" s="8"/>
      <c r="BT1034" s="8"/>
      <c r="BU1034" s="8"/>
      <c r="BW1034" s="7"/>
      <c r="BX1034" s="8"/>
      <c r="BY1034" s="8"/>
      <c r="BZ1034" s="8"/>
      <c r="CA1034" s="8"/>
      <c r="CB1034" s="8"/>
      <c r="CC1034" s="8"/>
      <c r="CJ1034" s="23"/>
      <c r="CK1034" s="23"/>
      <c r="CL1034" s="23"/>
      <c r="CM1034" s="23"/>
      <c r="CN1034" s="23"/>
      <c r="CO1034" s="23"/>
      <c r="CP1034" s="23"/>
      <c r="CQ1034" s="23"/>
      <c r="CR1034" s="23"/>
      <c r="CS1034" s="23"/>
      <c r="CT1034" s="23"/>
      <c r="CU1034" s="23"/>
      <c r="CV1034" s="23"/>
      <c r="CW1034" s="23"/>
      <c r="CX1034" s="23"/>
      <c r="CY1034" s="23"/>
    </row>
    <row r="1035" spans="2:103" x14ac:dyDescent="0.25">
      <c r="B1035" s="7"/>
      <c r="C1035" s="8"/>
      <c r="D1035" s="8"/>
      <c r="E1035" s="8"/>
      <c r="F1035" s="8"/>
      <c r="G1035" s="8"/>
      <c r="H1035" s="8"/>
      <c r="I1035" s="8"/>
      <c r="J1035" s="8"/>
      <c r="K1035" s="8"/>
      <c r="L1035" s="8"/>
      <c r="M1035" s="8"/>
      <c r="N1035" s="8"/>
      <c r="O1035" s="8"/>
      <c r="P1035" s="8"/>
      <c r="Q1035" s="8"/>
      <c r="R1035" s="8"/>
      <c r="S1035" s="8"/>
      <c r="T1035" s="8"/>
      <c r="U1035" s="8"/>
      <c r="V1035" s="8"/>
      <c r="W1035" s="8"/>
      <c r="X1035" s="8"/>
      <c r="Y1035" s="8"/>
      <c r="Z1035" s="8"/>
      <c r="AA1035" s="8"/>
      <c r="AB1035" s="8"/>
      <c r="AC1035" s="8"/>
      <c r="AD1035" s="8"/>
      <c r="AE1035" s="8"/>
      <c r="AF1035" s="8"/>
      <c r="AG1035" s="8"/>
      <c r="AH1035" s="8"/>
      <c r="AI1035" s="8"/>
      <c r="AJ1035" s="8"/>
      <c r="AK1035" s="8"/>
      <c r="AL1035" s="8"/>
      <c r="AM1035" s="8"/>
      <c r="AN1035" s="8"/>
      <c r="AO1035" s="8"/>
      <c r="AP1035" s="8"/>
      <c r="AQ1035" s="8"/>
      <c r="AR1035" s="8"/>
      <c r="AS1035" s="8"/>
      <c r="AT1035" s="8"/>
      <c r="AU1035" s="8"/>
      <c r="AV1035" s="8"/>
      <c r="AW1035" s="8"/>
      <c r="AX1035" s="8"/>
      <c r="AY1035" s="8"/>
      <c r="AZ1035" s="8"/>
      <c r="BA1035" s="8"/>
      <c r="BB1035" s="8"/>
      <c r="BC1035" s="8"/>
      <c r="BD1035" s="8"/>
      <c r="BE1035" s="8"/>
      <c r="BF1035" s="8"/>
      <c r="BG1035" s="8"/>
      <c r="BH1035" s="8"/>
      <c r="BI1035" s="8"/>
      <c r="BJ1035" s="8"/>
      <c r="BK1035" s="8"/>
      <c r="BL1035" s="8"/>
      <c r="BM1035" s="8"/>
      <c r="BN1035" s="8"/>
      <c r="BO1035" s="8"/>
      <c r="BP1035" s="8"/>
      <c r="BQ1035" s="8"/>
      <c r="BR1035" s="8"/>
      <c r="BS1035" s="8"/>
      <c r="BT1035" s="8"/>
      <c r="BU1035" s="8"/>
      <c r="BW1035" s="7"/>
      <c r="BX1035" s="8"/>
      <c r="BY1035" s="8"/>
      <c r="BZ1035" s="8"/>
      <c r="CA1035" s="8"/>
      <c r="CB1035" s="8"/>
      <c r="CC1035" s="8"/>
      <c r="CJ1035" s="23"/>
      <c r="CK1035" s="23"/>
      <c r="CL1035" s="23"/>
      <c r="CM1035" s="23"/>
      <c r="CN1035" s="23"/>
      <c r="CO1035" s="23"/>
      <c r="CP1035" s="23"/>
      <c r="CQ1035" s="23"/>
      <c r="CR1035" s="23"/>
      <c r="CS1035" s="23"/>
      <c r="CT1035" s="23"/>
      <c r="CU1035" s="23"/>
      <c r="CV1035" s="23"/>
      <c r="CW1035" s="23"/>
      <c r="CX1035" s="23"/>
      <c r="CY1035" s="23"/>
    </row>
    <row r="1036" spans="2:103" x14ac:dyDescent="0.25">
      <c r="B1036" s="7"/>
      <c r="C1036" s="8"/>
      <c r="D1036" s="8"/>
      <c r="E1036" s="8"/>
      <c r="F1036" s="8"/>
      <c r="G1036" s="8"/>
      <c r="H1036" s="8"/>
      <c r="I1036" s="8"/>
      <c r="J1036" s="8"/>
      <c r="K1036" s="8"/>
      <c r="L1036" s="8"/>
      <c r="M1036" s="8"/>
      <c r="N1036" s="8"/>
      <c r="O1036" s="8"/>
      <c r="P1036" s="8"/>
      <c r="Q1036" s="8"/>
      <c r="R1036" s="8"/>
      <c r="S1036" s="8"/>
      <c r="T1036" s="8"/>
      <c r="U1036" s="8"/>
      <c r="V1036" s="8"/>
      <c r="W1036" s="8"/>
      <c r="X1036" s="8"/>
      <c r="Y1036" s="8"/>
      <c r="Z1036" s="8"/>
      <c r="AA1036" s="8"/>
      <c r="AB1036" s="8"/>
      <c r="AC1036" s="8"/>
      <c r="AD1036" s="8"/>
      <c r="AE1036" s="8"/>
      <c r="AF1036" s="8"/>
      <c r="AG1036" s="8"/>
      <c r="AH1036" s="8"/>
      <c r="AI1036" s="8"/>
      <c r="AJ1036" s="8"/>
      <c r="AK1036" s="8"/>
      <c r="AL1036" s="8"/>
      <c r="AM1036" s="8"/>
      <c r="AN1036" s="8"/>
      <c r="AO1036" s="8"/>
      <c r="AP1036" s="8"/>
      <c r="AQ1036" s="8"/>
      <c r="AR1036" s="8"/>
      <c r="AS1036" s="8"/>
      <c r="AT1036" s="8"/>
      <c r="AU1036" s="8"/>
      <c r="AV1036" s="8"/>
      <c r="AW1036" s="8"/>
      <c r="AX1036" s="8"/>
      <c r="AY1036" s="8"/>
      <c r="AZ1036" s="8"/>
      <c r="BA1036" s="8"/>
      <c r="BB1036" s="8"/>
      <c r="BC1036" s="8"/>
      <c r="BD1036" s="8"/>
      <c r="BE1036" s="8"/>
      <c r="BF1036" s="8"/>
      <c r="BG1036" s="8"/>
      <c r="BH1036" s="8"/>
      <c r="BI1036" s="8"/>
      <c r="BJ1036" s="8"/>
      <c r="BK1036" s="8"/>
      <c r="BL1036" s="8"/>
      <c r="BM1036" s="8"/>
      <c r="BN1036" s="8"/>
      <c r="BO1036" s="8"/>
      <c r="BP1036" s="8"/>
      <c r="BQ1036" s="8"/>
      <c r="BR1036" s="8"/>
      <c r="BS1036" s="8"/>
      <c r="BT1036" s="8"/>
      <c r="BU1036" s="8"/>
      <c r="BW1036" s="7"/>
      <c r="BX1036" s="8"/>
      <c r="BY1036" s="8"/>
      <c r="BZ1036" s="8"/>
      <c r="CA1036" s="8"/>
      <c r="CB1036" s="8"/>
      <c r="CC1036" s="8"/>
      <c r="CJ1036" s="23"/>
      <c r="CK1036" s="23"/>
      <c r="CL1036" s="23"/>
      <c r="CM1036" s="23"/>
      <c r="CN1036" s="23"/>
      <c r="CO1036" s="23"/>
      <c r="CP1036" s="23"/>
      <c r="CQ1036" s="23"/>
      <c r="CR1036" s="23"/>
      <c r="CS1036" s="23"/>
      <c r="CT1036" s="23"/>
      <c r="CU1036" s="23"/>
      <c r="CV1036" s="23"/>
      <c r="CW1036" s="23"/>
      <c r="CX1036" s="23"/>
      <c r="CY1036" s="23"/>
    </row>
    <row r="1037" spans="2:103" x14ac:dyDescent="0.25">
      <c r="B1037" s="7"/>
      <c r="C1037" s="8"/>
      <c r="D1037" s="8"/>
      <c r="E1037" s="8"/>
      <c r="F1037" s="8"/>
      <c r="G1037" s="8"/>
      <c r="H1037" s="8"/>
      <c r="I1037" s="8"/>
      <c r="J1037" s="8"/>
      <c r="K1037" s="8"/>
      <c r="L1037" s="8"/>
      <c r="M1037" s="8"/>
      <c r="N1037" s="8"/>
      <c r="O1037" s="8"/>
      <c r="P1037" s="8"/>
      <c r="Q1037" s="8"/>
      <c r="R1037" s="8"/>
      <c r="S1037" s="8"/>
      <c r="T1037" s="8"/>
      <c r="U1037" s="8"/>
      <c r="V1037" s="8"/>
      <c r="W1037" s="8"/>
      <c r="X1037" s="8"/>
      <c r="Y1037" s="8"/>
      <c r="Z1037" s="8"/>
      <c r="AA1037" s="8"/>
      <c r="AB1037" s="8"/>
      <c r="AC1037" s="8"/>
      <c r="AD1037" s="8"/>
      <c r="AE1037" s="8"/>
      <c r="AF1037" s="8"/>
      <c r="AG1037" s="8"/>
      <c r="AH1037" s="8"/>
      <c r="AI1037" s="8"/>
      <c r="AJ1037" s="8"/>
      <c r="AK1037" s="8"/>
      <c r="AL1037" s="8"/>
      <c r="AM1037" s="8"/>
      <c r="AN1037" s="8"/>
      <c r="AO1037" s="8"/>
      <c r="AP1037" s="8"/>
      <c r="AQ1037" s="8"/>
      <c r="AR1037" s="8"/>
      <c r="AS1037" s="8"/>
      <c r="AT1037" s="8"/>
      <c r="AU1037" s="8"/>
      <c r="AV1037" s="8"/>
      <c r="AW1037" s="8"/>
      <c r="AX1037" s="8"/>
      <c r="AY1037" s="8"/>
      <c r="AZ1037" s="8"/>
      <c r="BA1037" s="8"/>
      <c r="BB1037" s="8"/>
      <c r="BC1037" s="8"/>
      <c r="BD1037" s="8"/>
      <c r="BE1037" s="8"/>
      <c r="BF1037" s="8"/>
      <c r="BG1037" s="8"/>
      <c r="BH1037" s="8"/>
      <c r="BI1037" s="8"/>
      <c r="BJ1037" s="8"/>
      <c r="BK1037" s="8"/>
      <c r="BL1037" s="8"/>
      <c r="BM1037" s="8"/>
      <c r="BN1037" s="8"/>
      <c r="BO1037" s="8"/>
      <c r="BP1037" s="8"/>
      <c r="BQ1037" s="8"/>
      <c r="BR1037" s="8"/>
      <c r="BS1037" s="8"/>
      <c r="BT1037" s="8"/>
      <c r="BU1037" s="8"/>
      <c r="BW1037" s="7"/>
      <c r="BX1037" s="8"/>
      <c r="BY1037" s="8"/>
      <c r="BZ1037" s="8"/>
      <c r="CA1037" s="8"/>
      <c r="CB1037" s="8"/>
      <c r="CC1037" s="8"/>
      <c r="CJ1037" s="23"/>
      <c r="CK1037" s="23"/>
      <c r="CL1037" s="23"/>
      <c r="CM1037" s="23"/>
      <c r="CN1037" s="23"/>
      <c r="CO1037" s="23"/>
      <c r="CP1037" s="23"/>
      <c r="CQ1037" s="23"/>
      <c r="CR1037" s="23"/>
      <c r="CS1037" s="23"/>
      <c r="CT1037" s="23"/>
      <c r="CU1037" s="23"/>
      <c r="CV1037" s="23"/>
      <c r="CW1037" s="23"/>
      <c r="CX1037" s="23"/>
      <c r="CY1037" s="23"/>
    </row>
    <row r="1038" spans="2:103" x14ac:dyDescent="0.25">
      <c r="B1038" s="7"/>
      <c r="C1038" s="8"/>
      <c r="D1038" s="8"/>
      <c r="E1038" s="8"/>
      <c r="F1038" s="8"/>
      <c r="G1038" s="8"/>
      <c r="H1038" s="8"/>
      <c r="I1038" s="8"/>
      <c r="J1038" s="8"/>
      <c r="K1038" s="8"/>
      <c r="L1038" s="8"/>
      <c r="M1038" s="8"/>
      <c r="N1038" s="8"/>
      <c r="O1038" s="8"/>
      <c r="P1038" s="8"/>
      <c r="Q1038" s="8"/>
      <c r="R1038" s="8"/>
      <c r="S1038" s="8"/>
      <c r="T1038" s="8"/>
      <c r="U1038" s="8"/>
      <c r="V1038" s="8"/>
      <c r="W1038" s="8"/>
      <c r="X1038" s="8"/>
      <c r="Y1038" s="8"/>
      <c r="Z1038" s="8"/>
      <c r="AA1038" s="8"/>
      <c r="AB1038" s="8"/>
      <c r="AC1038" s="8"/>
      <c r="AD1038" s="8"/>
      <c r="AE1038" s="8"/>
      <c r="AF1038" s="8"/>
      <c r="AG1038" s="8"/>
      <c r="AH1038" s="8"/>
      <c r="AI1038" s="8"/>
      <c r="AJ1038" s="8"/>
      <c r="AK1038" s="8"/>
      <c r="AL1038" s="8"/>
      <c r="AM1038" s="8"/>
      <c r="AN1038" s="8"/>
      <c r="AO1038" s="8"/>
      <c r="AP1038" s="8"/>
      <c r="AQ1038" s="8"/>
      <c r="AR1038" s="8"/>
      <c r="AS1038" s="8"/>
      <c r="AT1038" s="8"/>
      <c r="AU1038" s="8"/>
      <c r="AV1038" s="8"/>
      <c r="AW1038" s="8"/>
      <c r="AX1038" s="8"/>
      <c r="AY1038" s="8"/>
      <c r="AZ1038" s="8"/>
      <c r="BA1038" s="8"/>
      <c r="BB1038" s="8"/>
      <c r="BC1038" s="8"/>
      <c r="BD1038" s="8"/>
      <c r="BE1038" s="8"/>
      <c r="BF1038" s="8"/>
      <c r="BG1038" s="8"/>
      <c r="BH1038" s="8"/>
      <c r="BI1038" s="8"/>
      <c r="BJ1038" s="8"/>
      <c r="BK1038" s="8"/>
      <c r="BL1038" s="8"/>
      <c r="BM1038" s="8"/>
      <c r="BN1038" s="8"/>
      <c r="BO1038" s="8"/>
      <c r="BP1038" s="8"/>
      <c r="BQ1038" s="8"/>
      <c r="BR1038" s="8"/>
      <c r="BS1038" s="8"/>
      <c r="BT1038" s="8"/>
      <c r="BU1038" s="8"/>
      <c r="BW1038" s="7"/>
      <c r="BX1038" s="8"/>
      <c r="BY1038" s="8"/>
      <c r="BZ1038" s="8"/>
      <c r="CA1038" s="8"/>
      <c r="CB1038" s="8"/>
      <c r="CC1038" s="8"/>
      <c r="CJ1038" s="23"/>
      <c r="CK1038" s="23"/>
      <c r="CL1038" s="23"/>
      <c r="CM1038" s="23"/>
      <c r="CN1038" s="23"/>
      <c r="CO1038" s="23"/>
      <c r="CP1038" s="23"/>
      <c r="CQ1038" s="23"/>
      <c r="CR1038" s="23"/>
      <c r="CS1038" s="23"/>
      <c r="CT1038" s="23"/>
      <c r="CU1038" s="23"/>
      <c r="CV1038" s="23"/>
      <c r="CW1038" s="23"/>
      <c r="CX1038" s="23"/>
      <c r="CY1038" s="23"/>
    </row>
    <row r="1039" spans="2:103" x14ac:dyDescent="0.25">
      <c r="B1039" s="7"/>
      <c r="C1039" s="8"/>
      <c r="D1039" s="8"/>
      <c r="E1039" s="8"/>
      <c r="F1039" s="8"/>
      <c r="G1039" s="8"/>
      <c r="H1039" s="8"/>
      <c r="I1039" s="8"/>
      <c r="J1039" s="8"/>
      <c r="K1039" s="8"/>
      <c r="L1039" s="8"/>
      <c r="M1039" s="8"/>
      <c r="N1039" s="8"/>
      <c r="O1039" s="8"/>
      <c r="P1039" s="8"/>
      <c r="Q1039" s="8"/>
      <c r="R1039" s="8"/>
      <c r="S1039" s="8"/>
      <c r="T1039" s="8"/>
      <c r="U1039" s="8"/>
      <c r="V1039" s="8"/>
      <c r="W1039" s="8"/>
      <c r="X1039" s="8"/>
      <c r="Y1039" s="8"/>
      <c r="Z1039" s="8"/>
      <c r="AA1039" s="8"/>
      <c r="AB1039" s="8"/>
      <c r="AC1039" s="8"/>
      <c r="AD1039" s="8"/>
      <c r="AE1039" s="8"/>
      <c r="AF1039" s="8"/>
      <c r="AG1039" s="8"/>
      <c r="AH1039" s="8"/>
      <c r="AI1039" s="8"/>
      <c r="AJ1039" s="8"/>
      <c r="AK1039" s="8"/>
      <c r="AL1039" s="8"/>
      <c r="AM1039" s="8"/>
      <c r="AN1039" s="8"/>
      <c r="AO1039" s="8"/>
      <c r="AP1039" s="8"/>
      <c r="AQ1039" s="8"/>
      <c r="AR1039" s="8"/>
      <c r="AS1039" s="8"/>
      <c r="AT1039" s="8"/>
      <c r="AU1039" s="8"/>
      <c r="AV1039" s="8"/>
      <c r="AW1039" s="8"/>
      <c r="AX1039" s="8"/>
      <c r="AY1039" s="8"/>
      <c r="AZ1039" s="8"/>
      <c r="BA1039" s="8"/>
      <c r="BB1039" s="8"/>
      <c r="BC1039" s="8"/>
      <c r="BD1039" s="8"/>
      <c r="BE1039" s="8"/>
      <c r="BF1039" s="8"/>
      <c r="BG1039" s="8"/>
      <c r="BH1039" s="8"/>
      <c r="BI1039" s="8"/>
      <c r="BJ1039" s="8"/>
      <c r="BK1039" s="8"/>
      <c r="BL1039" s="8"/>
      <c r="BM1039" s="8"/>
      <c r="BN1039" s="8"/>
      <c r="BO1039" s="8"/>
      <c r="BP1039" s="8"/>
      <c r="BQ1039" s="8"/>
      <c r="BR1039" s="8"/>
      <c r="BS1039" s="8"/>
      <c r="BT1039" s="8"/>
      <c r="BU1039" s="8"/>
      <c r="BW1039" s="7"/>
      <c r="BX1039" s="8"/>
      <c r="BY1039" s="8"/>
      <c r="BZ1039" s="8"/>
      <c r="CA1039" s="8"/>
      <c r="CB1039" s="8"/>
      <c r="CC1039" s="8"/>
      <c r="CJ1039" s="23"/>
      <c r="CK1039" s="23"/>
      <c r="CL1039" s="23"/>
      <c r="CM1039" s="23"/>
      <c r="CN1039" s="23"/>
      <c r="CO1039" s="23"/>
      <c r="CP1039" s="23"/>
      <c r="CQ1039" s="23"/>
      <c r="CR1039" s="23"/>
      <c r="CS1039" s="23"/>
      <c r="CT1039" s="23"/>
      <c r="CU1039" s="23"/>
      <c r="CV1039" s="23"/>
      <c r="CW1039" s="23"/>
      <c r="CX1039" s="23"/>
      <c r="CY1039" s="23"/>
    </row>
    <row r="1040" spans="2:103" x14ac:dyDescent="0.25">
      <c r="B1040" s="7"/>
      <c r="C1040" s="8"/>
      <c r="D1040" s="8"/>
      <c r="E1040" s="8"/>
      <c r="F1040" s="8"/>
      <c r="G1040" s="8"/>
      <c r="H1040" s="8"/>
      <c r="I1040" s="8"/>
      <c r="J1040" s="8"/>
      <c r="K1040" s="8"/>
      <c r="L1040" s="8"/>
      <c r="M1040" s="8"/>
      <c r="N1040" s="8"/>
      <c r="O1040" s="8"/>
      <c r="P1040" s="8"/>
      <c r="Q1040" s="8"/>
      <c r="R1040" s="8"/>
      <c r="S1040" s="8"/>
      <c r="T1040" s="8"/>
      <c r="U1040" s="8"/>
      <c r="V1040" s="8"/>
      <c r="W1040" s="8"/>
      <c r="X1040" s="8"/>
      <c r="Y1040" s="8"/>
      <c r="Z1040" s="8"/>
      <c r="AA1040" s="8"/>
      <c r="AB1040" s="8"/>
      <c r="AC1040" s="8"/>
      <c r="AD1040" s="8"/>
      <c r="AE1040" s="8"/>
      <c r="AF1040" s="8"/>
      <c r="AG1040" s="8"/>
      <c r="AH1040" s="8"/>
      <c r="AI1040" s="8"/>
      <c r="AJ1040" s="8"/>
      <c r="AK1040" s="8"/>
      <c r="AL1040" s="8"/>
      <c r="AM1040" s="8"/>
      <c r="AN1040" s="8"/>
      <c r="AO1040" s="8"/>
      <c r="AP1040" s="8"/>
      <c r="AQ1040" s="8"/>
      <c r="AR1040" s="8"/>
      <c r="AS1040" s="8"/>
      <c r="AT1040" s="8"/>
      <c r="AU1040" s="8"/>
      <c r="AV1040" s="8"/>
      <c r="AW1040" s="8"/>
      <c r="AX1040" s="8"/>
      <c r="AY1040" s="8"/>
      <c r="AZ1040" s="8"/>
      <c r="BA1040" s="8"/>
      <c r="BB1040" s="8"/>
      <c r="BC1040" s="8"/>
      <c r="BD1040" s="8"/>
      <c r="BE1040" s="8"/>
      <c r="BF1040" s="8"/>
      <c r="BG1040" s="8"/>
      <c r="BH1040" s="8"/>
      <c r="BI1040" s="8"/>
      <c r="BJ1040" s="8"/>
      <c r="BK1040" s="8"/>
      <c r="BL1040" s="8"/>
      <c r="BM1040" s="8"/>
      <c r="BN1040" s="8"/>
      <c r="BO1040" s="8"/>
      <c r="BP1040" s="8"/>
      <c r="BQ1040" s="8"/>
      <c r="BR1040" s="8"/>
      <c r="BS1040" s="8"/>
      <c r="BT1040" s="8"/>
      <c r="BU1040" s="8"/>
      <c r="BW1040" s="7"/>
      <c r="BX1040" s="8"/>
      <c r="BY1040" s="8"/>
      <c r="BZ1040" s="8"/>
      <c r="CA1040" s="8"/>
      <c r="CB1040" s="8"/>
      <c r="CC1040" s="8"/>
      <c r="CJ1040" s="23"/>
      <c r="CK1040" s="23"/>
      <c r="CL1040" s="23"/>
      <c r="CM1040" s="23"/>
      <c r="CN1040" s="23"/>
      <c r="CO1040" s="23"/>
      <c r="CP1040" s="23"/>
      <c r="CQ1040" s="23"/>
      <c r="CR1040" s="23"/>
      <c r="CS1040" s="23"/>
      <c r="CT1040" s="23"/>
      <c r="CU1040" s="23"/>
      <c r="CV1040" s="23"/>
      <c r="CW1040" s="23"/>
      <c r="CX1040" s="23"/>
      <c r="CY1040" s="23"/>
    </row>
    <row r="1041" spans="2:103" x14ac:dyDescent="0.25">
      <c r="B1041" s="7"/>
      <c r="C1041" s="8"/>
      <c r="D1041" s="8"/>
      <c r="E1041" s="8"/>
      <c r="F1041" s="8"/>
      <c r="G1041" s="8"/>
      <c r="H1041" s="8"/>
      <c r="I1041" s="8"/>
      <c r="J1041" s="8"/>
      <c r="K1041" s="8"/>
      <c r="L1041" s="8"/>
      <c r="M1041" s="8"/>
      <c r="N1041" s="8"/>
      <c r="O1041" s="8"/>
      <c r="P1041" s="8"/>
      <c r="Q1041" s="8"/>
      <c r="R1041" s="8"/>
      <c r="S1041" s="8"/>
      <c r="T1041" s="8"/>
      <c r="U1041" s="8"/>
      <c r="V1041" s="8"/>
      <c r="W1041" s="8"/>
      <c r="X1041" s="8"/>
      <c r="Y1041" s="8"/>
      <c r="Z1041" s="8"/>
      <c r="AA1041" s="8"/>
      <c r="AB1041" s="8"/>
      <c r="AC1041" s="8"/>
      <c r="AD1041" s="8"/>
      <c r="AE1041" s="8"/>
      <c r="AF1041" s="8"/>
      <c r="AG1041" s="8"/>
      <c r="AH1041" s="8"/>
      <c r="AI1041" s="8"/>
      <c r="AJ1041" s="8"/>
      <c r="AK1041" s="8"/>
      <c r="AL1041" s="8"/>
      <c r="AM1041" s="8"/>
      <c r="AN1041" s="8"/>
      <c r="AO1041" s="8"/>
      <c r="AP1041" s="8"/>
      <c r="AQ1041" s="8"/>
      <c r="AR1041" s="8"/>
      <c r="AS1041" s="8"/>
      <c r="AT1041" s="8"/>
      <c r="AU1041" s="8"/>
      <c r="AV1041" s="8"/>
      <c r="AW1041" s="8"/>
      <c r="AX1041" s="8"/>
      <c r="AY1041" s="8"/>
      <c r="AZ1041" s="8"/>
      <c r="BA1041" s="8"/>
      <c r="BB1041" s="8"/>
      <c r="BC1041" s="8"/>
      <c r="BD1041" s="8"/>
      <c r="BE1041" s="8"/>
      <c r="BF1041" s="8"/>
      <c r="BG1041" s="8"/>
      <c r="BH1041" s="8"/>
      <c r="BI1041" s="8"/>
      <c r="BJ1041" s="8"/>
      <c r="BK1041" s="8"/>
      <c r="BL1041" s="8"/>
      <c r="BM1041" s="8"/>
      <c r="BN1041" s="8"/>
      <c r="BO1041" s="8"/>
      <c r="BP1041" s="8"/>
      <c r="BQ1041" s="8"/>
      <c r="BR1041" s="8"/>
      <c r="BS1041" s="8"/>
      <c r="BT1041" s="8"/>
      <c r="BU1041" s="8"/>
      <c r="BW1041" s="7"/>
      <c r="BX1041" s="8"/>
      <c r="BY1041" s="8"/>
      <c r="BZ1041" s="8"/>
      <c r="CA1041" s="8"/>
      <c r="CB1041" s="8"/>
      <c r="CC1041" s="8"/>
      <c r="CJ1041" s="23"/>
      <c r="CK1041" s="23"/>
      <c r="CL1041" s="23"/>
      <c r="CM1041" s="23"/>
      <c r="CN1041" s="23"/>
      <c r="CO1041" s="23"/>
      <c r="CP1041" s="23"/>
      <c r="CQ1041" s="23"/>
      <c r="CR1041" s="23"/>
      <c r="CS1041" s="23"/>
      <c r="CT1041" s="23"/>
      <c r="CU1041" s="23"/>
      <c r="CV1041" s="23"/>
      <c r="CW1041" s="23"/>
      <c r="CX1041" s="23"/>
      <c r="CY1041" s="23"/>
    </row>
    <row r="1042" spans="2:103" x14ac:dyDescent="0.25">
      <c r="B1042" s="7"/>
      <c r="C1042" s="8"/>
      <c r="D1042" s="8"/>
      <c r="E1042" s="8"/>
      <c r="F1042" s="8"/>
      <c r="G1042" s="8"/>
      <c r="H1042" s="8"/>
      <c r="I1042" s="8"/>
      <c r="J1042" s="8"/>
      <c r="K1042" s="8"/>
      <c r="L1042" s="8"/>
      <c r="M1042" s="8"/>
      <c r="N1042" s="8"/>
      <c r="O1042" s="8"/>
      <c r="P1042" s="8"/>
      <c r="Q1042" s="8"/>
      <c r="R1042" s="8"/>
      <c r="S1042" s="8"/>
      <c r="T1042" s="8"/>
      <c r="U1042" s="8"/>
      <c r="V1042" s="8"/>
      <c r="W1042" s="8"/>
      <c r="X1042" s="8"/>
      <c r="Y1042" s="8"/>
      <c r="Z1042" s="8"/>
      <c r="AA1042" s="8"/>
      <c r="AB1042" s="8"/>
      <c r="AC1042" s="8"/>
      <c r="AD1042" s="8"/>
      <c r="AE1042" s="8"/>
      <c r="AF1042" s="8"/>
      <c r="AG1042" s="8"/>
      <c r="AH1042" s="8"/>
      <c r="AI1042" s="8"/>
      <c r="AJ1042" s="8"/>
      <c r="AK1042" s="8"/>
      <c r="AL1042" s="8"/>
      <c r="AM1042" s="8"/>
      <c r="AN1042" s="8"/>
      <c r="AO1042" s="8"/>
      <c r="AP1042" s="8"/>
      <c r="AQ1042" s="8"/>
      <c r="AR1042" s="8"/>
      <c r="AS1042" s="8"/>
      <c r="AT1042" s="8"/>
      <c r="AU1042" s="8"/>
      <c r="AV1042" s="8"/>
      <c r="AW1042" s="8"/>
      <c r="AX1042" s="8"/>
      <c r="AY1042" s="8"/>
      <c r="AZ1042" s="8"/>
      <c r="BA1042" s="8"/>
      <c r="BB1042" s="8"/>
      <c r="BC1042" s="8"/>
      <c r="BD1042" s="8"/>
      <c r="BE1042" s="8"/>
      <c r="BF1042" s="8"/>
      <c r="BG1042" s="8"/>
      <c r="BH1042" s="8"/>
      <c r="BI1042" s="8"/>
      <c r="BJ1042" s="8"/>
      <c r="BK1042" s="8"/>
      <c r="BL1042" s="8"/>
      <c r="BM1042" s="8"/>
      <c r="BN1042" s="8"/>
      <c r="BO1042" s="8"/>
      <c r="BP1042" s="8"/>
      <c r="BQ1042" s="8"/>
      <c r="BR1042" s="8"/>
      <c r="BS1042" s="8"/>
      <c r="BT1042" s="8"/>
      <c r="BU1042" s="8"/>
      <c r="BW1042" s="7"/>
      <c r="BX1042" s="8"/>
      <c r="BY1042" s="8"/>
      <c r="BZ1042" s="8"/>
      <c r="CA1042" s="8"/>
      <c r="CB1042" s="8"/>
      <c r="CC1042" s="8"/>
      <c r="CJ1042" s="23"/>
      <c r="CK1042" s="23"/>
      <c r="CL1042" s="23"/>
      <c r="CM1042" s="23"/>
      <c r="CN1042" s="23"/>
      <c r="CO1042" s="23"/>
      <c r="CP1042" s="23"/>
      <c r="CQ1042" s="23"/>
      <c r="CR1042" s="23"/>
      <c r="CS1042" s="23"/>
      <c r="CT1042" s="23"/>
      <c r="CU1042" s="23"/>
      <c r="CV1042" s="23"/>
      <c r="CW1042" s="23"/>
      <c r="CX1042" s="23"/>
      <c r="CY1042" s="23"/>
    </row>
    <row r="1043" spans="2:103" x14ac:dyDescent="0.25">
      <c r="B1043" s="7"/>
      <c r="C1043" s="8"/>
      <c r="D1043" s="8"/>
      <c r="E1043" s="8"/>
      <c r="F1043" s="8"/>
      <c r="G1043" s="8"/>
      <c r="H1043" s="8"/>
      <c r="I1043" s="8"/>
      <c r="J1043" s="8"/>
      <c r="K1043" s="8"/>
      <c r="L1043" s="8"/>
      <c r="M1043" s="8"/>
      <c r="N1043" s="8"/>
      <c r="O1043" s="8"/>
      <c r="P1043" s="8"/>
      <c r="Q1043" s="8"/>
      <c r="R1043" s="8"/>
      <c r="S1043" s="8"/>
      <c r="T1043" s="8"/>
      <c r="U1043" s="8"/>
      <c r="V1043" s="8"/>
      <c r="W1043" s="8"/>
      <c r="X1043" s="8"/>
      <c r="Y1043" s="8"/>
      <c r="Z1043" s="8"/>
      <c r="AA1043" s="8"/>
      <c r="AB1043" s="8"/>
      <c r="AC1043" s="8"/>
      <c r="AD1043" s="8"/>
      <c r="AE1043" s="8"/>
      <c r="AF1043" s="8"/>
      <c r="AG1043" s="8"/>
      <c r="AH1043" s="8"/>
      <c r="AI1043" s="8"/>
      <c r="AJ1043" s="8"/>
      <c r="AK1043" s="8"/>
      <c r="AL1043" s="8"/>
      <c r="AM1043" s="8"/>
      <c r="AN1043" s="8"/>
      <c r="AO1043" s="8"/>
      <c r="AP1043" s="8"/>
      <c r="AQ1043" s="8"/>
      <c r="AR1043" s="8"/>
      <c r="AS1043" s="8"/>
      <c r="AT1043" s="8"/>
      <c r="AU1043" s="8"/>
      <c r="AV1043" s="8"/>
      <c r="AW1043" s="8"/>
      <c r="AX1043" s="8"/>
      <c r="AY1043" s="8"/>
      <c r="AZ1043" s="8"/>
      <c r="BA1043" s="8"/>
      <c r="BB1043" s="8"/>
      <c r="BC1043" s="8"/>
      <c r="BD1043" s="8"/>
      <c r="BE1043" s="8"/>
      <c r="BF1043" s="8"/>
      <c r="BG1043" s="8"/>
      <c r="BH1043" s="8"/>
      <c r="BI1043" s="8"/>
      <c r="BJ1043" s="8"/>
      <c r="BK1043" s="8"/>
      <c r="BL1043" s="8"/>
      <c r="BM1043" s="8"/>
      <c r="BN1043" s="8"/>
      <c r="BO1043" s="8"/>
      <c r="BP1043" s="8"/>
      <c r="BQ1043" s="8"/>
      <c r="BR1043" s="8"/>
      <c r="BS1043" s="8"/>
      <c r="BT1043" s="8"/>
      <c r="BU1043" s="8"/>
      <c r="BW1043" s="7"/>
      <c r="BX1043" s="8"/>
      <c r="BY1043" s="8"/>
      <c r="BZ1043" s="8"/>
      <c r="CA1043" s="8"/>
      <c r="CB1043" s="8"/>
      <c r="CC1043" s="8"/>
      <c r="CJ1043" s="23"/>
      <c r="CK1043" s="23"/>
      <c r="CL1043" s="23"/>
      <c r="CM1043" s="23"/>
      <c r="CN1043" s="23"/>
      <c r="CO1043" s="23"/>
      <c r="CP1043" s="23"/>
      <c r="CQ1043" s="23"/>
      <c r="CR1043" s="23"/>
      <c r="CS1043" s="23"/>
      <c r="CT1043" s="23"/>
      <c r="CU1043" s="23"/>
      <c r="CV1043" s="23"/>
      <c r="CW1043" s="23"/>
      <c r="CX1043" s="23"/>
      <c r="CY1043" s="23"/>
    </row>
    <row r="1044" spans="2:103" x14ac:dyDescent="0.25">
      <c r="B1044" s="7"/>
      <c r="C1044" s="8"/>
      <c r="D1044" s="8"/>
      <c r="E1044" s="8"/>
      <c r="F1044" s="8"/>
      <c r="G1044" s="8"/>
      <c r="H1044" s="8"/>
      <c r="I1044" s="8"/>
      <c r="J1044" s="8"/>
      <c r="K1044" s="8"/>
      <c r="L1044" s="8"/>
      <c r="M1044" s="8"/>
      <c r="N1044" s="8"/>
      <c r="O1044" s="8"/>
      <c r="P1044" s="8"/>
      <c r="Q1044" s="8"/>
      <c r="R1044" s="8"/>
      <c r="S1044" s="8"/>
      <c r="T1044" s="8"/>
      <c r="U1044" s="8"/>
      <c r="V1044" s="8"/>
      <c r="W1044" s="8"/>
      <c r="X1044" s="8"/>
      <c r="Y1044" s="8"/>
      <c r="Z1044" s="8"/>
      <c r="AA1044" s="8"/>
      <c r="AB1044" s="8"/>
      <c r="AC1044" s="8"/>
      <c r="AD1044" s="8"/>
      <c r="AE1044" s="8"/>
      <c r="AF1044" s="8"/>
      <c r="AG1044" s="8"/>
      <c r="AH1044" s="8"/>
      <c r="AI1044" s="8"/>
      <c r="AJ1044" s="8"/>
      <c r="AK1044" s="8"/>
      <c r="AL1044" s="8"/>
      <c r="AM1044" s="8"/>
      <c r="AN1044" s="8"/>
      <c r="AO1044" s="8"/>
      <c r="AP1044" s="8"/>
      <c r="AQ1044" s="8"/>
      <c r="AR1044" s="8"/>
      <c r="AS1044" s="8"/>
      <c r="AT1044" s="8"/>
      <c r="AU1044" s="8"/>
      <c r="AV1044" s="8"/>
      <c r="AW1044" s="8"/>
      <c r="AX1044" s="8"/>
      <c r="AY1044" s="8"/>
      <c r="AZ1044" s="8"/>
      <c r="BA1044" s="8"/>
      <c r="BB1044" s="8"/>
      <c r="BC1044" s="8"/>
      <c r="BD1044" s="8"/>
      <c r="BE1044" s="8"/>
      <c r="BF1044" s="8"/>
      <c r="BG1044" s="8"/>
      <c r="BH1044" s="8"/>
      <c r="BI1044" s="8"/>
      <c r="BJ1044" s="8"/>
      <c r="BK1044" s="8"/>
      <c r="BL1044" s="8"/>
      <c r="BM1044" s="8"/>
      <c r="BN1044" s="8"/>
      <c r="BO1044" s="8"/>
      <c r="BP1044" s="8"/>
      <c r="BQ1044" s="8"/>
      <c r="BR1044" s="8"/>
      <c r="BS1044" s="8"/>
      <c r="BT1044" s="8"/>
      <c r="BU1044" s="8"/>
      <c r="BW1044" s="7"/>
      <c r="BX1044" s="8"/>
      <c r="BY1044" s="8"/>
      <c r="BZ1044" s="8"/>
      <c r="CA1044" s="8"/>
      <c r="CB1044" s="8"/>
      <c r="CC1044" s="8"/>
      <c r="CJ1044" s="23"/>
      <c r="CK1044" s="23"/>
      <c r="CL1044" s="23"/>
      <c r="CM1044" s="23"/>
      <c r="CN1044" s="23"/>
      <c r="CO1044" s="23"/>
      <c r="CP1044" s="23"/>
      <c r="CQ1044" s="23"/>
      <c r="CR1044" s="23"/>
      <c r="CS1044" s="23"/>
      <c r="CT1044" s="23"/>
      <c r="CU1044" s="23"/>
      <c r="CV1044" s="23"/>
      <c r="CW1044" s="23"/>
      <c r="CX1044" s="23"/>
      <c r="CY1044" s="23"/>
    </row>
    <row r="1045" spans="2:103" x14ac:dyDescent="0.25">
      <c r="B1045" s="7"/>
      <c r="C1045" s="8"/>
      <c r="D1045" s="8"/>
      <c r="E1045" s="8"/>
      <c r="F1045" s="8"/>
      <c r="G1045" s="8"/>
      <c r="H1045" s="8"/>
      <c r="I1045" s="8"/>
      <c r="J1045" s="8"/>
      <c r="K1045" s="8"/>
      <c r="L1045" s="8"/>
      <c r="M1045" s="8"/>
      <c r="N1045" s="8"/>
      <c r="O1045" s="8"/>
      <c r="P1045" s="8"/>
      <c r="Q1045" s="8"/>
      <c r="R1045" s="8"/>
      <c r="S1045" s="8"/>
      <c r="T1045" s="8"/>
      <c r="U1045" s="8"/>
      <c r="V1045" s="8"/>
      <c r="W1045" s="8"/>
      <c r="X1045" s="8"/>
      <c r="Y1045" s="8"/>
      <c r="Z1045" s="8"/>
      <c r="AA1045" s="8"/>
      <c r="AB1045" s="8"/>
      <c r="AC1045" s="8"/>
      <c r="AD1045" s="8"/>
      <c r="AE1045" s="8"/>
      <c r="AF1045" s="8"/>
      <c r="AG1045" s="8"/>
      <c r="AH1045" s="8"/>
      <c r="AI1045" s="8"/>
      <c r="AJ1045" s="8"/>
      <c r="AK1045" s="8"/>
      <c r="AL1045" s="8"/>
      <c r="AM1045" s="8"/>
      <c r="AN1045" s="8"/>
      <c r="AO1045" s="8"/>
      <c r="AP1045" s="8"/>
      <c r="AQ1045" s="8"/>
      <c r="AR1045" s="8"/>
      <c r="AS1045" s="8"/>
      <c r="AT1045" s="8"/>
      <c r="AU1045" s="8"/>
      <c r="AV1045" s="8"/>
      <c r="AW1045" s="8"/>
      <c r="AX1045" s="8"/>
      <c r="AY1045" s="8"/>
      <c r="AZ1045" s="8"/>
      <c r="BA1045" s="8"/>
      <c r="BB1045" s="8"/>
      <c r="BC1045" s="8"/>
      <c r="BD1045" s="8"/>
      <c r="BE1045" s="8"/>
      <c r="BF1045" s="8"/>
      <c r="BG1045" s="8"/>
      <c r="BH1045" s="8"/>
      <c r="BI1045" s="8"/>
      <c r="BJ1045" s="8"/>
      <c r="BK1045" s="8"/>
      <c r="BL1045" s="8"/>
      <c r="BM1045" s="8"/>
      <c r="BN1045" s="8"/>
      <c r="BO1045" s="8"/>
      <c r="BP1045" s="8"/>
      <c r="BQ1045" s="8"/>
      <c r="BR1045" s="8"/>
      <c r="BS1045" s="8"/>
      <c r="BT1045" s="8"/>
      <c r="BU1045" s="8"/>
      <c r="BW1045" s="7"/>
      <c r="BX1045" s="8"/>
      <c r="BY1045" s="8"/>
      <c r="BZ1045" s="8"/>
      <c r="CA1045" s="8"/>
      <c r="CB1045" s="8"/>
      <c r="CC1045" s="8"/>
      <c r="CJ1045" s="23"/>
      <c r="CK1045" s="23"/>
      <c r="CL1045" s="23"/>
      <c r="CM1045" s="23"/>
      <c r="CN1045" s="23"/>
      <c r="CO1045" s="23"/>
      <c r="CP1045" s="23"/>
      <c r="CQ1045" s="23"/>
      <c r="CR1045" s="23"/>
      <c r="CS1045" s="23"/>
      <c r="CT1045" s="23"/>
      <c r="CU1045" s="23"/>
      <c r="CV1045" s="23"/>
      <c r="CW1045" s="23"/>
      <c r="CX1045" s="23"/>
      <c r="CY1045" s="23"/>
    </row>
    <row r="1046" spans="2:103" x14ac:dyDescent="0.25">
      <c r="B1046" s="7"/>
      <c r="C1046" s="8"/>
      <c r="D1046" s="8"/>
      <c r="E1046" s="8"/>
      <c r="F1046" s="8"/>
      <c r="G1046" s="8"/>
      <c r="H1046" s="8"/>
      <c r="I1046" s="8"/>
      <c r="J1046" s="8"/>
      <c r="K1046" s="8"/>
      <c r="L1046" s="8"/>
      <c r="M1046" s="8"/>
      <c r="N1046" s="8"/>
      <c r="O1046" s="8"/>
      <c r="P1046" s="8"/>
      <c r="Q1046" s="8"/>
      <c r="R1046" s="8"/>
      <c r="S1046" s="8"/>
      <c r="T1046" s="8"/>
      <c r="U1046" s="8"/>
      <c r="V1046" s="8"/>
      <c r="W1046" s="8"/>
      <c r="X1046" s="8"/>
      <c r="Y1046" s="8"/>
      <c r="Z1046" s="8"/>
      <c r="AA1046" s="8"/>
      <c r="AB1046" s="8"/>
      <c r="AC1046" s="8"/>
      <c r="AD1046" s="8"/>
      <c r="AE1046" s="8"/>
      <c r="AF1046" s="8"/>
      <c r="AG1046" s="8"/>
      <c r="AH1046" s="8"/>
      <c r="AI1046" s="8"/>
      <c r="AJ1046" s="8"/>
      <c r="AK1046" s="8"/>
      <c r="AL1046" s="8"/>
      <c r="AM1046" s="8"/>
      <c r="AN1046" s="8"/>
      <c r="AO1046" s="8"/>
      <c r="AP1046" s="8"/>
      <c r="AQ1046" s="8"/>
      <c r="AR1046" s="8"/>
      <c r="AS1046" s="8"/>
      <c r="AT1046" s="8"/>
      <c r="AU1046" s="8"/>
      <c r="AV1046" s="8"/>
      <c r="AW1046" s="8"/>
      <c r="AX1046" s="8"/>
      <c r="AY1046" s="8"/>
      <c r="AZ1046" s="8"/>
      <c r="BA1046" s="8"/>
      <c r="BB1046" s="8"/>
      <c r="BC1046" s="8"/>
      <c r="BD1046" s="8"/>
      <c r="BE1046" s="8"/>
      <c r="BF1046" s="8"/>
      <c r="BG1046" s="8"/>
      <c r="BH1046" s="8"/>
      <c r="BI1046" s="8"/>
      <c r="BJ1046" s="8"/>
      <c r="BK1046" s="8"/>
      <c r="BL1046" s="8"/>
      <c r="BM1046" s="8"/>
      <c r="BN1046" s="8"/>
      <c r="BO1046" s="8"/>
      <c r="BP1046" s="8"/>
      <c r="BQ1046" s="8"/>
      <c r="BR1046" s="8"/>
      <c r="BS1046" s="8"/>
      <c r="BT1046" s="8"/>
      <c r="BU1046" s="8"/>
      <c r="BW1046" s="7"/>
      <c r="BX1046" s="8"/>
      <c r="BY1046" s="8"/>
      <c r="BZ1046" s="8"/>
      <c r="CA1046" s="8"/>
      <c r="CB1046" s="8"/>
      <c r="CC1046" s="8"/>
      <c r="CJ1046" s="23"/>
      <c r="CK1046" s="23"/>
      <c r="CL1046" s="23"/>
      <c r="CM1046" s="23"/>
      <c r="CN1046" s="23"/>
      <c r="CO1046" s="23"/>
      <c r="CP1046" s="23"/>
      <c r="CQ1046" s="23"/>
      <c r="CR1046" s="23"/>
      <c r="CS1046" s="23"/>
      <c r="CT1046" s="23"/>
      <c r="CU1046" s="23"/>
      <c r="CV1046" s="23"/>
      <c r="CW1046" s="23"/>
      <c r="CX1046" s="23"/>
      <c r="CY1046" s="23"/>
    </row>
    <row r="1047" spans="2:103" x14ac:dyDescent="0.25">
      <c r="B1047" s="7"/>
      <c r="C1047" s="8"/>
      <c r="D1047" s="8"/>
      <c r="E1047" s="8"/>
      <c r="F1047" s="8"/>
      <c r="G1047" s="8"/>
      <c r="H1047" s="8"/>
      <c r="I1047" s="8"/>
      <c r="J1047" s="8"/>
      <c r="K1047" s="8"/>
      <c r="L1047" s="8"/>
      <c r="M1047" s="8"/>
      <c r="N1047" s="8"/>
      <c r="O1047" s="8"/>
      <c r="P1047" s="8"/>
      <c r="Q1047" s="8"/>
      <c r="R1047" s="8"/>
      <c r="S1047" s="8"/>
      <c r="T1047" s="8"/>
      <c r="U1047" s="8"/>
      <c r="V1047" s="8"/>
      <c r="W1047" s="8"/>
      <c r="X1047" s="8"/>
      <c r="Y1047" s="8"/>
      <c r="Z1047" s="8"/>
      <c r="AA1047" s="8"/>
      <c r="AB1047" s="8"/>
      <c r="AC1047" s="8"/>
      <c r="AD1047" s="8"/>
      <c r="AE1047" s="8"/>
      <c r="AF1047" s="8"/>
      <c r="AG1047" s="8"/>
      <c r="AH1047" s="8"/>
      <c r="AI1047" s="8"/>
      <c r="AJ1047" s="8"/>
      <c r="AK1047" s="8"/>
      <c r="AL1047" s="8"/>
      <c r="AM1047" s="8"/>
      <c r="AN1047" s="8"/>
      <c r="AO1047" s="8"/>
      <c r="AP1047" s="8"/>
      <c r="AQ1047" s="8"/>
      <c r="AR1047" s="8"/>
      <c r="AS1047" s="8"/>
      <c r="AT1047" s="8"/>
      <c r="AU1047" s="8"/>
      <c r="AV1047" s="8"/>
      <c r="AW1047" s="8"/>
      <c r="AX1047" s="8"/>
      <c r="AY1047" s="8"/>
      <c r="AZ1047" s="8"/>
      <c r="BA1047" s="8"/>
      <c r="BB1047" s="8"/>
      <c r="BC1047" s="8"/>
      <c r="BD1047" s="8"/>
      <c r="BE1047" s="8"/>
      <c r="BF1047" s="8"/>
      <c r="BG1047" s="8"/>
      <c r="BH1047" s="8"/>
      <c r="BI1047" s="8"/>
      <c r="BJ1047" s="8"/>
      <c r="BK1047" s="8"/>
      <c r="BL1047" s="8"/>
      <c r="BM1047" s="8"/>
      <c r="BN1047" s="8"/>
      <c r="BO1047" s="8"/>
      <c r="BP1047" s="8"/>
      <c r="BQ1047" s="8"/>
      <c r="BR1047" s="8"/>
      <c r="BS1047" s="8"/>
      <c r="BT1047" s="8"/>
      <c r="BU1047" s="8"/>
      <c r="BW1047" s="7"/>
      <c r="BX1047" s="8"/>
      <c r="BY1047" s="8"/>
      <c r="BZ1047" s="8"/>
      <c r="CA1047" s="8"/>
      <c r="CB1047" s="8"/>
      <c r="CC1047" s="8"/>
      <c r="CJ1047" s="23"/>
      <c r="CK1047" s="23"/>
      <c r="CL1047" s="23"/>
      <c r="CM1047" s="23"/>
      <c r="CN1047" s="23"/>
      <c r="CO1047" s="23"/>
      <c r="CP1047" s="23"/>
      <c r="CQ1047" s="23"/>
      <c r="CR1047" s="23"/>
      <c r="CS1047" s="23"/>
      <c r="CT1047" s="23"/>
      <c r="CU1047" s="23"/>
      <c r="CV1047" s="23"/>
      <c r="CW1047" s="23"/>
      <c r="CX1047" s="23"/>
      <c r="CY1047" s="23"/>
    </row>
    <row r="1048" spans="2:103" x14ac:dyDescent="0.25">
      <c r="B1048" s="7"/>
      <c r="C1048" s="8"/>
      <c r="D1048" s="8"/>
      <c r="E1048" s="8"/>
      <c r="F1048" s="8"/>
      <c r="G1048" s="8"/>
      <c r="H1048" s="8"/>
      <c r="I1048" s="8"/>
      <c r="J1048" s="8"/>
      <c r="K1048" s="8"/>
      <c r="L1048" s="8"/>
      <c r="M1048" s="8"/>
      <c r="N1048" s="8"/>
      <c r="O1048" s="8"/>
      <c r="P1048" s="8"/>
      <c r="Q1048" s="8"/>
      <c r="R1048" s="8"/>
      <c r="S1048" s="8"/>
      <c r="T1048" s="8"/>
      <c r="U1048" s="8"/>
      <c r="V1048" s="8"/>
      <c r="W1048" s="8"/>
      <c r="X1048" s="8"/>
      <c r="Y1048" s="8"/>
      <c r="Z1048" s="8"/>
      <c r="AA1048" s="8"/>
      <c r="AB1048" s="8"/>
      <c r="AC1048" s="8"/>
      <c r="AD1048" s="8"/>
      <c r="AE1048" s="8"/>
      <c r="AF1048" s="8"/>
      <c r="AG1048" s="8"/>
      <c r="AH1048" s="8"/>
      <c r="AI1048" s="8"/>
      <c r="AJ1048" s="8"/>
      <c r="AK1048" s="8"/>
      <c r="AL1048" s="8"/>
      <c r="AM1048" s="8"/>
      <c r="AN1048" s="8"/>
      <c r="AO1048" s="8"/>
      <c r="AP1048" s="8"/>
      <c r="AQ1048" s="8"/>
      <c r="AR1048" s="8"/>
      <c r="AS1048" s="8"/>
      <c r="AT1048" s="8"/>
      <c r="AU1048" s="8"/>
      <c r="AV1048" s="8"/>
      <c r="AW1048" s="8"/>
      <c r="AX1048" s="8"/>
      <c r="AY1048" s="8"/>
      <c r="AZ1048" s="8"/>
      <c r="BA1048" s="8"/>
      <c r="BB1048" s="8"/>
      <c r="BC1048" s="8"/>
      <c r="BD1048" s="8"/>
      <c r="BE1048" s="8"/>
      <c r="BF1048" s="8"/>
      <c r="BG1048" s="8"/>
      <c r="BH1048" s="8"/>
      <c r="BI1048" s="8"/>
      <c r="BJ1048" s="8"/>
      <c r="BK1048" s="8"/>
      <c r="BL1048" s="8"/>
      <c r="BM1048" s="8"/>
      <c r="BN1048" s="8"/>
      <c r="BO1048" s="8"/>
      <c r="BP1048" s="8"/>
      <c r="BQ1048" s="8"/>
      <c r="BR1048" s="8"/>
      <c r="BS1048" s="8"/>
      <c r="BT1048" s="8"/>
      <c r="BU1048" s="8"/>
      <c r="BW1048" s="7"/>
      <c r="BX1048" s="8"/>
      <c r="BY1048" s="8"/>
      <c r="BZ1048" s="8"/>
      <c r="CA1048" s="8"/>
      <c r="CB1048" s="8"/>
      <c r="CC1048" s="8"/>
      <c r="CJ1048" s="23"/>
      <c r="CK1048" s="23"/>
      <c r="CL1048" s="23"/>
      <c r="CM1048" s="23"/>
      <c r="CN1048" s="23"/>
      <c r="CO1048" s="23"/>
      <c r="CP1048" s="23"/>
      <c r="CQ1048" s="23"/>
      <c r="CR1048" s="23"/>
      <c r="CS1048" s="23"/>
      <c r="CT1048" s="23"/>
      <c r="CU1048" s="23"/>
      <c r="CV1048" s="23"/>
      <c r="CW1048" s="23"/>
      <c r="CX1048" s="23"/>
      <c r="CY1048" s="23"/>
    </row>
    <row r="1049" spans="2:103" x14ac:dyDescent="0.25">
      <c r="B1049" s="7"/>
      <c r="C1049" s="8"/>
      <c r="D1049" s="8"/>
      <c r="E1049" s="8"/>
      <c r="F1049" s="8"/>
      <c r="G1049" s="8"/>
      <c r="H1049" s="8"/>
      <c r="I1049" s="8"/>
      <c r="J1049" s="8"/>
      <c r="K1049" s="8"/>
      <c r="L1049" s="8"/>
      <c r="M1049" s="8"/>
      <c r="N1049" s="8"/>
      <c r="O1049" s="8"/>
      <c r="P1049" s="8"/>
      <c r="Q1049" s="8"/>
      <c r="R1049" s="8"/>
      <c r="S1049" s="8"/>
      <c r="T1049" s="8"/>
      <c r="U1049" s="8"/>
      <c r="V1049" s="8"/>
      <c r="W1049" s="8"/>
      <c r="X1049" s="8"/>
      <c r="Y1049" s="8"/>
      <c r="Z1049" s="8"/>
      <c r="AA1049" s="8"/>
      <c r="AB1049" s="8"/>
      <c r="AC1049" s="8"/>
      <c r="AD1049" s="8"/>
      <c r="AE1049" s="8"/>
      <c r="AF1049" s="8"/>
      <c r="AG1049" s="8"/>
      <c r="AH1049" s="8"/>
      <c r="AI1049" s="8"/>
      <c r="AJ1049" s="8"/>
      <c r="AK1049" s="8"/>
      <c r="AL1049" s="8"/>
      <c r="AM1049" s="8"/>
      <c r="AN1049" s="8"/>
      <c r="AO1049" s="8"/>
      <c r="AP1049" s="8"/>
      <c r="AQ1049" s="8"/>
      <c r="AR1049" s="8"/>
      <c r="AS1049" s="8"/>
      <c r="AT1049" s="8"/>
      <c r="AU1049" s="8"/>
      <c r="AV1049" s="8"/>
      <c r="AW1049" s="8"/>
      <c r="AX1049" s="8"/>
      <c r="AY1049" s="8"/>
      <c r="AZ1049" s="8"/>
      <c r="BA1049" s="8"/>
      <c r="BB1049" s="8"/>
      <c r="BC1049" s="8"/>
      <c r="BD1049" s="8"/>
      <c r="BE1049" s="8"/>
      <c r="BF1049" s="8"/>
      <c r="BG1049" s="8"/>
      <c r="BH1049" s="8"/>
      <c r="BI1049" s="8"/>
      <c r="BJ1049" s="8"/>
      <c r="BK1049" s="8"/>
      <c r="BL1049" s="8"/>
      <c r="BM1049" s="8"/>
      <c r="BN1049" s="8"/>
      <c r="BO1049" s="8"/>
      <c r="BP1049" s="8"/>
      <c r="BQ1049" s="8"/>
      <c r="BR1049" s="8"/>
      <c r="BS1049" s="8"/>
      <c r="BT1049" s="8"/>
      <c r="BU1049" s="8"/>
      <c r="BW1049" s="7"/>
      <c r="BX1049" s="8"/>
      <c r="BY1049" s="8"/>
      <c r="BZ1049" s="8"/>
      <c r="CA1049" s="8"/>
      <c r="CB1049" s="8"/>
      <c r="CC1049" s="8"/>
      <c r="CJ1049" s="23"/>
      <c r="CK1049" s="23"/>
      <c r="CL1049" s="23"/>
      <c r="CM1049" s="23"/>
      <c r="CN1049" s="23"/>
      <c r="CO1049" s="23"/>
      <c r="CP1049" s="23"/>
      <c r="CQ1049" s="23"/>
      <c r="CR1049" s="23"/>
      <c r="CS1049" s="23"/>
      <c r="CT1049" s="23"/>
      <c r="CU1049" s="23"/>
      <c r="CV1049" s="23"/>
      <c r="CW1049" s="23"/>
      <c r="CX1049" s="23"/>
      <c r="CY1049" s="23"/>
    </row>
    <row r="1050" spans="2:103" x14ac:dyDescent="0.25">
      <c r="B1050" s="7"/>
      <c r="C1050" s="8"/>
      <c r="D1050" s="8"/>
      <c r="E1050" s="8"/>
      <c r="F1050" s="8"/>
      <c r="G1050" s="8"/>
      <c r="H1050" s="8"/>
      <c r="I1050" s="8"/>
      <c r="J1050" s="8"/>
      <c r="K1050" s="8"/>
      <c r="L1050" s="8"/>
      <c r="M1050" s="8"/>
      <c r="N1050" s="8"/>
      <c r="O1050" s="8"/>
      <c r="P1050" s="8"/>
      <c r="Q1050" s="8"/>
      <c r="R1050" s="8"/>
      <c r="S1050" s="8"/>
      <c r="T1050" s="8"/>
      <c r="U1050" s="8"/>
      <c r="V1050" s="8"/>
      <c r="W1050" s="8"/>
      <c r="X1050" s="8"/>
      <c r="Y1050" s="8"/>
      <c r="Z1050" s="8"/>
      <c r="AA1050" s="8"/>
      <c r="AB1050" s="8"/>
      <c r="AC1050" s="8"/>
      <c r="AD1050" s="8"/>
      <c r="AE1050" s="8"/>
      <c r="AF1050" s="8"/>
      <c r="AG1050" s="8"/>
      <c r="AH1050" s="8"/>
      <c r="AI1050" s="8"/>
      <c r="AJ1050" s="8"/>
      <c r="AK1050" s="8"/>
      <c r="AL1050" s="8"/>
      <c r="AM1050" s="8"/>
      <c r="AN1050" s="8"/>
      <c r="AO1050" s="8"/>
      <c r="AP1050" s="8"/>
      <c r="AQ1050" s="8"/>
      <c r="AR1050" s="8"/>
      <c r="AS1050" s="8"/>
      <c r="AT1050" s="8"/>
      <c r="AU1050" s="8"/>
      <c r="AV1050" s="8"/>
      <c r="AW1050" s="8"/>
      <c r="AX1050" s="8"/>
      <c r="AY1050" s="8"/>
      <c r="AZ1050" s="8"/>
      <c r="BA1050" s="8"/>
      <c r="BB1050" s="8"/>
      <c r="BC1050" s="8"/>
      <c r="BD1050" s="8"/>
      <c r="BE1050" s="8"/>
      <c r="BF1050" s="8"/>
      <c r="BG1050" s="8"/>
      <c r="BH1050" s="8"/>
      <c r="BI1050" s="8"/>
      <c r="BJ1050" s="8"/>
      <c r="BK1050" s="8"/>
      <c r="BL1050" s="8"/>
      <c r="BM1050" s="8"/>
      <c r="BN1050" s="8"/>
      <c r="BO1050" s="8"/>
      <c r="BP1050" s="8"/>
      <c r="BQ1050" s="8"/>
      <c r="BR1050" s="8"/>
      <c r="BS1050" s="8"/>
      <c r="BT1050" s="8"/>
      <c r="BU1050" s="8"/>
      <c r="BW1050" s="7"/>
      <c r="BX1050" s="8"/>
      <c r="BY1050" s="8"/>
      <c r="BZ1050" s="8"/>
      <c r="CA1050" s="8"/>
      <c r="CB1050" s="8"/>
      <c r="CC1050" s="8"/>
      <c r="CJ1050" s="23"/>
      <c r="CK1050" s="23"/>
      <c r="CL1050" s="23"/>
      <c r="CM1050" s="23"/>
      <c r="CN1050" s="23"/>
      <c r="CO1050" s="23"/>
      <c r="CP1050" s="23"/>
      <c r="CQ1050" s="23"/>
      <c r="CR1050" s="23"/>
      <c r="CS1050" s="23"/>
      <c r="CT1050" s="23"/>
      <c r="CU1050" s="23"/>
      <c r="CV1050" s="23"/>
      <c r="CW1050" s="23"/>
      <c r="CX1050" s="23"/>
      <c r="CY1050" s="23"/>
    </row>
    <row r="1051" spans="2:103" x14ac:dyDescent="0.25">
      <c r="B1051" s="7"/>
      <c r="C1051" s="8"/>
      <c r="D1051" s="8"/>
      <c r="E1051" s="8"/>
      <c r="F1051" s="8"/>
      <c r="G1051" s="8"/>
      <c r="H1051" s="8"/>
      <c r="I1051" s="8"/>
      <c r="J1051" s="8"/>
      <c r="K1051" s="8"/>
      <c r="L1051" s="8"/>
      <c r="M1051" s="8"/>
      <c r="N1051" s="8"/>
      <c r="O1051" s="8"/>
      <c r="P1051" s="8"/>
      <c r="Q1051" s="8"/>
      <c r="R1051" s="8"/>
      <c r="S1051" s="8"/>
      <c r="T1051" s="8"/>
      <c r="U1051" s="8"/>
      <c r="V1051" s="8"/>
      <c r="W1051" s="8"/>
      <c r="X1051" s="8"/>
      <c r="Y1051" s="8"/>
      <c r="Z1051" s="8"/>
      <c r="AA1051" s="8"/>
      <c r="AB1051" s="8"/>
      <c r="AC1051" s="8"/>
      <c r="AD1051" s="8"/>
      <c r="AE1051" s="8"/>
      <c r="AF1051" s="8"/>
      <c r="AG1051" s="8"/>
      <c r="AH1051" s="8"/>
      <c r="AI1051" s="8"/>
      <c r="AJ1051" s="8"/>
      <c r="AK1051" s="8"/>
      <c r="AL1051" s="8"/>
      <c r="AM1051" s="8"/>
      <c r="AN1051" s="8"/>
      <c r="AO1051" s="8"/>
      <c r="AP1051" s="8"/>
      <c r="AQ1051" s="8"/>
      <c r="AR1051" s="8"/>
      <c r="AS1051" s="8"/>
      <c r="AT1051" s="8"/>
      <c r="AU1051" s="8"/>
      <c r="AV1051" s="8"/>
      <c r="AW1051" s="8"/>
      <c r="AX1051" s="8"/>
      <c r="AY1051" s="8"/>
      <c r="AZ1051" s="8"/>
      <c r="BA1051" s="8"/>
      <c r="BB1051" s="8"/>
      <c r="BC1051" s="8"/>
      <c r="BD1051" s="8"/>
      <c r="BE1051" s="8"/>
      <c r="BF1051" s="8"/>
      <c r="BG1051" s="8"/>
      <c r="BH1051" s="8"/>
      <c r="BI1051" s="8"/>
      <c r="BJ1051" s="8"/>
      <c r="BK1051" s="8"/>
      <c r="BL1051" s="8"/>
      <c r="BM1051" s="8"/>
      <c r="BN1051" s="8"/>
      <c r="BO1051" s="8"/>
      <c r="BP1051" s="8"/>
      <c r="BQ1051" s="8"/>
      <c r="BR1051" s="8"/>
      <c r="BS1051" s="8"/>
      <c r="BT1051" s="8"/>
      <c r="BU1051" s="8"/>
      <c r="BW1051" s="7"/>
      <c r="BX1051" s="8"/>
      <c r="BY1051" s="8"/>
      <c r="BZ1051" s="8"/>
      <c r="CA1051" s="8"/>
      <c r="CB1051" s="8"/>
      <c r="CC1051" s="8"/>
      <c r="CJ1051" s="23"/>
      <c r="CK1051" s="23"/>
      <c r="CL1051" s="23"/>
      <c r="CM1051" s="23"/>
      <c r="CN1051" s="23"/>
      <c r="CO1051" s="23"/>
      <c r="CP1051" s="23"/>
      <c r="CQ1051" s="23"/>
      <c r="CR1051" s="23"/>
      <c r="CS1051" s="23"/>
      <c r="CT1051" s="23"/>
      <c r="CU1051" s="23"/>
      <c r="CV1051" s="23"/>
      <c r="CW1051" s="23"/>
      <c r="CX1051" s="23"/>
      <c r="CY1051" s="23"/>
    </row>
    <row r="1052" spans="2:103" x14ac:dyDescent="0.25">
      <c r="B1052" s="7"/>
      <c r="C1052" s="8"/>
      <c r="D1052" s="8"/>
      <c r="E1052" s="8"/>
      <c r="F1052" s="8"/>
      <c r="G1052" s="8"/>
      <c r="H1052" s="8"/>
      <c r="I1052" s="8"/>
      <c r="J1052" s="8"/>
      <c r="K1052" s="8"/>
      <c r="L1052" s="8"/>
      <c r="M1052" s="8"/>
      <c r="N1052" s="8"/>
      <c r="O1052" s="8"/>
      <c r="P1052" s="8"/>
      <c r="Q1052" s="8"/>
      <c r="R1052" s="8"/>
      <c r="S1052" s="8"/>
      <c r="T1052" s="8"/>
      <c r="U1052" s="8"/>
      <c r="V1052" s="8"/>
      <c r="W1052" s="8"/>
      <c r="X1052" s="8"/>
      <c r="Y1052" s="8"/>
      <c r="Z1052" s="8"/>
      <c r="AA1052" s="8"/>
      <c r="AB1052" s="8"/>
      <c r="AC1052" s="8"/>
      <c r="AD1052" s="8"/>
      <c r="AE1052" s="8"/>
      <c r="AF1052" s="8"/>
      <c r="AG1052" s="8"/>
      <c r="AH1052" s="8"/>
      <c r="AI1052" s="8"/>
      <c r="AJ1052" s="8"/>
      <c r="AK1052" s="8"/>
      <c r="AL1052" s="8"/>
      <c r="AM1052" s="8"/>
      <c r="AN1052" s="8"/>
      <c r="AO1052" s="8"/>
      <c r="AP1052" s="8"/>
      <c r="AQ1052" s="8"/>
      <c r="AR1052" s="8"/>
      <c r="AS1052" s="8"/>
      <c r="AT1052" s="8"/>
      <c r="AU1052" s="8"/>
      <c r="AV1052" s="8"/>
      <c r="AW1052" s="8"/>
      <c r="AX1052" s="8"/>
      <c r="AY1052" s="8"/>
      <c r="AZ1052" s="8"/>
      <c r="BA1052" s="8"/>
      <c r="BB1052" s="8"/>
      <c r="BC1052" s="8"/>
      <c r="BD1052" s="8"/>
      <c r="BE1052" s="8"/>
      <c r="BF1052" s="8"/>
      <c r="BG1052" s="8"/>
      <c r="BH1052" s="8"/>
      <c r="BI1052" s="8"/>
      <c r="BJ1052" s="8"/>
      <c r="BK1052" s="8"/>
      <c r="BL1052" s="8"/>
      <c r="BM1052" s="8"/>
      <c r="BN1052" s="8"/>
      <c r="BO1052" s="8"/>
      <c r="BP1052" s="8"/>
      <c r="BQ1052" s="8"/>
      <c r="BR1052" s="8"/>
      <c r="BS1052" s="8"/>
      <c r="BT1052" s="8"/>
      <c r="BU1052" s="8"/>
      <c r="BW1052" s="7"/>
      <c r="BX1052" s="8"/>
      <c r="BY1052" s="8"/>
      <c r="BZ1052" s="8"/>
      <c r="CA1052" s="8"/>
      <c r="CB1052" s="8"/>
      <c r="CC1052" s="8"/>
      <c r="CJ1052" s="23"/>
      <c r="CK1052" s="23"/>
      <c r="CL1052" s="23"/>
      <c r="CM1052" s="23"/>
      <c r="CN1052" s="23"/>
      <c r="CO1052" s="23"/>
      <c r="CP1052" s="23"/>
      <c r="CQ1052" s="23"/>
      <c r="CR1052" s="23"/>
      <c r="CS1052" s="23"/>
      <c r="CT1052" s="23"/>
      <c r="CU1052" s="23"/>
      <c r="CV1052" s="23"/>
      <c r="CW1052" s="23"/>
      <c r="CX1052" s="23"/>
      <c r="CY1052" s="23"/>
    </row>
    <row r="1053" spans="2:103" x14ac:dyDescent="0.25">
      <c r="B1053" s="7"/>
      <c r="C1053" s="8"/>
      <c r="D1053" s="8"/>
      <c r="E1053" s="8"/>
      <c r="F1053" s="8"/>
      <c r="G1053" s="8"/>
      <c r="H1053" s="8"/>
      <c r="I1053" s="8"/>
      <c r="J1053" s="8"/>
      <c r="K1053" s="8"/>
      <c r="L1053" s="8"/>
      <c r="M1053" s="8"/>
      <c r="N1053" s="8"/>
      <c r="O1053" s="8"/>
      <c r="P1053" s="8"/>
      <c r="Q1053" s="8"/>
      <c r="R1053" s="8"/>
      <c r="S1053" s="8"/>
      <c r="T1053" s="8"/>
      <c r="U1053" s="8"/>
      <c r="V1053" s="8"/>
      <c r="W1053" s="8"/>
      <c r="X1053" s="8"/>
      <c r="Y1053" s="8"/>
      <c r="Z1053" s="8"/>
      <c r="AA1053" s="8"/>
      <c r="AB1053" s="8"/>
      <c r="AC1053" s="8"/>
      <c r="AD1053" s="8"/>
      <c r="AE1053" s="8"/>
      <c r="AF1053" s="8"/>
      <c r="AG1053" s="8"/>
      <c r="AH1053" s="8"/>
      <c r="AI1053" s="8"/>
      <c r="AJ1053" s="8"/>
      <c r="AK1053" s="8"/>
      <c r="AL1053" s="8"/>
      <c r="AM1053" s="8"/>
      <c r="AN1053" s="8"/>
      <c r="AO1053" s="8"/>
      <c r="AP1053" s="8"/>
      <c r="AQ1053" s="8"/>
      <c r="AR1053" s="8"/>
      <c r="AS1053" s="8"/>
      <c r="AT1053" s="8"/>
      <c r="AU1053" s="8"/>
      <c r="AV1053" s="8"/>
      <c r="AW1053" s="8"/>
      <c r="AX1053" s="8"/>
      <c r="AY1053" s="8"/>
      <c r="AZ1053" s="8"/>
      <c r="BA1053" s="8"/>
      <c r="BB1053" s="8"/>
      <c r="BC1053" s="8"/>
      <c r="BD1053" s="8"/>
      <c r="BE1053" s="8"/>
      <c r="BF1053" s="8"/>
      <c r="BG1053" s="8"/>
      <c r="BH1053" s="8"/>
      <c r="BI1053" s="8"/>
      <c r="BJ1053" s="8"/>
      <c r="BK1053" s="8"/>
      <c r="BL1053" s="8"/>
      <c r="BM1053" s="8"/>
      <c r="BN1053" s="8"/>
      <c r="BO1053" s="8"/>
      <c r="BP1053" s="8"/>
      <c r="BQ1053" s="8"/>
      <c r="BR1053" s="8"/>
      <c r="BS1053" s="8"/>
      <c r="BT1053" s="8"/>
      <c r="BU1053" s="8"/>
      <c r="BW1053" s="7"/>
      <c r="BX1053" s="8"/>
      <c r="BY1053" s="8"/>
      <c r="BZ1053" s="8"/>
      <c r="CA1053" s="8"/>
      <c r="CB1053" s="8"/>
      <c r="CC1053" s="8"/>
      <c r="CJ1053" s="23"/>
      <c r="CK1053" s="23"/>
      <c r="CL1053" s="23"/>
      <c r="CM1053" s="23"/>
      <c r="CN1053" s="23"/>
      <c r="CO1053" s="23"/>
      <c r="CP1053" s="23"/>
      <c r="CQ1053" s="23"/>
      <c r="CR1053" s="23"/>
      <c r="CS1053" s="23"/>
      <c r="CT1053" s="23"/>
      <c r="CU1053" s="23"/>
      <c r="CV1053" s="23"/>
      <c r="CW1053" s="23"/>
      <c r="CX1053" s="23"/>
      <c r="CY1053" s="23"/>
    </row>
    <row r="1054" spans="2:103" x14ac:dyDescent="0.25">
      <c r="B1054" s="7"/>
      <c r="C1054" s="8"/>
      <c r="D1054" s="8"/>
      <c r="E1054" s="8"/>
      <c r="F1054" s="8"/>
      <c r="G1054" s="8"/>
      <c r="H1054" s="8"/>
      <c r="I1054" s="8"/>
      <c r="J1054" s="8"/>
      <c r="K1054" s="8"/>
      <c r="L1054" s="8"/>
      <c r="M1054" s="8"/>
      <c r="N1054" s="8"/>
      <c r="O1054" s="8"/>
      <c r="P1054" s="8"/>
      <c r="Q1054" s="8"/>
      <c r="R1054" s="8"/>
      <c r="S1054" s="8"/>
      <c r="T1054" s="8"/>
      <c r="U1054" s="8"/>
      <c r="V1054" s="8"/>
      <c r="W1054" s="8"/>
      <c r="X1054" s="8"/>
      <c r="Y1054" s="8"/>
      <c r="Z1054" s="8"/>
      <c r="AA1054" s="8"/>
      <c r="AB1054" s="8"/>
      <c r="AC1054" s="8"/>
      <c r="AD1054" s="8"/>
      <c r="AE1054" s="8"/>
      <c r="AF1054" s="8"/>
      <c r="AG1054" s="8"/>
      <c r="AH1054" s="8"/>
      <c r="AI1054" s="8"/>
      <c r="AJ1054" s="8"/>
      <c r="AK1054" s="8"/>
      <c r="AL1054" s="8"/>
      <c r="AM1054" s="8"/>
      <c r="AN1054" s="8"/>
      <c r="AO1054" s="8"/>
      <c r="AP1054" s="8"/>
      <c r="AQ1054" s="8"/>
      <c r="AR1054" s="8"/>
      <c r="AS1054" s="8"/>
      <c r="AT1054" s="8"/>
      <c r="AU1054" s="8"/>
      <c r="AV1054" s="8"/>
      <c r="AW1054" s="8"/>
      <c r="AX1054" s="8"/>
      <c r="AY1054" s="8"/>
      <c r="AZ1054" s="8"/>
      <c r="BA1054" s="8"/>
      <c r="BB1054" s="8"/>
      <c r="BC1054" s="8"/>
      <c r="BD1054" s="8"/>
      <c r="BE1054" s="8"/>
      <c r="BF1054" s="8"/>
      <c r="BG1054" s="8"/>
      <c r="BH1054" s="8"/>
      <c r="BI1054" s="8"/>
      <c r="BJ1054" s="8"/>
      <c r="BK1054" s="8"/>
      <c r="BL1054" s="8"/>
      <c r="BM1054" s="8"/>
      <c r="BN1054" s="8"/>
      <c r="BO1054" s="8"/>
      <c r="BP1054" s="8"/>
      <c r="BQ1054" s="8"/>
      <c r="BR1054" s="8"/>
      <c r="BS1054" s="8"/>
      <c r="BT1054" s="8"/>
      <c r="BU1054" s="8"/>
      <c r="BW1054" s="7"/>
      <c r="BX1054" s="8"/>
      <c r="BY1054" s="8"/>
      <c r="BZ1054" s="8"/>
      <c r="CA1054" s="8"/>
      <c r="CB1054" s="8"/>
      <c r="CC1054" s="8"/>
      <c r="CJ1054" s="23"/>
      <c r="CK1054" s="23"/>
      <c r="CL1054" s="23"/>
      <c r="CM1054" s="23"/>
      <c r="CN1054" s="23"/>
      <c r="CO1054" s="23"/>
      <c r="CP1054" s="23"/>
      <c r="CQ1054" s="23"/>
      <c r="CR1054" s="23"/>
      <c r="CS1054" s="23"/>
      <c r="CT1054" s="23"/>
      <c r="CU1054" s="23"/>
      <c r="CV1054" s="23"/>
      <c r="CW1054" s="23"/>
      <c r="CX1054" s="23"/>
      <c r="CY1054" s="23"/>
    </row>
    <row r="1055" spans="2:103" x14ac:dyDescent="0.25">
      <c r="B1055" s="7"/>
      <c r="C1055" s="8"/>
      <c r="D1055" s="8"/>
      <c r="E1055" s="8"/>
      <c r="F1055" s="8"/>
      <c r="G1055" s="8"/>
      <c r="H1055" s="8"/>
      <c r="I1055" s="8"/>
      <c r="J1055" s="8"/>
      <c r="K1055" s="8"/>
      <c r="L1055" s="8"/>
      <c r="M1055" s="8"/>
      <c r="N1055" s="8"/>
      <c r="O1055" s="8"/>
      <c r="P1055" s="8"/>
      <c r="Q1055" s="8"/>
      <c r="R1055" s="8"/>
      <c r="S1055" s="8"/>
      <c r="T1055" s="8"/>
      <c r="U1055" s="8"/>
      <c r="V1055" s="8"/>
      <c r="W1055" s="8"/>
      <c r="X1055" s="8"/>
      <c r="Y1055" s="8"/>
      <c r="Z1055" s="8"/>
      <c r="AA1055" s="8"/>
      <c r="AB1055" s="8"/>
      <c r="AC1055" s="8"/>
      <c r="AD1055" s="8"/>
      <c r="AE1055" s="8"/>
      <c r="AF1055" s="8"/>
      <c r="AG1055" s="8"/>
      <c r="AH1055" s="8"/>
      <c r="AI1055" s="8"/>
      <c r="AJ1055" s="8"/>
      <c r="AK1055" s="8"/>
      <c r="AL1055" s="8"/>
      <c r="AM1055" s="8"/>
      <c r="AN1055" s="8"/>
      <c r="AO1055" s="8"/>
      <c r="AP1055" s="8"/>
      <c r="AQ1055" s="8"/>
      <c r="AR1055" s="8"/>
      <c r="AS1055" s="8"/>
      <c r="AT1055" s="8"/>
      <c r="AU1055" s="8"/>
      <c r="AV1055" s="8"/>
      <c r="AW1055" s="8"/>
      <c r="AX1055" s="8"/>
      <c r="AY1055" s="8"/>
      <c r="AZ1055" s="8"/>
      <c r="BA1055" s="8"/>
      <c r="BB1055" s="8"/>
      <c r="BC1055" s="8"/>
      <c r="BD1055" s="8"/>
      <c r="BE1055" s="8"/>
      <c r="BF1055" s="8"/>
      <c r="BG1055" s="8"/>
      <c r="BH1055" s="8"/>
      <c r="BI1055" s="8"/>
      <c r="BJ1055" s="8"/>
      <c r="BK1055" s="8"/>
      <c r="BL1055" s="8"/>
      <c r="BM1055" s="8"/>
      <c r="BN1055" s="8"/>
      <c r="BO1055" s="8"/>
      <c r="BP1055" s="8"/>
      <c r="BQ1055" s="8"/>
      <c r="BR1055" s="8"/>
      <c r="BS1055" s="8"/>
      <c r="BT1055" s="8"/>
      <c r="BU1055" s="8"/>
      <c r="BW1055" s="7"/>
      <c r="BX1055" s="8"/>
      <c r="BY1055" s="8"/>
      <c r="BZ1055" s="8"/>
      <c r="CA1055" s="8"/>
      <c r="CB1055" s="8"/>
      <c r="CC1055" s="8"/>
      <c r="CJ1055" s="23"/>
      <c r="CK1055" s="23"/>
      <c r="CL1055" s="23"/>
      <c r="CM1055" s="23"/>
      <c r="CN1055" s="23"/>
      <c r="CO1055" s="23"/>
      <c r="CP1055" s="23"/>
      <c r="CQ1055" s="23"/>
      <c r="CR1055" s="23"/>
      <c r="CS1055" s="23"/>
      <c r="CT1055" s="23"/>
      <c r="CU1055" s="23"/>
      <c r="CV1055" s="23"/>
      <c r="CW1055" s="23"/>
      <c r="CX1055" s="23"/>
      <c r="CY1055" s="23"/>
    </row>
    <row r="1056" spans="2:103" x14ac:dyDescent="0.25">
      <c r="B1056" s="7"/>
      <c r="C1056" s="8"/>
      <c r="D1056" s="8"/>
      <c r="E1056" s="8"/>
      <c r="F1056" s="8"/>
      <c r="G1056" s="8"/>
      <c r="H1056" s="8"/>
      <c r="I1056" s="8"/>
      <c r="J1056" s="8"/>
      <c r="K1056" s="8"/>
      <c r="L1056" s="8"/>
      <c r="M1056" s="8"/>
      <c r="N1056" s="8"/>
      <c r="O1056" s="8"/>
      <c r="P1056" s="8"/>
      <c r="Q1056" s="8"/>
      <c r="R1056" s="8"/>
      <c r="S1056" s="8"/>
      <c r="T1056" s="8"/>
      <c r="U1056" s="8"/>
      <c r="V1056" s="8"/>
      <c r="W1056" s="8"/>
      <c r="X1056" s="8"/>
      <c r="Y1056" s="8"/>
      <c r="Z1056" s="8"/>
      <c r="AA1056" s="8"/>
      <c r="AB1056" s="8"/>
      <c r="AC1056" s="8"/>
      <c r="AD1056" s="8"/>
      <c r="AE1056" s="8"/>
      <c r="AF1056" s="8"/>
      <c r="AG1056" s="8"/>
      <c r="AH1056" s="8"/>
      <c r="AI1056" s="8"/>
      <c r="AJ1056" s="8"/>
      <c r="AK1056" s="8"/>
      <c r="AL1056" s="8"/>
      <c r="AM1056" s="8"/>
      <c r="AN1056" s="8"/>
      <c r="AO1056" s="8"/>
      <c r="AP1056" s="8"/>
      <c r="AQ1056" s="8"/>
      <c r="AR1056" s="8"/>
      <c r="AS1056" s="8"/>
      <c r="AT1056" s="8"/>
      <c r="AU1056" s="8"/>
      <c r="AV1056" s="8"/>
      <c r="AW1056" s="8"/>
      <c r="AX1056" s="8"/>
      <c r="AY1056" s="8"/>
      <c r="AZ1056" s="8"/>
      <c r="BA1056" s="8"/>
      <c r="BB1056" s="8"/>
      <c r="BC1056" s="8"/>
      <c r="BD1056" s="8"/>
      <c r="BE1056" s="8"/>
      <c r="BF1056" s="8"/>
      <c r="BG1056" s="8"/>
      <c r="BH1056" s="8"/>
      <c r="BI1056" s="8"/>
      <c r="BJ1056" s="8"/>
      <c r="BK1056" s="8"/>
      <c r="BL1056" s="8"/>
      <c r="BM1056" s="8"/>
      <c r="BN1056" s="8"/>
      <c r="BO1056" s="8"/>
      <c r="BP1056" s="8"/>
      <c r="BQ1056" s="8"/>
      <c r="BR1056" s="8"/>
      <c r="BS1056" s="8"/>
      <c r="BT1056" s="8"/>
      <c r="BU1056" s="8"/>
      <c r="BW1056" s="7"/>
      <c r="BX1056" s="8"/>
      <c r="BY1056" s="8"/>
      <c r="BZ1056" s="8"/>
      <c r="CA1056" s="8"/>
      <c r="CB1056" s="8"/>
      <c r="CC1056" s="8"/>
      <c r="CJ1056" s="23"/>
      <c r="CK1056" s="23"/>
      <c r="CL1056" s="23"/>
      <c r="CM1056" s="23"/>
      <c r="CN1056" s="23"/>
      <c r="CO1056" s="23"/>
      <c r="CP1056" s="23"/>
      <c r="CQ1056" s="23"/>
      <c r="CR1056" s="23"/>
      <c r="CS1056" s="23"/>
      <c r="CT1056" s="23"/>
      <c r="CU1056" s="23"/>
      <c r="CV1056" s="23"/>
      <c r="CW1056" s="23"/>
      <c r="CX1056" s="23"/>
      <c r="CY1056" s="23"/>
    </row>
    <row r="1057" spans="2:103" x14ac:dyDescent="0.25">
      <c r="B1057" s="7"/>
      <c r="C1057" s="8"/>
      <c r="D1057" s="8"/>
      <c r="E1057" s="8"/>
      <c r="F1057" s="8"/>
      <c r="G1057" s="8"/>
      <c r="H1057" s="8"/>
      <c r="I1057" s="8"/>
      <c r="J1057" s="8"/>
      <c r="K1057" s="8"/>
      <c r="L1057" s="8"/>
      <c r="M1057" s="8"/>
      <c r="N1057" s="8"/>
      <c r="O1057" s="8"/>
      <c r="P1057" s="8"/>
      <c r="Q1057" s="8"/>
      <c r="R1057" s="8"/>
      <c r="S1057" s="8"/>
      <c r="T1057" s="8"/>
      <c r="U1057" s="8"/>
      <c r="V1057" s="8"/>
      <c r="W1057" s="8"/>
      <c r="X1057" s="8"/>
      <c r="Y1057" s="8"/>
      <c r="Z1057" s="8"/>
      <c r="AA1057" s="8"/>
      <c r="AB1057" s="8"/>
      <c r="AC1057" s="8"/>
      <c r="AD1057" s="8"/>
      <c r="AE1057" s="8"/>
      <c r="AF1057" s="8"/>
      <c r="AG1057" s="8"/>
      <c r="AH1057" s="8"/>
      <c r="AI1057" s="8"/>
      <c r="AJ1057" s="8"/>
      <c r="AK1057" s="8"/>
      <c r="AL1057" s="8"/>
      <c r="AM1057" s="8"/>
      <c r="AN1057" s="8"/>
      <c r="AO1057" s="8"/>
      <c r="AP1057" s="8"/>
      <c r="AQ1057" s="8"/>
      <c r="AR1057" s="8"/>
      <c r="AS1057" s="8"/>
      <c r="AT1057" s="8"/>
      <c r="AU1057" s="8"/>
      <c r="AV1057" s="8"/>
      <c r="AW1057" s="8"/>
      <c r="AX1057" s="8"/>
      <c r="AY1057" s="8"/>
      <c r="AZ1057" s="8"/>
      <c r="BA1057" s="8"/>
      <c r="BB1057" s="8"/>
      <c r="BC1057" s="8"/>
      <c r="BD1057" s="8"/>
      <c r="BE1057" s="8"/>
      <c r="BF1057" s="8"/>
      <c r="BG1057" s="8"/>
      <c r="BH1057" s="8"/>
      <c r="BI1057" s="8"/>
      <c r="BJ1057" s="8"/>
      <c r="BK1057" s="8"/>
      <c r="BL1057" s="8"/>
      <c r="BM1057" s="8"/>
      <c r="BN1057" s="8"/>
      <c r="BO1057" s="8"/>
      <c r="BP1057" s="8"/>
      <c r="BQ1057" s="8"/>
      <c r="BR1057" s="8"/>
      <c r="BS1057" s="8"/>
      <c r="BT1057" s="8"/>
      <c r="BU1057" s="8"/>
      <c r="BW1057" s="7"/>
      <c r="BX1057" s="8"/>
      <c r="BY1057" s="8"/>
      <c r="BZ1057" s="8"/>
      <c r="CA1057" s="8"/>
      <c r="CB1057" s="8"/>
      <c r="CC1057" s="8"/>
      <c r="CJ1057" s="23"/>
      <c r="CK1057" s="23"/>
      <c r="CL1057" s="23"/>
      <c r="CM1057" s="23"/>
      <c r="CN1057" s="23"/>
      <c r="CO1057" s="23"/>
      <c r="CP1057" s="23"/>
      <c r="CQ1057" s="23"/>
      <c r="CR1057" s="23"/>
      <c r="CS1057" s="23"/>
      <c r="CT1057" s="23"/>
      <c r="CU1057" s="23"/>
      <c r="CV1057" s="23"/>
      <c r="CW1057" s="23"/>
      <c r="CX1057" s="23"/>
      <c r="CY1057" s="23"/>
    </row>
    <row r="1058" spans="2:103" x14ac:dyDescent="0.25">
      <c r="B1058" s="7"/>
      <c r="C1058" s="8"/>
      <c r="D1058" s="8"/>
      <c r="E1058" s="8"/>
      <c r="F1058" s="8"/>
      <c r="G1058" s="8"/>
      <c r="H1058" s="8"/>
      <c r="I1058" s="8"/>
      <c r="J1058" s="8"/>
      <c r="K1058" s="8"/>
      <c r="L1058" s="8"/>
      <c r="M1058" s="8"/>
      <c r="N1058" s="8"/>
      <c r="O1058" s="8"/>
      <c r="P1058" s="8"/>
      <c r="Q1058" s="8"/>
      <c r="R1058" s="8"/>
      <c r="S1058" s="8"/>
      <c r="T1058" s="8"/>
      <c r="U1058" s="8"/>
      <c r="V1058" s="8"/>
      <c r="W1058" s="8"/>
      <c r="X1058" s="8"/>
      <c r="Y1058" s="8"/>
      <c r="Z1058" s="8"/>
      <c r="AA1058" s="8"/>
      <c r="AB1058" s="8"/>
      <c r="AC1058" s="8"/>
      <c r="AD1058" s="8"/>
      <c r="AE1058" s="8"/>
      <c r="AF1058" s="8"/>
      <c r="AG1058" s="8"/>
      <c r="AH1058" s="8"/>
      <c r="AI1058" s="8"/>
      <c r="AJ1058" s="8"/>
      <c r="AK1058" s="8"/>
      <c r="AL1058" s="8"/>
      <c r="AM1058" s="8"/>
      <c r="AN1058" s="8"/>
      <c r="AO1058" s="8"/>
      <c r="AP1058" s="8"/>
      <c r="AQ1058" s="8"/>
      <c r="AR1058" s="8"/>
      <c r="AS1058" s="8"/>
      <c r="AT1058" s="8"/>
      <c r="AU1058" s="8"/>
      <c r="AV1058" s="8"/>
      <c r="AW1058" s="8"/>
      <c r="AX1058" s="8"/>
      <c r="AY1058" s="8"/>
      <c r="AZ1058" s="8"/>
      <c r="BA1058" s="8"/>
      <c r="BB1058" s="8"/>
      <c r="BC1058" s="8"/>
      <c r="BD1058" s="8"/>
      <c r="BE1058" s="8"/>
      <c r="BF1058" s="8"/>
      <c r="BG1058" s="8"/>
      <c r="BH1058" s="8"/>
      <c r="BI1058" s="8"/>
      <c r="BJ1058" s="8"/>
      <c r="BK1058" s="8"/>
      <c r="BL1058" s="8"/>
      <c r="BM1058" s="8"/>
      <c r="BN1058" s="8"/>
      <c r="BO1058" s="8"/>
      <c r="BP1058" s="8"/>
      <c r="BQ1058" s="8"/>
      <c r="BR1058" s="8"/>
      <c r="BS1058" s="8"/>
      <c r="BT1058" s="8"/>
      <c r="BU1058" s="8"/>
      <c r="BW1058" s="7"/>
      <c r="BX1058" s="8"/>
      <c r="BY1058" s="8"/>
      <c r="BZ1058" s="8"/>
      <c r="CA1058" s="8"/>
      <c r="CB1058" s="8"/>
      <c r="CC1058" s="8"/>
      <c r="CJ1058" s="23"/>
      <c r="CK1058" s="23"/>
      <c r="CL1058" s="23"/>
      <c r="CM1058" s="23"/>
      <c r="CN1058" s="23"/>
      <c r="CO1058" s="23"/>
      <c r="CP1058" s="23"/>
      <c r="CQ1058" s="23"/>
      <c r="CR1058" s="23"/>
      <c r="CS1058" s="23"/>
      <c r="CT1058" s="23"/>
      <c r="CU1058" s="23"/>
      <c r="CV1058" s="23"/>
      <c r="CW1058" s="23"/>
      <c r="CX1058" s="23"/>
      <c r="CY1058" s="23"/>
    </row>
    <row r="1059" spans="2:103" x14ac:dyDescent="0.25">
      <c r="B1059" s="7"/>
      <c r="C1059" s="8"/>
      <c r="D1059" s="8"/>
      <c r="E1059" s="8"/>
      <c r="F1059" s="8"/>
      <c r="G1059" s="8"/>
      <c r="H1059" s="8"/>
      <c r="I1059" s="8"/>
      <c r="J1059" s="8"/>
      <c r="K1059" s="8"/>
      <c r="L1059" s="8"/>
      <c r="M1059" s="8"/>
      <c r="N1059" s="8"/>
      <c r="O1059" s="8"/>
      <c r="P1059" s="8"/>
      <c r="Q1059" s="8"/>
      <c r="R1059" s="8"/>
      <c r="S1059" s="8"/>
      <c r="T1059" s="8"/>
      <c r="U1059" s="8"/>
      <c r="V1059" s="8"/>
      <c r="W1059" s="8"/>
      <c r="X1059" s="8"/>
      <c r="Y1059" s="8"/>
      <c r="Z1059" s="8"/>
      <c r="AA1059" s="8"/>
      <c r="AB1059" s="8"/>
      <c r="AC1059" s="8"/>
      <c r="AD1059" s="8"/>
      <c r="AE1059" s="8"/>
      <c r="AF1059" s="8"/>
      <c r="AG1059" s="8"/>
      <c r="AH1059" s="8"/>
      <c r="AI1059" s="8"/>
      <c r="AJ1059" s="8"/>
      <c r="AK1059" s="8"/>
      <c r="AL1059" s="8"/>
      <c r="AM1059" s="8"/>
      <c r="AN1059" s="8"/>
      <c r="AO1059" s="8"/>
      <c r="AP1059" s="8"/>
      <c r="AQ1059" s="8"/>
      <c r="AR1059" s="8"/>
      <c r="AS1059" s="8"/>
      <c r="AT1059" s="8"/>
      <c r="AU1059" s="8"/>
      <c r="AV1059" s="8"/>
      <c r="AW1059" s="8"/>
      <c r="AX1059" s="8"/>
      <c r="AY1059" s="8"/>
      <c r="AZ1059" s="8"/>
      <c r="BA1059" s="8"/>
      <c r="BB1059" s="8"/>
      <c r="BC1059" s="8"/>
      <c r="BD1059" s="8"/>
      <c r="BE1059" s="8"/>
      <c r="BF1059" s="8"/>
      <c r="BG1059" s="8"/>
      <c r="BH1059" s="8"/>
      <c r="BI1059" s="8"/>
      <c r="BJ1059" s="8"/>
      <c r="BK1059" s="8"/>
      <c r="BL1059" s="8"/>
      <c r="BM1059" s="8"/>
      <c r="BN1059" s="8"/>
      <c r="BO1059" s="8"/>
      <c r="BP1059" s="8"/>
      <c r="BQ1059" s="8"/>
      <c r="BR1059" s="8"/>
      <c r="BS1059" s="8"/>
      <c r="BT1059" s="8"/>
      <c r="BU1059" s="8"/>
      <c r="BW1059" s="7"/>
      <c r="BX1059" s="8"/>
      <c r="BY1059" s="8"/>
      <c r="BZ1059" s="8"/>
      <c r="CA1059" s="8"/>
      <c r="CB1059" s="8"/>
      <c r="CC1059" s="8"/>
      <c r="CJ1059" s="23"/>
      <c r="CK1059" s="23"/>
      <c r="CL1059" s="23"/>
      <c r="CM1059" s="23"/>
      <c r="CN1059" s="23"/>
      <c r="CO1059" s="23"/>
      <c r="CP1059" s="23"/>
      <c r="CQ1059" s="23"/>
      <c r="CR1059" s="23"/>
      <c r="CS1059" s="23"/>
      <c r="CT1059" s="23"/>
      <c r="CU1059" s="23"/>
      <c r="CV1059" s="23"/>
      <c r="CW1059" s="23"/>
      <c r="CX1059" s="23"/>
      <c r="CY1059" s="23"/>
    </row>
    <row r="1060" spans="2:103" x14ac:dyDescent="0.25">
      <c r="B1060" s="7"/>
      <c r="C1060" s="8"/>
      <c r="D1060" s="8"/>
      <c r="E1060" s="8"/>
      <c r="F1060" s="8"/>
      <c r="G1060" s="8"/>
      <c r="H1060" s="8"/>
      <c r="I1060" s="8"/>
      <c r="J1060" s="8"/>
      <c r="K1060" s="8"/>
      <c r="L1060" s="8"/>
      <c r="M1060" s="8"/>
      <c r="N1060" s="8"/>
      <c r="O1060" s="8"/>
      <c r="P1060" s="8"/>
      <c r="Q1060" s="8"/>
      <c r="R1060" s="8"/>
      <c r="S1060" s="8"/>
      <c r="T1060" s="8"/>
      <c r="U1060" s="8"/>
      <c r="V1060" s="8"/>
      <c r="W1060" s="8"/>
      <c r="X1060" s="8"/>
      <c r="Y1060" s="8"/>
      <c r="Z1060" s="8"/>
      <c r="AA1060" s="8"/>
      <c r="AB1060" s="8"/>
      <c r="AC1060" s="8"/>
      <c r="AD1060" s="8"/>
      <c r="AE1060" s="8"/>
      <c r="AF1060" s="8"/>
      <c r="AG1060" s="8"/>
      <c r="AH1060" s="8"/>
      <c r="AI1060" s="8"/>
      <c r="AJ1060" s="8"/>
      <c r="AK1060" s="8"/>
      <c r="AL1060" s="8"/>
      <c r="AM1060" s="8"/>
      <c r="AN1060" s="8"/>
      <c r="AO1060" s="8"/>
      <c r="AP1060" s="8"/>
      <c r="AQ1060" s="8"/>
      <c r="AR1060" s="8"/>
      <c r="AS1060" s="8"/>
      <c r="AT1060" s="8"/>
      <c r="AU1060" s="8"/>
      <c r="AV1060" s="8"/>
      <c r="AW1060" s="8"/>
      <c r="AX1060" s="8"/>
      <c r="AY1060" s="8"/>
      <c r="AZ1060" s="8"/>
      <c r="BA1060" s="8"/>
      <c r="BB1060" s="8"/>
      <c r="BC1060" s="8"/>
      <c r="BD1060" s="8"/>
      <c r="BE1060" s="8"/>
      <c r="BF1060" s="8"/>
      <c r="BG1060" s="8"/>
      <c r="BH1060" s="8"/>
      <c r="BI1060" s="8"/>
      <c r="BJ1060" s="8"/>
      <c r="BK1060" s="8"/>
      <c r="BL1060" s="8"/>
      <c r="BM1060" s="8"/>
      <c r="BN1060" s="8"/>
      <c r="BO1060" s="8"/>
      <c r="BP1060" s="8"/>
      <c r="BQ1060" s="8"/>
      <c r="BR1060" s="8"/>
      <c r="BS1060" s="8"/>
      <c r="BT1060" s="8"/>
      <c r="BU1060" s="8"/>
      <c r="BW1060" s="7"/>
      <c r="BX1060" s="8"/>
      <c r="BY1060" s="8"/>
      <c r="BZ1060" s="8"/>
      <c r="CA1060" s="8"/>
      <c r="CB1060" s="8"/>
      <c r="CC1060" s="8"/>
      <c r="CJ1060" s="23"/>
      <c r="CK1060" s="23"/>
      <c r="CL1060" s="23"/>
      <c r="CM1060" s="23"/>
      <c r="CN1060" s="23"/>
      <c r="CO1060" s="23"/>
      <c r="CP1060" s="23"/>
      <c r="CQ1060" s="23"/>
      <c r="CR1060" s="23"/>
      <c r="CS1060" s="23"/>
      <c r="CT1060" s="23"/>
      <c r="CU1060" s="23"/>
      <c r="CV1060" s="23"/>
      <c r="CW1060" s="23"/>
      <c r="CX1060" s="23"/>
      <c r="CY1060" s="23"/>
    </row>
    <row r="1061" spans="2:103" x14ac:dyDescent="0.25">
      <c r="B1061" s="7"/>
      <c r="C1061" s="8"/>
      <c r="D1061" s="8"/>
      <c r="E1061" s="8"/>
      <c r="F1061" s="8"/>
      <c r="G1061" s="8"/>
      <c r="H1061" s="8"/>
      <c r="I1061" s="8"/>
      <c r="J1061" s="8"/>
      <c r="K1061" s="8"/>
      <c r="L1061" s="8"/>
      <c r="M1061" s="8"/>
      <c r="N1061" s="8"/>
      <c r="O1061" s="8"/>
      <c r="P1061" s="8"/>
      <c r="Q1061" s="8"/>
      <c r="R1061" s="8"/>
      <c r="S1061" s="8"/>
      <c r="T1061" s="8"/>
      <c r="U1061" s="8"/>
      <c r="V1061" s="8"/>
      <c r="W1061" s="8"/>
      <c r="X1061" s="8"/>
      <c r="Y1061" s="8"/>
      <c r="Z1061" s="8"/>
      <c r="AA1061" s="8"/>
      <c r="AB1061" s="8"/>
      <c r="AC1061" s="8"/>
      <c r="AD1061" s="8"/>
      <c r="AE1061" s="8"/>
      <c r="AF1061" s="8"/>
      <c r="AG1061" s="8"/>
      <c r="AH1061" s="8"/>
      <c r="AI1061" s="8"/>
      <c r="AJ1061" s="8"/>
      <c r="AK1061" s="8"/>
      <c r="AL1061" s="8"/>
      <c r="AM1061" s="8"/>
      <c r="AN1061" s="8"/>
      <c r="AO1061" s="8"/>
      <c r="AP1061" s="8"/>
      <c r="AQ1061" s="8"/>
      <c r="AR1061" s="8"/>
      <c r="AS1061" s="8"/>
      <c r="AT1061" s="8"/>
      <c r="AU1061" s="8"/>
      <c r="AV1061" s="8"/>
      <c r="AW1061" s="8"/>
      <c r="AX1061" s="8"/>
      <c r="AY1061" s="8"/>
      <c r="AZ1061" s="8"/>
      <c r="BA1061" s="8"/>
      <c r="BB1061" s="8"/>
      <c r="BC1061" s="8"/>
      <c r="BD1061" s="8"/>
      <c r="BE1061" s="8"/>
      <c r="BF1061" s="8"/>
      <c r="BG1061" s="8"/>
      <c r="BH1061" s="8"/>
      <c r="BI1061" s="8"/>
      <c r="BJ1061" s="8"/>
      <c r="BK1061" s="8"/>
      <c r="BL1061" s="8"/>
      <c r="BM1061" s="8"/>
      <c r="BN1061" s="8"/>
      <c r="BO1061" s="8"/>
      <c r="BP1061" s="8"/>
      <c r="BQ1061" s="8"/>
      <c r="BR1061" s="8"/>
      <c r="BS1061" s="8"/>
      <c r="BT1061" s="8"/>
      <c r="BU1061" s="8"/>
      <c r="BW1061" s="7"/>
      <c r="BX1061" s="8"/>
      <c r="BY1061" s="8"/>
      <c r="BZ1061" s="8"/>
      <c r="CA1061" s="8"/>
      <c r="CB1061" s="8"/>
      <c r="CC1061" s="8"/>
      <c r="CJ1061" s="23"/>
      <c r="CK1061" s="23"/>
      <c r="CL1061" s="23"/>
      <c r="CM1061" s="23"/>
      <c r="CN1061" s="23"/>
      <c r="CO1061" s="23"/>
      <c r="CP1061" s="23"/>
      <c r="CQ1061" s="23"/>
      <c r="CR1061" s="23"/>
      <c r="CS1061" s="23"/>
      <c r="CT1061" s="23"/>
      <c r="CU1061" s="23"/>
      <c r="CV1061" s="23"/>
      <c r="CW1061" s="23"/>
      <c r="CX1061" s="23"/>
      <c r="CY1061" s="23"/>
    </row>
    <row r="1062" spans="2:103" x14ac:dyDescent="0.25">
      <c r="B1062" s="7"/>
      <c r="C1062" s="8"/>
      <c r="D1062" s="8"/>
      <c r="E1062" s="8"/>
      <c r="F1062" s="8"/>
      <c r="G1062" s="8"/>
      <c r="H1062" s="8"/>
      <c r="I1062" s="8"/>
      <c r="J1062" s="8"/>
      <c r="K1062" s="8"/>
      <c r="L1062" s="8"/>
      <c r="M1062" s="8"/>
      <c r="N1062" s="8"/>
      <c r="O1062" s="8"/>
      <c r="P1062" s="8"/>
      <c r="Q1062" s="8"/>
      <c r="R1062" s="8"/>
      <c r="S1062" s="8"/>
      <c r="T1062" s="8"/>
      <c r="U1062" s="8"/>
      <c r="V1062" s="8"/>
      <c r="W1062" s="8"/>
      <c r="X1062" s="8"/>
      <c r="Y1062" s="8"/>
      <c r="Z1062" s="8"/>
      <c r="AA1062" s="8"/>
      <c r="AB1062" s="8"/>
      <c r="AC1062" s="8"/>
      <c r="AD1062" s="8"/>
      <c r="AE1062" s="8"/>
      <c r="AF1062" s="8"/>
      <c r="AG1062" s="8"/>
      <c r="AH1062" s="8"/>
      <c r="AI1062" s="8"/>
      <c r="AJ1062" s="8"/>
      <c r="AK1062" s="8"/>
      <c r="AL1062" s="8"/>
      <c r="AM1062" s="8"/>
      <c r="AN1062" s="8"/>
      <c r="AO1062" s="8"/>
      <c r="AP1062" s="8"/>
      <c r="AQ1062" s="8"/>
      <c r="AR1062" s="8"/>
      <c r="AS1062" s="8"/>
      <c r="AT1062" s="8"/>
      <c r="AU1062" s="8"/>
      <c r="AV1062" s="8"/>
      <c r="AW1062" s="8"/>
      <c r="AX1062" s="8"/>
      <c r="AY1062" s="8"/>
      <c r="AZ1062" s="8"/>
      <c r="BA1062" s="8"/>
      <c r="BB1062" s="8"/>
      <c r="BC1062" s="8"/>
      <c r="BD1062" s="8"/>
      <c r="BE1062" s="8"/>
      <c r="BF1062" s="8"/>
      <c r="BG1062" s="8"/>
      <c r="BH1062" s="8"/>
      <c r="BI1062" s="8"/>
      <c r="BJ1062" s="8"/>
      <c r="BK1062" s="8"/>
      <c r="BL1062" s="8"/>
      <c r="BM1062" s="8"/>
      <c r="BN1062" s="8"/>
      <c r="BO1062" s="8"/>
      <c r="BP1062" s="8"/>
      <c r="BQ1062" s="8"/>
      <c r="BR1062" s="8"/>
      <c r="BS1062" s="8"/>
      <c r="BT1062" s="8"/>
      <c r="BU1062" s="8"/>
      <c r="BW1062" s="7"/>
      <c r="BX1062" s="8"/>
      <c r="BY1062" s="8"/>
      <c r="BZ1062" s="8"/>
      <c r="CA1062" s="8"/>
      <c r="CB1062" s="8"/>
      <c r="CC1062" s="8"/>
      <c r="CJ1062" s="23"/>
      <c r="CK1062" s="23"/>
      <c r="CL1062" s="23"/>
      <c r="CM1062" s="23"/>
      <c r="CN1062" s="23"/>
      <c r="CO1062" s="23"/>
      <c r="CP1062" s="23"/>
      <c r="CQ1062" s="23"/>
      <c r="CR1062" s="23"/>
      <c r="CS1062" s="23"/>
      <c r="CT1062" s="23"/>
      <c r="CU1062" s="23"/>
      <c r="CV1062" s="23"/>
      <c r="CW1062" s="23"/>
      <c r="CX1062" s="23"/>
      <c r="CY1062" s="23"/>
    </row>
    <row r="1063" spans="2:103" x14ac:dyDescent="0.25">
      <c r="B1063" s="7"/>
      <c r="C1063" s="8"/>
      <c r="D1063" s="8"/>
      <c r="E1063" s="8"/>
      <c r="F1063" s="8"/>
      <c r="G1063" s="8"/>
      <c r="H1063" s="8"/>
      <c r="I1063" s="8"/>
      <c r="J1063" s="8"/>
      <c r="K1063" s="8"/>
      <c r="L1063" s="8"/>
      <c r="M1063" s="8"/>
      <c r="N1063" s="8"/>
      <c r="O1063" s="8"/>
      <c r="P1063" s="8"/>
      <c r="Q1063" s="8"/>
      <c r="R1063" s="8"/>
      <c r="S1063" s="8"/>
      <c r="T1063" s="8"/>
      <c r="U1063" s="8"/>
      <c r="V1063" s="8"/>
      <c r="W1063" s="8"/>
      <c r="X1063" s="8"/>
      <c r="Y1063" s="8"/>
      <c r="Z1063" s="8"/>
      <c r="AA1063" s="8"/>
      <c r="AB1063" s="8"/>
      <c r="AC1063" s="8"/>
      <c r="AD1063" s="8"/>
      <c r="AE1063" s="8"/>
      <c r="AF1063" s="8"/>
      <c r="AG1063" s="8"/>
      <c r="AH1063" s="8"/>
      <c r="AI1063" s="8"/>
      <c r="AJ1063" s="8"/>
      <c r="AK1063" s="8"/>
      <c r="AL1063" s="8"/>
      <c r="AM1063" s="8"/>
      <c r="AN1063" s="8"/>
      <c r="AO1063" s="8"/>
      <c r="AP1063" s="8"/>
      <c r="AQ1063" s="8"/>
      <c r="AR1063" s="8"/>
      <c r="AS1063" s="8"/>
      <c r="AT1063" s="8"/>
      <c r="AU1063" s="8"/>
      <c r="AV1063" s="8"/>
      <c r="AW1063" s="8"/>
      <c r="AX1063" s="8"/>
      <c r="AY1063" s="8"/>
      <c r="AZ1063" s="8"/>
      <c r="BA1063" s="8"/>
      <c r="BB1063" s="8"/>
      <c r="BC1063" s="8"/>
      <c r="BD1063" s="8"/>
      <c r="BE1063" s="8"/>
      <c r="BF1063" s="8"/>
      <c r="BG1063" s="8"/>
      <c r="BH1063" s="8"/>
      <c r="BI1063" s="8"/>
      <c r="BJ1063" s="8"/>
      <c r="BK1063" s="8"/>
      <c r="BL1063" s="8"/>
      <c r="BM1063" s="8"/>
      <c r="BN1063" s="8"/>
      <c r="BO1063" s="8"/>
      <c r="BP1063" s="8"/>
      <c r="BQ1063" s="8"/>
      <c r="BR1063" s="8"/>
      <c r="BS1063" s="8"/>
      <c r="BT1063" s="8"/>
      <c r="BU1063" s="8"/>
      <c r="BW1063" s="7"/>
      <c r="BX1063" s="8"/>
      <c r="BY1063" s="8"/>
      <c r="BZ1063" s="8"/>
      <c r="CA1063" s="8"/>
      <c r="CB1063" s="8"/>
      <c r="CC1063" s="8"/>
      <c r="CJ1063" s="23"/>
      <c r="CK1063" s="23"/>
      <c r="CL1063" s="23"/>
      <c r="CM1063" s="23"/>
      <c r="CN1063" s="23"/>
      <c r="CO1063" s="23"/>
      <c r="CP1063" s="23"/>
      <c r="CQ1063" s="23"/>
      <c r="CR1063" s="23"/>
      <c r="CS1063" s="23"/>
      <c r="CT1063" s="23"/>
      <c r="CU1063" s="23"/>
      <c r="CV1063" s="23"/>
      <c r="CW1063" s="23"/>
      <c r="CX1063" s="23"/>
      <c r="CY1063" s="23"/>
    </row>
    <row r="1064" spans="2:103" x14ac:dyDescent="0.25">
      <c r="B1064" s="7"/>
      <c r="C1064" s="8"/>
      <c r="D1064" s="8"/>
      <c r="E1064" s="8"/>
      <c r="F1064" s="8"/>
      <c r="G1064" s="8"/>
      <c r="H1064" s="8"/>
      <c r="I1064" s="8"/>
      <c r="J1064" s="8"/>
      <c r="K1064" s="8"/>
      <c r="L1064" s="8"/>
      <c r="M1064" s="8"/>
      <c r="N1064" s="8"/>
      <c r="O1064" s="8"/>
      <c r="P1064" s="8"/>
      <c r="Q1064" s="8"/>
      <c r="R1064" s="8"/>
      <c r="S1064" s="8"/>
      <c r="T1064" s="8"/>
      <c r="U1064" s="8"/>
      <c r="V1064" s="8"/>
      <c r="W1064" s="8"/>
      <c r="X1064" s="8"/>
      <c r="Y1064" s="8"/>
      <c r="Z1064" s="8"/>
      <c r="AA1064" s="8"/>
      <c r="AB1064" s="8"/>
      <c r="AC1064" s="8"/>
      <c r="AD1064" s="8"/>
      <c r="AE1064" s="8"/>
      <c r="AF1064" s="8"/>
      <c r="AG1064" s="8"/>
      <c r="AH1064" s="8"/>
      <c r="AI1064" s="8"/>
      <c r="AJ1064" s="8"/>
      <c r="AK1064" s="8"/>
      <c r="AL1064" s="8"/>
      <c r="AM1064" s="8"/>
      <c r="AN1064" s="8"/>
      <c r="AO1064" s="8"/>
      <c r="AP1064" s="8"/>
      <c r="AQ1064" s="8"/>
      <c r="AR1064" s="8"/>
      <c r="AS1064" s="8"/>
      <c r="AT1064" s="8"/>
      <c r="AU1064" s="8"/>
      <c r="AV1064" s="8"/>
      <c r="AW1064" s="8"/>
      <c r="AX1064" s="8"/>
      <c r="AY1064" s="8"/>
      <c r="AZ1064" s="8"/>
      <c r="BA1064" s="8"/>
      <c r="BB1064" s="8"/>
      <c r="BC1064" s="8"/>
      <c r="BD1064" s="8"/>
      <c r="BE1064" s="8"/>
      <c r="BF1064" s="8"/>
      <c r="BG1064" s="8"/>
      <c r="BH1064" s="8"/>
      <c r="BI1064" s="8"/>
      <c r="BJ1064" s="8"/>
      <c r="BK1064" s="8"/>
      <c r="BL1064" s="8"/>
      <c r="BM1064" s="8"/>
      <c r="BN1064" s="8"/>
      <c r="BO1064" s="8"/>
      <c r="BP1064" s="8"/>
      <c r="BQ1064" s="8"/>
      <c r="BR1064" s="8"/>
      <c r="BS1064" s="8"/>
      <c r="BT1064" s="8"/>
      <c r="BU1064" s="8"/>
      <c r="BW1064" s="7"/>
      <c r="BX1064" s="8"/>
      <c r="BY1064" s="8"/>
      <c r="BZ1064" s="8"/>
      <c r="CA1064" s="8"/>
      <c r="CB1064" s="8"/>
      <c r="CC1064" s="8"/>
      <c r="CJ1064" s="23"/>
      <c r="CK1064" s="23"/>
      <c r="CL1064" s="23"/>
      <c r="CM1064" s="23"/>
      <c r="CN1064" s="23"/>
      <c r="CO1064" s="23"/>
      <c r="CP1064" s="23"/>
      <c r="CQ1064" s="23"/>
      <c r="CR1064" s="23"/>
      <c r="CS1064" s="23"/>
      <c r="CT1064" s="23"/>
      <c r="CU1064" s="23"/>
      <c r="CV1064" s="23"/>
      <c r="CW1064" s="23"/>
      <c r="CX1064" s="23"/>
      <c r="CY1064" s="23"/>
    </row>
    <row r="1065" spans="2:103" x14ac:dyDescent="0.25">
      <c r="B1065" s="7"/>
      <c r="C1065" s="8"/>
      <c r="D1065" s="8"/>
      <c r="E1065" s="8"/>
      <c r="F1065" s="8"/>
      <c r="G1065" s="8"/>
      <c r="H1065" s="8"/>
      <c r="I1065" s="8"/>
      <c r="J1065" s="8"/>
      <c r="K1065" s="8"/>
      <c r="L1065" s="8"/>
      <c r="M1065" s="8"/>
      <c r="N1065" s="8"/>
      <c r="O1065" s="8"/>
      <c r="P1065" s="8"/>
      <c r="Q1065" s="8"/>
      <c r="R1065" s="8"/>
      <c r="S1065" s="8"/>
      <c r="T1065" s="8"/>
      <c r="U1065" s="8"/>
      <c r="V1065" s="8"/>
      <c r="W1065" s="8"/>
      <c r="X1065" s="8"/>
      <c r="Y1065" s="8"/>
      <c r="Z1065" s="8"/>
      <c r="AA1065" s="8"/>
      <c r="AB1065" s="8"/>
      <c r="AC1065" s="8"/>
      <c r="AD1065" s="8"/>
      <c r="AE1065" s="8"/>
      <c r="AF1065" s="8"/>
      <c r="AG1065" s="8"/>
      <c r="AH1065" s="8"/>
      <c r="AI1065" s="8"/>
      <c r="AJ1065" s="8"/>
      <c r="AK1065" s="8"/>
      <c r="AL1065" s="8"/>
      <c r="AM1065" s="8"/>
      <c r="AN1065" s="8"/>
      <c r="AO1065" s="8"/>
      <c r="AP1065" s="8"/>
      <c r="AQ1065" s="8"/>
      <c r="AR1065" s="8"/>
      <c r="AS1065" s="8"/>
      <c r="AT1065" s="8"/>
      <c r="AU1065" s="8"/>
      <c r="AV1065" s="8"/>
      <c r="AW1065" s="8"/>
      <c r="AX1065" s="8"/>
      <c r="AY1065" s="8"/>
      <c r="AZ1065" s="8"/>
      <c r="BA1065" s="8"/>
      <c r="BB1065" s="8"/>
      <c r="BC1065" s="8"/>
      <c r="BD1065" s="8"/>
      <c r="BE1065" s="8"/>
      <c r="BF1065" s="8"/>
      <c r="BG1065" s="8"/>
      <c r="BH1065" s="8"/>
      <c r="BI1065" s="8"/>
      <c r="BJ1065" s="8"/>
      <c r="BK1065" s="8"/>
      <c r="BL1065" s="8"/>
      <c r="BM1065" s="8"/>
      <c r="BN1065" s="8"/>
      <c r="BO1065" s="8"/>
      <c r="BP1065" s="8"/>
      <c r="BQ1065" s="8"/>
      <c r="BR1065" s="8"/>
      <c r="BS1065" s="8"/>
      <c r="BT1065" s="8"/>
      <c r="BU1065" s="8"/>
      <c r="BW1065" s="7"/>
      <c r="BX1065" s="8"/>
      <c r="BY1065" s="8"/>
      <c r="BZ1065" s="8"/>
      <c r="CA1065" s="8"/>
      <c r="CB1065" s="8"/>
      <c r="CC1065" s="8"/>
      <c r="CJ1065" s="23"/>
      <c r="CK1065" s="23"/>
      <c r="CL1065" s="23"/>
      <c r="CM1065" s="23"/>
      <c r="CN1065" s="23"/>
      <c r="CO1065" s="23"/>
      <c r="CP1065" s="23"/>
      <c r="CQ1065" s="23"/>
      <c r="CR1065" s="23"/>
      <c r="CS1065" s="23"/>
      <c r="CT1065" s="23"/>
      <c r="CU1065" s="23"/>
      <c r="CV1065" s="23"/>
      <c r="CW1065" s="23"/>
      <c r="CX1065" s="23"/>
      <c r="CY1065" s="23"/>
    </row>
    <row r="1066" spans="2:103" x14ac:dyDescent="0.25">
      <c r="B1066" s="7"/>
      <c r="C1066" s="8"/>
      <c r="D1066" s="8"/>
      <c r="E1066" s="8"/>
      <c r="F1066" s="8"/>
      <c r="G1066" s="8"/>
      <c r="H1066" s="8"/>
      <c r="I1066" s="8"/>
      <c r="J1066" s="8"/>
      <c r="K1066" s="8"/>
      <c r="L1066" s="8"/>
      <c r="M1066" s="8"/>
      <c r="N1066" s="8"/>
      <c r="O1066" s="8"/>
      <c r="P1066" s="8"/>
      <c r="Q1066" s="8"/>
      <c r="R1066" s="8"/>
      <c r="S1066" s="8"/>
      <c r="T1066" s="8"/>
      <c r="U1066" s="8"/>
      <c r="V1066" s="8"/>
      <c r="W1066" s="8"/>
      <c r="X1066" s="8"/>
      <c r="Y1066" s="8"/>
      <c r="Z1066" s="8"/>
      <c r="AA1066" s="8"/>
      <c r="AB1066" s="8"/>
      <c r="AC1066" s="8"/>
      <c r="AD1066" s="8"/>
      <c r="AE1066" s="8"/>
      <c r="AF1066" s="8"/>
      <c r="AG1066" s="8"/>
      <c r="AH1066" s="8"/>
      <c r="AI1066" s="8"/>
      <c r="AJ1066" s="8"/>
      <c r="AK1066" s="8"/>
      <c r="AL1066" s="8"/>
      <c r="AM1066" s="8"/>
      <c r="AN1066" s="8"/>
      <c r="AO1066" s="8"/>
      <c r="AP1066" s="8"/>
      <c r="AQ1066" s="8"/>
      <c r="AR1066" s="8"/>
      <c r="AS1066" s="8"/>
      <c r="AT1066" s="8"/>
      <c r="AU1066" s="8"/>
      <c r="AV1066" s="8"/>
      <c r="AW1066" s="8"/>
      <c r="AX1066" s="8"/>
      <c r="AY1066" s="8"/>
      <c r="AZ1066" s="8"/>
      <c r="BA1066" s="8"/>
      <c r="BB1066" s="8"/>
      <c r="BC1066" s="8"/>
      <c r="BD1066" s="8"/>
      <c r="BE1066" s="8"/>
      <c r="BF1066" s="8"/>
      <c r="BG1066" s="8"/>
      <c r="BH1066" s="8"/>
      <c r="BI1066" s="8"/>
      <c r="BJ1066" s="8"/>
      <c r="BK1066" s="8"/>
      <c r="BL1066" s="8"/>
      <c r="BM1066" s="8"/>
      <c r="BN1066" s="8"/>
      <c r="BO1066" s="8"/>
      <c r="BP1066" s="8"/>
      <c r="BQ1066" s="8"/>
      <c r="BR1066" s="8"/>
      <c r="BS1066" s="8"/>
      <c r="BT1066" s="8"/>
      <c r="BU1066" s="8"/>
      <c r="BW1066" s="7"/>
      <c r="BX1066" s="8"/>
      <c r="BY1066" s="8"/>
      <c r="BZ1066" s="8"/>
      <c r="CA1066" s="8"/>
      <c r="CB1066" s="8"/>
      <c r="CC1066" s="8"/>
      <c r="CJ1066" s="23"/>
      <c r="CK1066" s="23"/>
      <c r="CL1066" s="23"/>
      <c r="CM1066" s="23"/>
      <c r="CN1066" s="23"/>
      <c r="CO1066" s="23"/>
      <c r="CP1066" s="23"/>
      <c r="CQ1066" s="23"/>
      <c r="CR1066" s="23"/>
      <c r="CS1066" s="23"/>
      <c r="CT1066" s="23"/>
      <c r="CU1066" s="23"/>
      <c r="CV1066" s="23"/>
      <c r="CW1066" s="23"/>
      <c r="CX1066" s="23"/>
      <c r="CY1066" s="23"/>
    </row>
    <row r="1067" spans="2:103" x14ac:dyDescent="0.25">
      <c r="B1067" s="7"/>
      <c r="C1067" s="8"/>
      <c r="D1067" s="8"/>
      <c r="E1067" s="8"/>
      <c r="F1067" s="8"/>
      <c r="G1067" s="8"/>
      <c r="H1067" s="8"/>
      <c r="I1067" s="8"/>
      <c r="J1067" s="8"/>
      <c r="K1067" s="8"/>
      <c r="L1067" s="8"/>
      <c r="M1067" s="8"/>
      <c r="N1067" s="8"/>
      <c r="O1067" s="8"/>
      <c r="P1067" s="8"/>
      <c r="Q1067" s="8"/>
      <c r="R1067" s="8"/>
      <c r="S1067" s="8"/>
      <c r="T1067" s="8"/>
      <c r="U1067" s="8"/>
      <c r="V1067" s="8"/>
      <c r="W1067" s="8"/>
      <c r="X1067" s="8"/>
      <c r="Y1067" s="8"/>
      <c r="Z1067" s="8"/>
      <c r="AA1067" s="8"/>
      <c r="AB1067" s="8"/>
      <c r="AC1067" s="8"/>
      <c r="AD1067" s="8"/>
      <c r="AE1067" s="8"/>
      <c r="AF1067" s="8"/>
      <c r="AG1067" s="8"/>
      <c r="AH1067" s="8"/>
      <c r="AI1067" s="8"/>
      <c r="AJ1067" s="8"/>
      <c r="AK1067" s="8"/>
      <c r="AL1067" s="8"/>
      <c r="AM1067" s="8"/>
      <c r="AN1067" s="8"/>
      <c r="AO1067" s="8"/>
      <c r="AP1067" s="8"/>
      <c r="AQ1067" s="8"/>
      <c r="AR1067" s="8"/>
      <c r="AS1067" s="8"/>
      <c r="AT1067" s="8"/>
      <c r="AU1067" s="8"/>
      <c r="AV1067" s="8"/>
      <c r="AW1067" s="8"/>
      <c r="AX1067" s="8"/>
      <c r="AY1067" s="8"/>
      <c r="AZ1067" s="8"/>
      <c r="BA1067" s="8"/>
      <c r="BB1067" s="8"/>
      <c r="BC1067" s="8"/>
      <c r="BD1067" s="8"/>
      <c r="BE1067" s="8"/>
      <c r="BF1067" s="8"/>
      <c r="BG1067" s="8"/>
      <c r="BH1067" s="8"/>
      <c r="BI1067" s="8"/>
      <c r="BJ1067" s="8"/>
      <c r="BK1067" s="8"/>
      <c r="BL1067" s="8"/>
      <c r="BM1067" s="8"/>
      <c r="BN1067" s="8"/>
      <c r="BO1067" s="8"/>
      <c r="BP1067" s="8"/>
      <c r="BQ1067" s="8"/>
      <c r="BR1067" s="8"/>
      <c r="BS1067" s="8"/>
      <c r="BT1067" s="8"/>
      <c r="BU1067" s="8"/>
      <c r="BW1067" s="7"/>
      <c r="BX1067" s="8"/>
      <c r="BY1067" s="8"/>
      <c r="BZ1067" s="8"/>
      <c r="CA1067" s="8"/>
      <c r="CB1067" s="8"/>
      <c r="CC1067" s="8"/>
      <c r="CJ1067" s="23"/>
      <c r="CK1067" s="23"/>
      <c r="CL1067" s="23"/>
      <c r="CM1067" s="23"/>
      <c r="CN1067" s="23"/>
      <c r="CO1067" s="23"/>
      <c r="CP1067" s="23"/>
      <c r="CQ1067" s="23"/>
      <c r="CR1067" s="23"/>
      <c r="CS1067" s="23"/>
      <c r="CT1067" s="23"/>
      <c r="CU1067" s="23"/>
      <c r="CV1067" s="23"/>
      <c r="CW1067" s="23"/>
      <c r="CX1067" s="23"/>
      <c r="CY1067" s="23"/>
    </row>
    <row r="1068" spans="2:103" x14ac:dyDescent="0.25">
      <c r="B1068" s="7"/>
      <c r="C1068" s="8"/>
      <c r="D1068" s="8"/>
      <c r="E1068" s="8"/>
      <c r="F1068" s="8"/>
      <c r="G1068" s="8"/>
      <c r="H1068" s="8"/>
      <c r="I1068" s="8"/>
      <c r="J1068" s="8"/>
      <c r="K1068" s="8"/>
      <c r="L1068" s="8"/>
      <c r="M1068" s="8"/>
      <c r="N1068" s="8"/>
      <c r="O1068" s="8"/>
      <c r="P1068" s="8"/>
      <c r="Q1068" s="8"/>
      <c r="R1068" s="8"/>
      <c r="S1068" s="8"/>
      <c r="T1068" s="8"/>
      <c r="U1068" s="8"/>
      <c r="V1068" s="8"/>
      <c r="W1068" s="8"/>
      <c r="X1068" s="8"/>
      <c r="Y1068" s="8"/>
      <c r="Z1068" s="8"/>
      <c r="AA1068" s="8"/>
      <c r="AB1068" s="8"/>
      <c r="AC1068" s="8"/>
      <c r="AD1068" s="8"/>
      <c r="AE1068" s="8"/>
      <c r="AF1068" s="8"/>
      <c r="AG1068" s="8"/>
      <c r="AH1068" s="8"/>
      <c r="AI1068" s="8"/>
      <c r="AJ1068" s="8"/>
      <c r="AK1068" s="8"/>
      <c r="AL1068" s="8"/>
      <c r="AM1068" s="8"/>
      <c r="AN1068" s="8"/>
      <c r="AO1068" s="8"/>
      <c r="AP1068" s="8"/>
      <c r="AQ1068" s="8"/>
      <c r="AR1068" s="8"/>
      <c r="AS1068" s="8"/>
      <c r="AT1068" s="8"/>
      <c r="AU1068" s="8"/>
      <c r="AV1068" s="8"/>
      <c r="AW1068" s="8"/>
      <c r="AX1068" s="8"/>
      <c r="AY1068" s="8"/>
      <c r="AZ1068" s="8"/>
      <c r="BA1068" s="8"/>
      <c r="BB1068" s="8"/>
      <c r="BC1068" s="8"/>
      <c r="BD1068" s="8"/>
      <c r="BE1068" s="8"/>
      <c r="BF1068" s="8"/>
      <c r="BG1068" s="8"/>
      <c r="BH1068" s="8"/>
      <c r="BI1068" s="8"/>
      <c r="BJ1068" s="8"/>
      <c r="BK1068" s="8"/>
      <c r="BL1068" s="8"/>
      <c r="BM1068" s="8"/>
      <c r="BN1068" s="8"/>
      <c r="BO1068" s="8"/>
      <c r="BP1068" s="8"/>
      <c r="BQ1068" s="8"/>
      <c r="BR1068" s="8"/>
      <c r="BS1068" s="8"/>
      <c r="BT1068" s="8"/>
      <c r="BU1068" s="8"/>
      <c r="BW1068" s="7"/>
      <c r="BX1068" s="8"/>
      <c r="BY1068" s="8"/>
      <c r="BZ1068" s="8"/>
      <c r="CA1068" s="8"/>
      <c r="CB1068" s="8"/>
      <c r="CC1068" s="8"/>
      <c r="CJ1068" s="23"/>
      <c r="CK1068" s="23"/>
      <c r="CL1068" s="23"/>
      <c r="CM1068" s="23"/>
      <c r="CN1068" s="23"/>
      <c r="CO1068" s="23"/>
      <c r="CP1068" s="23"/>
      <c r="CQ1068" s="23"/>
      <c r="CR1068" s="23"/>
      <c r="CS1068" s="23"/>
      <c r="CT1068" s="23"/>
      <c r="CU1068" s="23"/>
      <c r="CV1068" s="23"/>
      <c r="CW1068" s="23"/>
      <c r="CX1068" s="23"/>
      <c r="CY1068" s="23"/>
    </row>
    <row r="1069" spans="2:103" x14ac:dyDescent="0.25">
      <c r="B1069" s="7"/>
      <c r="C1069" s="8"/>
      <c r="D1069" s="8"/>
      <c r="E1069" s="8"/>
      <c r="F1069" s="8"/>
      <c r="G1069" s="8"/>
      <c r="H1069" s="8"/>
      <c r="I1069" s="8"/>
      <c r="J1069" s="8"/>
      <c r="K1069" s="8"/>
      <c r="L1069" s="8"/>
      <c r="M1069" s="8"/>
      <c r="N1069" s="8"/>
      <c r="O1069" s="8"/>
      <c r="P1069" s="8"/>
      <c r="Q1069" s="8"/>
      <c r="R1069" s="8"/>
      <c r="S1069" s="8"/>
      <c r="T1069" s="8"/>
      <c r="U1069" s="8"/>
      <c r="V1069" s="8"/>
      <c r="W1069" s="8"/>
      <c r="X1069" s="8"/>
      <c r="Y1069" s="8"/>
      <c r="Z1069" s="8"/>
      <c r="AA1069" s="8"/>
      <c r="AB1069" s="8"/>
      <c r="AC1069" s="8"/>
      <c r="AD1069" s="8"/>
      <c r="AE1069" s="8"/>
      <c r="AF1069" s="8"/>
      <c r="AG1069" s="8"/>
      <c r="AH1069" s="8"/>
      <c r="AI1069" s="8"/>
      <c r="AJ1069" s="8"/>
      <c r="AK1069" s="8"/>
      <c r="AL1069" s="8"/>
      <c r="AM1069" s="8"/>
      <c r="AN1069" s="8"/>
      <c r="AO1069" s="8"/>
      <c r="AP1069" s="8"/>
      <c r="AQ1069" s="8"/>
      <c r="AR1069" s="8"/>
      <c r="AS1069" s="8"/>
      <c r="AT1069" s="8"/>
      <c r="AU1069" s="8"/>
      <c r="AV1069" s="8"/>
      <c r="AW1069" s="8"/>
      <c r="AX1069" s="8"/>
      <c r="AY1069" s="8"/>
      <c r="AZ1069" s="8"/>
      <c r="BA1069" s="8"/>
      <c r="BB1069" s="8"/>
      <c r="BC1069" s="8"/>
      <c r="BD1069" s="8"/>
      <c r="BE1069" s="8"/>
      <c r="BF1069" s="8"/>
      <c r="BG1069" s="8"/>
      <c r="BH1069" s="8"/>
      <c r="BI1069" s="8"/>
      <c r="BJ1069" s="8"/>
      <c r="BK1069" s="8"/>
      <c r="BL1069" s="8"/>
      <c r="BM1069" s="8"/>
      <c r="BN1069" s="8"/>
      <c r="BO1069" s="8"/>
      <c r="BP1069" s="8"/>
      <c r="BQ1069" s="8"/>
      <c r="BR1069" s="8"/>
      <c r="BS1069" s="8"/>
      <c r="BT1069" s="8"/>
      <c r="BU1069" s="8"/>
      <c r="BW1069" s="7"/>
      <c r="BX1069" s="8"/>
      <c r="BY1069" s="8"/>
      <c r="BZ1069" s="8"/>
      <c r="CA1069" s="8"/>
      <c r="CB1069" s="8"/>
      <c r="CC1069" s="8"/>
      <c r="CJ1069" s="23"/>
      <c r="CK1069" s="23"/>
      <c r="CL1069" s="23"/>
      <c r="CM1069" s="23"/>
      <c r="CN1069" s="23"/>
      <c r="CO1069" s="23"/>
      <c r="CP1069" s="23"/>
      <c r="CQ1069" s="23"/>
      <c r="CR1069" s="23"/>
      <c r="CS1069" s="23"/>
      <c r="CT1069" s="23"/>
      <c r="CU1069" s="23"/>
      <c r="CV1069" s="23"/>
      <c r="CW1069" s="23"/>
      <c r="CX1069" s="23"/>
      <c r="CY1069" s="23"/>
    </row>
    <row r="1070" spans="2:103" x14ac:dyDescent="0.25">
      <c r="B1070" s="7"/>
      <c r="C1070" s="8"/>
      <c r="D1070" s="8"/>
      <c r="E1070" s="8"/>
      <c r="F1070" s="8"/>
      <c r="G1070" s="8"/>
      <c r="H1070" s="8"/>
      <c r="I1070" s="8"/>
      <c r="J1070" s="8"/>
      <c r="K1070" s="8"/>
      <c r="L1070" s="8"/>
      <c r="M1070" s="8"/>
      <c r="N1070" s="8"/>
      <c r="O1070" s="8"/>
      <c r="P1070" s="8"/>
      <c r="Q1070" s="8"/>
      <c r="R1070" s="8"/>
      <c r="S1070" s="8"/>
      <c r="T1070" s="8"/>
      <c r="U1070" s="8"/>
      <c r="V1070" s="8"/>
      <c r="W1070" s="8"/>
      <c r="X1070" s="8"/>
      <c r="Y1070" s="8"/>
      <c r="Z1070" s="8"/>
      <c r="AA1070" s="8"/>
      <c r="AB1070" s="8"/>
      <c r="AC1070" s="8"/>
      <c r="AD1070" s="8"/>
      <c r="AE1070" s="8"/>
      <c r="AF1070" s="8"/>
      <c r="AG1070" s="8"/>
      <c r="AH1070" s="8"/>
      <c r="AI1070" s="8"/>
      <c r="AJ1070" s="8"/>
      <c r="AK1070" s="8"/>
      <c r="AL1070" s="8"/>
      <c r="AM1070" s="8"/>
      <c r="AN1070" s="8"/>
      <c r="AO1070" s="8"/>
      <c r="AP1070" s="8"/>
      <c r="AQ1070" s="8"/>
      <c r="AR1070" s="8"/>
      <c r="AS1070" s="8"/>
      <c r="AT1070" s="8"/>
      <c r="AU1070" s="8"/>
      <c r="AV1070" s="8"/>
      <c r="AW1070" s="8"/>
      <c r="AX1070" s="8"/>
      <c r="AY1070" s="8"/>
      <c r="AZ1070" s="8"/>
      <c r="BA1070" s="8"/>
      <c r="BB1070" s="8"/>
      <c r="BC1070" s="8"/>
      <c r="BD1070" s="8"/>
      <c r="BE1070" s="8"/>
      <c r="BF1070" s="8"/>
      <c r="BG1070" s="8"/>
      <c r="BH1070" s="8"/>
      <c r="BI1070" s="8"/>
      <c r="BJ1070" s="8"/>
      <c r="BK1070" s="8"/>
      <c r="BL1070" s="8"/>
      <c r="BM1070" s="8"/>
      <c r="BN1070" s="8"/>
      <c r="BO1070" s="8"/>
      <c r="BP1070" s="8"/>
      <c r="BQ1070" s="8"/>
      <c r="BR1070" s="8"/>
      <c r="BS1070" s="8"/>
      <c r="BT1070" s="8"/>
      <c r="BU1070" s="8"/>
      <c r="BW1070" s="7"/>
      <c r="BX1070" s="8"/>
      <c r="BY1070" s="8"/>
      <c r="BZ1070" s="8"/>
      <c r="CA1070" s="8"/>
      <c r="CB1070" s="8"/>
      <c r="CC1070" s="8"/>
      <c r="CJ1070" s="23"/>
      <c r="CK1070" s="23"/>
      <c r="CL1070" s="23"/>
      <c r="CM1070" s="23"/>
      <c r="CN1070" s="23"/>
      <c r="CO1070" s="23"/>
      <c r="CP1070" s="23"/>
      <c r="CQ1070" s="23"/>
      <c r="CR1070" s="23"/>
      <c r="CS1070" s="23"/>
      <c r="CT1070" s="23"/>
      <c r="CU1070" s="23"/>
      <c r="CV1070" s="23"/>
      <c r="CW1070" s="23"/>
      <c r="CX1070" s="23"/>
      <c r="CY1070" s="23"/>
    </row>
    <row r="1071" spans="2:103" x14ac:dyDescent="0.25">
      <c r="B1071" s="7"/>
      <c r="C1071" s="8"/>
      <c r="D1071" s="8"/>
      <c r="E1071" s="8"/>
      <c r="F1071" s="8"/>
      <c r="G1071" s="8"/>
      <c r="H1071" s="8"/>
      <c r="I1071" s="8"/>
      <c r="J1071" s="8"/>
      <c r="K1071" s="8"/>
      <c r="L1071" s="8"/>
      <c r="M1071" s="8"/>
      <c r="N1071" s="8"/>
      <c r="O1071" s="8"/>
      <c r="P1071" s="8"/>
      <c r="Q1071" s="8"/>
      <c r="R1071" s="8"/>
      <c r="S1071" s="8"/>
      <c r="T1071" s="8"/>
      <c r="U1071" s="8"/>
      <c r="V1071" s="8"/>
      <c r="W1071" s="8"/>
      <c r="X1071" s="8"/>
      <c r="Y1071" s="8"/>
      <c r="Z1071" s="8"/>
      <c r="AA1071" s="8"/>
      <c r="AB1071" s="8"/>
      <c r="AC1071" s="8"/>
      <c r="AD1071" s="8"/>
      <c r="AE1071" s="8"/>
      <c r="AF1071" s="8"/>
      <c r="AG1071" s="8"/>
      <c r="AH1071" s="8"/>
      <c r="AI1071" s="8"/>
      <c r="AJ1071" s="8"/>
      <c r="AK1071" s="8"/>
      <c r="AL1071" s="8"/>
      <c r="AM1071" s="8"/>
      <c r="AN1071" s="8"/>
      <c r="AO1071" s="8"/>
      <c r="AP1071" s="8"/>
      <c r="AQ1071" s="8"/>
      <c r="AR1071" s="8"/>
      <c r="AS1071" s="8"/>
      <c r="AT1071" s="8"/>
      <c r="AU1071" s="8"/>
      <c r="AV1071" s="8"/>
      <c r="AW1071" s="8"/>
      <c r="AX1071" s="8"/>
      <c r="AY1071" s="8"/>
      <c r="AZ1071" s="8"/>
      <c r="BA1071" s="8"/>
      <c r="BB1071" s="8"/>
      <c r="BC1071" s="8"/>
      <c r="BD1071" s="8"/>
      <c r="BE1071" s="8"/>
      <c r="BF1071" s="8"/>
      <c r="BG1071" s="8"/>
      <c r="BH1071" s="8"/>
      <c r="BI1071" s="8"/>
      <c r="BJ1071" s="8"/>
      <c r="BK1071" s="8"/>
      <c r="BL1071" s="8"/>
      <c r="BM1071" s="8"/>
      <c r="BN1071" s="8"/>
      <c r="BO1071" s="8"/>
      <c r="BP1071" s="8"/>
      <c r="BQ1071" s="8"/>
      <c r="BR1071" s="8"/>
      <c r="BS1071" s="8"/>
      <c r="BT1071" s="8"/>
      <c r="BU1071" s="8"/>
      <c r="BW1071" s="7"/>
      <c r="BX1071" s="8"/>
      <c r="BY1071" s="8"/>
      <c r="BZ1071" s="8"/>
      <c r="CA1071" s="8"/>
      <c r="CB1071" s="8"/>
      <c r="CC1071" s="8"/>
      <c r="CJ1071" s="23"/>
      <c r="CK1071" s="23"/>
      <c r="CL1071" s="23"/>
      <c r="CM1071" s="23"/>
      <c r="CN1071" s="23"/>
      <c r="CO1071" s="23"/>
      <c r="CP1071" s="23"/>
      <c r="CQ1071" s="23"/>
      <c r="CR1071" s="23"/>
      <c r="CS1071" s="23"/>
      <c r="CT1071" s="23"/>
      <c r="CU1071" s="23"/>
      <c r="CV1071" s="23"/>
      <c r="CW1071" s="23"/>
      <c r="CX1071" s="23"/>
      <c r="CY1071" s="23"/>
    </row>
    <row r="1072" spans="2:103" x14ac:dyDescent="0.25">
      <c r="B1072" s="7"/>
      <c r="C1072" s="8"/>
      <c r="D1072" s="8"/>
      <c r="E1072" s="8"/>
      <c r="F1072" s="8"/>
      <c r="G1072" s="8"/>
      <c r="H1072" s="8"/>
      <c r="I1072" s="8"/>
      <c r="J1072" s="8"/>
      <c r="K1072" s="8"/>
      <c r="L1072" s="8"/>
      <c r="M1072" s="8"/>
      <c r="N1072" s="8"/>
      <c r="O1072" s="8"/>
      <c r="P1072" s="8"/>
      <c r="Q1072" s="8"/>
      <c r="R1072" s="8"/>
      <c r="S1072" s="8"/>
      <c r="T1072" s="8"/>
      <c r="U1072" s="8"/>
      <c r="V1072" s="8"/>
      <c r="W1072" s="8"/>
      <c r="X1072" s="8"/>
      <c r="Y1072" s="8"/>
      <c r="Z1072" s="8"/>
      <c r="AA1072" s="8"/>
      <c r="AB1072" s="8"/>
      <c r="AC1072" s="8"/>
      <c r="AD1072" s="8"/>
      <c r="AE1072" s="8"/>
      <c r="AF1072" s="8"/>
      <c r="AG1072" s="8"/>
      <c r="AH1072" s="8"/>
      <c r="AI1072" s="8"/>
      <c r="AJ1072" s="8"/>
      <c r="AK1072" s="8"/>
      <c r="AL1072" s="8"/>
      <c r="AM1072" s="8"/>
      <c r="AN1072" s="8"/>
      <c r="AO1072" s="8"/>
      <c r="AP1072" s="8"/>
      <c r="AQ1072" s="8"/>
      <c r="AR1072" s="8"/>
      <c r="AS1072" s="8"/>
      <c r="AT1072" s="8"/>
      <c r="AU1072" s="8"/>
      <c r="AV1072" s="8"/>
      <c r="AW1072" s="8"/>
      <c r="AX1072" s="8"/>
      <c r="AY1072" s="8"/>
      <c r="AZ1072" s="8"/>
      <c r="BA1072" s="8"/>
      <c r="BB1072" s="8"/>
      <c r="BC1072" s="8"/>
      <c r="BD1072" s="8"/>
      <c r="BE1072" s="8"/>
      <c r="BF1072" s="8"/>
      <c r="BG1072" s="8"/>
      <c r="BH1072" s="8"/>
      <c r="BI1072" s="8"/>
      <c r="BJ1072" s="8"/>
      <c r="BK1072" s="8"/>
      <c r="BL1072" s="8"/>
      <c r="BM1072" s="8"/>
      <c r="BN1072" s="8"/>
      <c r="BO1072" s="8"/>
      <c r="BP1072" s="8"/>
      <c r="BQ1072" s="8"/>
      <c r="BR1072" s="8"/>
      <c r="BS1072" s="8"/>
      <c r="BT1072" s="8"/>
      <c r="BU1072" s="8"/>
      <c r="BW1072" s="7"/>
      <c r="BX1072" s="8"/>
      <c r="BY1072" s="8"/>
      <c r="BZ1072" s="8"/>
      <c r="CA1072" s="8"/>
      <c r="CB1072" s="8"/>
      <c r="CC1072" s="8"/>
      <c r="CJ1072" s="23"/>
      <c r="CK1072" s="23"/>
      <c r="CL1072" s="23"/>
      <c r="CM1072" s="23"/>
      <c r="CN1072" s="23"/>
      <c r="CO1072" s="23"/>
      <c r="CP1072" s="23"/>
      <c r="CQ1072" s="23"/>
      <c r="CR1072" s="23"/>
      <c r="CS1072" s="23"/>
      <c r="CT1072" s="23"/>
      <c r="CU1072" s="23"/>
      <c r="CV1072" s="23"/>
      <c r="CW1072" s="23"/>
      <c r="CX1072" s="23"/>
      <c r="CY1072" s="23"/>
    </row>
    <row r="1073" spans="2:103" x14ac:dyDescent="0.25">
      <c r="B1073" s="7"/>
      <c r="C1073" s="8"/>
      <c r="D1073" s="8"/>
      <c r="E1073" s="8"/>
      <c r="F1073" s="8"/>
      <c r="G1073" s="8"/>
      <c r="H1073" s="8"/>
      <c r="I1073" s="8"/>
      <c r="J1073" s="8"/>
      <c r="K1073" s="8"/>
      <c r="L1073" s="8"/>
      <c r="M1073" s="8"/>
      <c r="N1073" s="8"/>
      <c r="O1073" s="8"/>
      <c r="P1073" s="8"/>
      <c r="Q1073" s="8"/>
      <c r="R1073" s="8"/>
      <c r="S1073" s="8"/>
      <c r="T1073" s="8"/>
      <c r="U1073" s="8"/>
      <c r="V1073" s="8"/>
      <c r="W1073" s="8"/>
      <c r="X1073" s="8"/>
      <c r="Y1073" s="8"/>
      <c r="Z1073" s="8"/>
      <c r="AA1073" s="8"/>
      <c r="AB1073" s="8"/>
      <c r="AC1073" s="8"/>
      <c r="AD1073" s="8"/>
      <c r="AE1073" s="8"/>
      <c r="AF1073" s="8"/>
      <c r="AG1073" s="8"/>
      <c r="AH1073" s="8"/>
      <c r="AI1073" s="8"/>
      <c r="AJ1073" s="8"/>
      <c r="AK1073" s="8"/>
      <c r="AL1073" s="8"/>
      <c r="AM1073" s="8"/>
      <c r="AN1073" s="8"/>
      <c r="AO1073" s="8"/>
      <c r="AP1073" s="8"/>
      <c r="AQ1073" s="8"/>
      <c r="AR1073" s="8"/>
      <c r="AS1073" s="8"/>
      <c r="AT1073" s="8"/>
      <c r="AU1073" s="8"/>
      <c r="AV1073" s="8"/>
      <c r="AW1073" s="8"/>
      <c r="AX1073" s="8"/>
      <c r="AY1073" s="8"/>
      <c r="AZ1073" s="8"/>
      <c r="BA1073" s="8"/>
      <c r="BB1073" s="8"/>
      <c r="BC1073" s="8"/>
      <c r="BD1073" s="8"/>
      <c r="BE1073" s="8"/>
      <c r="BF1073" s="8"/>
      <c r="BG1073" s="8"/>
      <c r="BH1073" s="8"/>
      <c r="BI1073" s="8"/>
      <c r="BJ1073" s="8"/>
      <c r="BK1073" s="8"/>
      <c r="BL1073" s="8"/>
      <c r="BM1073" s="8"/>
      <c r="BN1073" s="8"/>
      <c r="BO1073" s="8"/>
      <c r="BP1073" s="8"/>
      <c r="BQ1073" s="8"/>
      <c r="BR1073" s="8"/>
      <c r="BS1073" s="8"/>
      <c r="BT1073" s="8"/>
      <c r="BU1073" s="8"/>
      <c r="BW1073" s="7"/>
      <c r="BX1073" s="8"/>
      <c r="BY1073" s="8"/>
      <c r="BZ1073" s="8"/>
      <c r="CA1073" s="8"/>
      <c r="CB1073" s="8"/>
      <c r="CC1073" s="8"/>
      <c r="CJ1073" s="23"/>
      <c r="CK1073" s="23"/>
      <c r="CL1073" s="23"/>
      <c r="CM1073" s="23"/>
      <c r="CN1073" s="23"/>
      <c r="CO1073" s="23"/>
      <c r="CP1073" s="23"/>
      <c r="CQ1073" s="23"/>
      <c r="CR1073" s="23"/>
      <c r="CS1073" s="23"/>
      <c r="CT1073" s="23"/>
      <c r="CU1073" s="23"/>
      <c r="CV1073" s="23"/>
      <c r="CW1073" s="23"/>
      <c r="CX1073" s="23"/>
      <c r="CY1073" s="23"/>
    </row>
    <row r="1074" spans="2:103" x14ac:dyDescent="0.25">
      <c r="B1074" s="7"/>
      <c r="C1074" s="8"/>
      <c r="D1074" s="8"/>
      <c r="E1074" s="8"/>
      <c r="F1074" s="8"/>
      <c r="G1074" s="8"/>
      <c r="H1074" s="8"/>
      <c r="I1074" s="8"/>
      <c r="J1074" s="8"/>
      <c r="K1074" s="8"/>
      <c r="L1074" s="8"/>
      <c r="M1074" s="8"/>
      <c r="N1074" s="8"/>
      <c r="O1074" s="8"/>
      <c r="P1074" s="8"/>
      <c r="Q1074" s="8"/>
      <c r="R1074" s="8"/>
      <c r="S1074" s="8"/>
      <c r="T1074" s="8"/>
      <c r="U1074" s="8"/>
      <c r="V1074" s="8"/>
      <c r="W1074" s="8"/>
      <c r="X1074" s="8"/>
      <c r="Y1074" s="8"/>
      <c r="Z1074" s="8"/>
      <c r="AA1074" s="8"/>
      <c r="AB1074" s="8"/>
      <c r="AC1074" s="8"/>
      <c r="AD1074" s="8"/>
      <c r="AE1074" s="8"/>
      <c r="AF1074" s="8"/>
      <c r="AG1074" s="8"/>
      <c r="AH1074" s="8"/>
      <c r="AI1074" s="8"/>
      <c r="AJ1074" s="8"/>
      <c r="AK1074" s="8"/>
      <c r="AL1074" s="8"/>
      <c r="AM1074" s="8"/>
      <c r="AN1074" s="8"/>
      <c r="AO1074" s="8"/>
      <c r="AP1074" s="8"/>
      <c r="AQ1074" s="8"/>
      <c r="AR1074" s="8"/>
      <c r="AS1074" s="8"/>
      <c r="AT1074" s="8"/>
      <c r="AU1074" s="8"/>
      <c r="AV1074" s="8"/>
      <c r="AW1074" s="8"/>
      <c r="AX1074" s="8"/>
      <c r="AY1074" s="8"/>
      <c r="AZ1074" s="8"/>
      <c r="BA1074" s="8"/>
      <c r="BB1074" s="8"/>
      <c r="BC1074" s="8"/>
      <c r="BD1074" s="8"/>
      <c r="BE1074" s="8"/>
      <c r="BF1074" s="8"/>
      <c r="BG1074" s="8"/>
      <c r="BH1074" s="8"/>
      <c r="BI1074" s="8"/>
      <c r="BJ1074" s="8"/>
      <c r="BK1074" s="8"/>
      <c r="BL1074" s="8"/>
      <c r="BM1074" s="8"/>
      <c r="BN1074" s="8"/>
      <c r="BO1074" s="8"/>
      <c r="BP1074" s="8"/>
      <c r="BQ1074" s="8"/>
      <c r="BR1074" s="8"/>
      <c r="BS1074" s="8"/>
      <c r="BT1074" s="8"/>
      <c r="BU1074" s="8"/>
      <c r="BW1074" s="7"/>
      <c r="BX1074" s="8"/>
      <c r="BY1074" s="8"/>
      <c r="BZ1074" s="8"/>
      <c r="CA1074" s="8"/>
      <c r="CB1074" s="8"/>
      <c r="CC1074" s="8"/>
      <c r="CJ1074" s="23"/>
      <c r="CK1074" s="23"/>
      <c r="CL1074" s="23"/>
      <c r="CM1074" s="23"/>
      <c r="CN1074" s="23"/>
      <c r="CO1074" s="23"/>
      <c r="CP1074" s="23"/>
      <c r="CQ1074" s="23"/>
      <c r="CR1074" s="23"/>
      <c r="CS1074" s="23"/>
      <c r="CT1074" s="23"/>
      <c r="CU1074" s="23"/>
      <c r="CV1074" s="23"/>
      <c r="CW1074" s="23"/>
      <c r="CX1074" s="23"/>
      <c r="CY1074" s="23"/>
    </row>
    <row r="1075" spans="2:103" x14ac:dyDescent="0.25">
      <c r="B1075" s="7"/>
      <c r="C1075" s="8"/>
      <c r="D1075" s="8"/>
      <c r="E1075" s="8"/>
      <c r="F1075" s="8"/>
      <c r="G1075" s="8"/>
      <c r="H1075" s="8"/>
      <c r="I1075" s="8"/>
      <c r="J1075" s="8"/>
      <c r="K1075" s="8"/>
      <c r="L1075" s="8"/>
      <c r="M1075" s="8"/>
      <c r="N1075" s="8"/>
      <c r="O1075" s="8"/>
      <c r="P1075" s="8"/>
      <c r="Q1075" s="8"/>
      <c r="R1075" s="8"/>
      <c r="S1075" s="8"/>
      <c r="T1075" s="8"/>
      <c r="U1075" s="8"/>
      <c r="V1075" s="8"/>
      <c r="W1075" s="8"/>
      <c r="X1075" s="8"/>
      <c r="Y1075" s="8"/>
      <c r="Z1075" s="8"/>
      <c r="AA1075" s="8"/>
      <c r="AB1075" s="8"/>
      <c r="AC1075" s="8"/>
      <c r="AD1075" s="8"/>
      <c r="AE1075" s="8"/>
      <c r="AF1075" s="8"/>
      <c r="AG1075" s="8"/>
      <c r="AH1075" s="8"/>
      <c r="AI1075" s="8"/>
      <c r="AJ1075" s="8"/>
      <c r="AK1075" s="8"/>
      <c r="AL1075" s="8"/>
      <c r="AM1075" s="8"/>
      <c r="AN1075" s="8"/>
      <c r="AO1075" s="8"/>
      <c r="AP1075" s="8"/>
      <c r="AQ1075" s="8"/>
      <c r="AR1075" s="8"/>
      <c r="AS1075" s="8"/>
      <c r="AT1075" s="8"/>
      <c r="AU1075" s="8"/>
      <c r="AV1075" s="8"/>
      <c r="AW1075" s="8"/>
      <c r="AX1075" s="8"/>
      <c r="AY1075" s="8"/>
      <c r="AZ1075" s="8"/>
      <c r="BA1075" s="8"/>
      <c r="BB1075" s="8"/>
      <c r="BC1075" s="8"/>
      <c r="BD1075" s="8"/>
      <c r="BE1075" s="8"/>
      <c r="BF1075" s="8"/>
      <c r="BG1075" s="8"/>
      <c r="BH1075" s="8"/>
      <c r="BI1075" s="8"/>
      <c r="BJ1075" s="8"/>
      <c r="BK1075" s="8"/>
      <c r="BL1075" s="8"/>
      <c r="BM1075" s="8"/>
      <c r="BN1075" s="8"/>
      <c r="BO1075" s="8"/>
      <c r="BP1075" s="8"/>
      <c r="BQ1075" s="8"/>
      <c r="BR1075" s="8"/>
      <c r="BS1075" s="8"/>
      <c r="BT1075" s="8"/>
      <c r="BU1075" s="8"/>
      <c r="BW1075" s="7"/>
      <c r="BX1075" s="8"/>
      <c r="BY1075" s="8"/>
      <c r="BZ1075" s="8"/>
      <c r="CA1075" s="8"/>
      <c r="CB1075" s="8"/>
      <c r="CC1075" s="8"/>
      <c r="CJ1075" s="23"/>
      <c r="CK1075" s="23"/>
      <c r="CL1075" s="23"/>
      <c r="CM1075" s="23"/>
      <c r="CN1075" s="23"/>
      <c r="CO1075" s="23"/>
      <c r="CP1075" s="23"/>
      <c r="CQ1075" s="23"/>
      <c r="CR1075" s="23"/>
      <c r="CS1075" s="23"/>
      <c r="CT1075" s="23"/>
      <c r="CU1075" s="23"/>
      <c r="CV1075" s="23"/>
      <c r="CW1075" s="23"/>
      <c r="CX1075" s="23"/>
      <c r="CY1075" s="23"/>
    </row>
    <row r="1076" spans="2:103" x14ac:dyDescent="0.25">
      <c r="B1076" s="7"/>
      <c r="C1076" s="8"/>
      <c r="D1076" s="8"/>
      <c r="E1076" s="8"/>
      <c r="F1076" s="8"/>
      <c r="G1076" s="8"/>
      <c r="H1076" s="8"/>
      <c r="I1076" s="8"/>
      <c r="J1076" s="8"/>
      <c r="K1076" s="8"/>
      <c r="L1076" s="8"/>
      <c r="M1076" s="8"/>
      <c r="N1076" s="8"/>
      <c r="O1076" s="8"/>
      <c r="P1076" s="8"/>
      <c r="Q1076" s="8"/>
      <c r="R1076" s="8"/>
      <c r="S1076" s="8"/>
      <c r="T1076" s="8"/>
      <c r="U1076" s="8"/>
      <c r="V1076" s="8"/>
      <c r="W1076" s="8"/>
      <c r="X1076" s="8"/>
      <c r="Y1076" s="8"/>
      <c r="Z1076" s="8"/>
      <c r="AA1076" s="8"/>
      <c r="AB1076" s="8"/>
      <c r="AC1076" s="8"/>
      <c r="AD1076" s="8"/>
      <c r="AE1076" s="8"/>
      <c r="AF1076" s="8"/>
      <c r="AG1076" s="8"/>
      <c r="AH1076" s="8"/>
      <c r="AI1076" s="8"/>
      <c r="AJ1076" s="8"/>
      <c r="AK1076" s="8"/>
      <c r="AL1076" s="8"/>
      <c r="AM1076" s="8"/>
      <c r="AN1076" s="8"/>
      <c r="AO1076" s="8"/>
      <c r="AP1076" s="8"/>
      <c r="AQ1076" s="8"/>
      <c r="AR1076" s="8"/>
      <c r="AS1076" s="8"/>
      <c r="AT1076" s="8"/>
      <c r="AU1076" s="8"/>
      <c r="AV1076" s="8"/>
      <c r="AW1076" s="8"/>
      <c r="AX1076" s="8"/>
      <c r="AY1076" s="8"/>
      <c r="AZ1076" s="8"/>
      <c r="BA1076" s="8"/>
      <c r="BB1076" s="8"/>
      <c r="BC1076" s="8"/>
      <c r="BD1076" s="8"/>
      <c r="BE1076" s="8"/>
      <c r="BF1076" s="8"/>
      <c r="BG1076" s="8"/>
      <c r="BH1076" s="8"/>
      <c r="BI1076" s="8"/>
      <c r="BJ1076" s="8"/>
      <c r="BK1076" s="8"/>
      <c r="BL1076" s="8"/>
      <c r="BM1076" s="8"/>
      <c r="BN1076" s="8"/>
      <c r="BO1076" s="8"/>
      <c r="BP1076" s="8"/>
      <c r="BQ1076" s="8"/>
      <c r="BR1076" s="8"/>
      <c r="BS1076" s="8"/>
      <c r="BT1076" s="8"/>
      <c r="BU1076" s="8"/>
      <c r="BW1076" s="7"/>
      <c r="BX1076" s="8"/>
      <c r="BY1076" s="8"/>
      <c r="BZ1076" s="8"/>
      <c r="CA1076" s="8"/>
      <c r="CB1076" s="8"/>
      <c r="CC1076" s="8"/>
      <c r="CJ1076" s="23"/>
      <c r="CK1076" s="23"/>
      <c r="CL1076" s="23"/>
      <c r="CM1076" s="23"/>
      <c r="CN1076" s="23"/>
      <c r="CO1076" s="23"/>
      <c r="CP1076" s="23"/>
      <c r="CQ1076" s="23"/>
      <c r="CR1076" s="23"/>
      <c r="CS1076" s="23"/>
      <c r="CT1076" s="23"/>
      <c r="CU1076" s="23"/>
      <c r="CV1076" s="23"/>
      <c r="CW1076" s="23"/>
      <c r="CX1076" s="23"/>
      <c r="CY1076" s="23"/>
    </row>
    <row r="1077" spans="2:103" x14ac:dyDescent="0.25">
      <c r="B1077" s="7"/>
      <c r="C1077" s="8"/>
      <c r="D1077" s="8"/>
      <c r="E1077" s="8"/>
      <c r="F1077" s="8"/>
      <c r="G1077" s="8"/>
      <c r="H1077" s="8"/>
      <c r="I1077" s="8"/>
      <c r="J1077" s="8"/>
      <c r="K1077" s="8"/>
      <c r="L1077" s="8"/>
      <c r="M1077" s="8"/>
      <c r="N1077" s="8"/>
      <c r="O1077" s="8"/>
      <c r="P1077" s="8"/>
      <c r="Q1077" s="8"/>
      <c r="R1077" s="8"/>
      <c r="S1077" s="8"/>
      <c r="T1077" s="8"/>
      <c r="U1077" s="8"/>
      <c r="V1077" s="8"/>
      <c r="W1077" s="8"/>
      <c r="X1077" s="8"/>
      <c r="Y1077" s="8"/>
      <c r="Z1077" s="8"/>
      <c r="AA1077" s="8"/>
      <c r="AB1077" s="8"/>
      <c r="AC1077" s="8"/>
      <c r="AD1077" s="8"/>
      <c r="AE1077" s="8"/>
      <c r="AF1077" s="8"/>
      <c r="AG1077" s="8"/>
      <c r="AH1077" s="8"/>
      <c r="AI1077" s="8"/>
      <c r="AJ1077" s="8"/>
      <c r="AK1077" s="8"/>
      <c r="AL1077" s="8"/>
      <c r="AM1077" s="8"/>
      <c r="AN1077" s="8"/>
      <c r="AO1077" s="8"/>
      <c r="AP1077" s="8"/>
      <c r="AQ1077" s="8"/>
      <c r="AR1077" s="8"/>
      <c r="AS1077" s="8"/>
      <c r="AT1077" s="8"/>
      <c r="AU1077" s="8"/>
      <c r="AV1077" s="8"/>
      <c r="AW1077" s="8"/>
      <c r="AX1077" s="8"/>
      <c r="AY1077" s="8"/>
      <c r="AZ1077" s="8"/>
      <c r="BA1077" s="8"/>
      <c r="BB1077" s="8"/>
      <c r="BC1077" s="8"/>
      <c r="BD1077" s="8"/>
      <c r="BE1077" s="8"/>
      <c r="BF1077" s="8"/>
      <c r="BG1077" s="8"/>
      <c r="BH1077" s="8"/>
      <c r="BI1077" s="8"/>
      <c r="BJ1077" s="8"/>
      <c r="BK1077" s="8"/>
      <c r="BL1077" s="8"/>
      <c r="BM1077" s="8"/>
      <c r="BN1077" s="8"/>
      <c r="BO1077" s="8"/>
      <c r="BP1077" s="8"/>
      <c r="BQ1077" s="8"/>
      <c r="BR1077" s="8"/>
      <c r="BS1077" s="8"/>
      <c r="BT1077" s="8"/>
      <c r="BU1077" s="8"/>
      <c r="BW1077" s="7"/>
      <c r="BX1077" s="8"/>
      <c r="BY1077" s="8"/>
      <c r="BZ1077" s="8"/>
      <c r="CA1077" s="8"/>
      <c r="CB1077" s="8"/>
      <c r="CC1077" s="8"/>
      <c r="CJ1077" s="23"/>
      <c r="CK1077" s="23"/>
      <c r="CL1077" s="23"/>
      <c r="CM1077" s="23"/>
      <c r="CN1077" s="23"/>
      <c r="CO1077" s="23"/>
      <c r="CP1077" s="23"/>
      <c r="CQ1077" s="23"/>
      <c r="CR1077" s="23"/>
      <c r="CS1077" s="23"/>
      <c r="CT1077" s="23"/>
      <c r="CU1077" s="23"/>
      <c r="CV1077" s="23"/>
      <c r="CW1077" s="23"/>
      <c r="CX1077" s="23"/>
      <c r="CY1077" s="23"/>
    </row>
    <row r="1078" spans="2:103" x14ac:dyDescent="0.25">
      <c r="B1078" s="7"/>
      <c r="C1078" s="8"/>
      <c r="D1078" s="8"/>
      <c r="E1078" s="8"/>
      <c r="F1078" s="8"/>
      <c r="G1078" s="8"/>
      <c r="H1078" s="8"/>
      <c r="I1078" s="8"/>
      <c r="J1078" s="8"/>
      <c r="K1078" s="8"/>
      <c r="L1078" s="8"/>
      <c r="M1078" s="8"/>
      <c r="N1078" s="8"/>
      <c r="O1078" s="8"/>
      <c r="P1078" s="8"/>
      <c r="Q1078" s="8"/>
      <c r="R1078" s="8"/>
      <c r="S1078" s="8"/>
      <c r="T1078" s="8"/>
      <c r="U1078" s="8"/>
      <c r="V1078" s="8"/>
      <c r="W1078" s="8"/>
      <c r="X1078" s="8"/>
      <c r="Y1078" s="8"/>
      <c r="Z1078" s="8"/>
      <c r="AA1078" s="8"/>
      <c r="AB1078" s="8"/>
      <c r="AC1078" s="8"/>
      <c r="AD1078" s="8"/>
      <c r="AE1078" s="8"/>
      <c r="AF1078" s="8"/>
      <c r="AG1078" s="8"/>
      <c r="AH1078" s="8"/>
      <c r="AI1078" s="8"/>
      <c r="AJ1078" s="8"/>
      <c r="AK1078" s="8"/>
      <c r="AL1078" s="8"/>
      <c r="AM1078" s="8"/>
      <c r="AN1078" s="8"/>
      <c r="AO1078" s="8"/>
      <c r="AP1078" s="8"/>
      <c r="AQ1078" s="8"/>
      <c r="AR1078" s="8"/>
      <c r="AS1078" s="8"/>
      <c r="AT1078" s="8"/>
      <c r="AU1078" s="8"/>
      <c r="AV1078" s="8"/>
      <c r="AW1078" s="8"/>
      <c r="AX1078" s="8"/>
      <c r="AY1078" s="8"/>
      <c r="AZ1078" s="8"/>
      <c r="BA1078" s="8"/>
      <c r="BB1078" s="8"/>
      <c r="BC1078" s="8"/>
      <c r="BD1078" s="8"/>
      <c r="BE1078" s="8"/>
      <c r="BF1078" s="8"/>
      <c r="BG1078" s="8"/>
      <c r="BH1078" s="8"/>
      <c r="BI1078" s="8"/>
      <c r="BJ1078" s="8"/>
      <c r="BK1078" s="8"/>
      <c r="BL1078" s="8"/>
      <c r="BM1078" s="8"/>
      <c r="BN1078" s="8"/>
      <c r="BO1078" s="8"/>
      <c r="BP1078" s="8"/>
      <c r="BQ1078" s="8"/>
      <c r="BR1078" s="8"/>
      <c r="BS1078" s="8"/>
      <c r="BT1078" s="8"/>
      <c r="BU1078" s="8"/>
      <c r="BW1078" s="7"/>
      <c r="BX1078" s="8"/>
      <c r="BY1078" s="8"/>
      <c r="BZ1078" s="8"/>
      <c r="CA1078" s="8"/>
      <c r="CB1078" s="8"/>
      <c r="CC1078" s="8"/>
      <c r="CJ1078" s="23"/>
      <c r="CK1078" s="23"/>
      <c r="CL1078" s="23"/>
      <c r="CM1078" s="23"/>
      <c r="CN1078" s="23"/>
      <c r="CO1078" s="23"/>
      <c r="CP1078" s="23"/>
      <c r="CQ1078" s="23"/>
      <c r="CR1078" s="23"/>
      <c r="CS1078" s="23"/>
      <c r="CT1078" s="23"/>
      <c r="CU1078" s="23"/>
      <c r="CV1078" s="23"/>
      <c r="CW1078" s="23"/>
      <c r="CX1078" s="23"/>
      <c r="CY1078" s="23"/>
    </row>
    <row r="1079" spans="2:103" x14ac:dyDescent="0.25">
      <c r="B1079" s="7"/>
      <c r="C1079" s="8"/>
      <c r="D1079" s="8"/>
      <c r="E1079" s="8"/>
      <c r="F1079" s="8"/>
      <c r="G1079" s="8"/>
      <c r="H1079" s="8"/>
      <c r="I1079" s="8"/>
      <c r="J1079" s="8"/>
      <c r="K1079" s="8"/>
      <c r="L1079" s="8"/>
      <c r="M1079" s="8"/>
      <c r="N1079" s="8"/>
      <c r="O1079" s="8"/>
      <c r="P1079" s="8"/>
      <c r="Q1079" s="8"/>
      <c r="R1079" s="8"/>
      <c r="S1079" s="8"/>
      <c r="T1079" s="8"/>
      <c r="U1079" s="8"/>
      <c r="V1079" s="8"/>
      <c r="W1079" s="8"/>
      <c r="X1079" s="8"/>
      <c r="Y1079" s="8"/>
      <c r="Z1079" s="8"/>
      <c r="AA1079" s="8"/>
      <c r="AB1079" s="8"/>
      <c r="AC1079" s="8"/>
      <c r="AD1079" s="8"/>
      <c r="AE1079" s="8"/>
      <c r="AF1079" s="8"/>
      <c r="AG1079" s="8"/>
      <c r="AH1079" s="8"/>
      <c r="AI1079" s="8"/>
      <c r="AJ1079" s="8"/>
      <c r="AK1079" s="8"/>
      <c r="AL1079" s="8"/>
      <c r="AM1079" s="8"/>
      <c r="AN1079" s="8"/>
      <c r="AO1079" s="8"/>
      <c r="AP1079" s="8"/>
      <c r="AQ1079" s="8"/>
      <c r="AR1079" s="8"/>
      <c r="AS1079" s="8"/>
      <c r="AT1079" s="8"/>
      <c r="AU1079" s="8"/>
      <c r="AV1079" s="8"/>
      <c r="AW1079" s="8"/>
      <c r="AX1079" s="8"/>
      <c r="AY1079" s="8"/>
      <c r="AZ1079" s="8"/>
      <c r="BA1079" s="8"/>
      <c r="BB1079" s="8"/>
      <c r="BC1079" s="8"/>
      <c r="BD1079" s="8"/>
      <c r="BE1079" s="8"/>
      <c r="BF1079" s="8"/>
      <c r="BG1079" s="8"/>
      <c r="BH1079" s="8"/>
      <c r="BI1079" s="8"/>
      <c r="BJ1079" s="8"/>
      <c r="BK1079" s="8"/>
      <c r="BL1079" s="8"/>
      <c r="BM1079" s="8"/>
      <c r="BN1079" s="8"/>
      <c r="BO1079" s="8"/>
      <c r="BP1079" s="8"/>
      <c r="BQ1079" s="8"/>
      <c r="BR1079" s="8"/>
      <c r="BS1079" s="8"/>
      <c r="BT1079" s="8"/>
      <c r="BU1079" s="8"/>
      <c r="BW1079" s="7"/>
      <c r="BX1079" s="8"/>
      <c r="BY1079" s="8"/>
      <c r="BZ1079" s="8"/>
      <c r="CA1079" s="8"/>
      <c r="CB1079" s="8"/>
      <c r="CC1079" s="8"/>
      <c r="CJ1079" s="23"/>
      <c r="CK1079" s="23"/>
      <c r="CL1079" s="23"/>
      <c r="CM1079" s="23"/>
      <c r="CN1079" s="23"/>
      <c r="CO1079" s="23"/>
      <c r="CP1079" s="23"/>
      <c r="CQ1079" s="23"/>
      <c r="CR1079" s="23"/>
      <c r="CS1079" s="23"/>
      <c r="CT1079" s="23"/>
      <c r="CU1079" s="23"/>
      <c r="CV1079" s="23"/>
      <c r="CW1079" s="23"/>
      <c r="CX1079" s="23"/>
      <c r="CY1079" s="23"/>
    </row>
    <row r="1080" spans="2:103" x14ac:dyDescent="0.25">
      <c r="B1080" s="7"/>
      <c r="C1080" s="8"/>
      <c r="D1080" s="8"/>
      <c r="E1080" s="8"/>
      <c r="F1080" s="8"/>
      <c r="G1080" s="8"/>
      <c r="H1080" s="8"/>
      <c r="I1080" s="8"/>
      <c r="J1080" s="8"/>
      <c r="K1080" s="8"/>
      <c r="L1080" s="8"/>
      <c r="M1080" s="8"/>
      <c r="N1080" s="8"/>
      <c r="O1080" s="8"/>
      <c r="P1080" s="8"/>
      <c r="Q1080" s="8"/>
      <c r="R1080" s="8"/>
      <c r="S1080" s="8"/>
      <c r="T1080" s="8"/>
      <c r="U1080" s="8"/>
      <c r="V1080" s="8"/>
      <c r="W1080" s="8"/>
      <c r="X1080" s="8"/>
      <c r="Y1080" s="8"/>
      <c r="Z1080" s="8"/>
      <c r="AA1080" s="8"/>
      <c r="AB1080" s="8"/>
      <c r="AC1080" s="8"/>
      <c r="AD1080" s="8"/>
      <c r="AE1080" s="8"/>
      <c r="AF1080" s="8"/>
      <c r="AG1080" s="8"/>
      <c r="AH1080" s="8"/>
      <c r="AI1080" s="8"/>
      <c r="AJ1080" s="8"/>
      <c r="AK1080" s="8"/>
      <c r="AL1080" s="8"/>
      <c r="AM1080" s="8"/>
      <c r="AN1080" s="8"/>
      <c r="AO1080" s="8"/>
      <c r="AP1080" s="8"/>
      <c r="AQ1080" s="8"/>
      <c r="AR1080" s="8"/>
      <c r="AS1080" s="8"/>
      <c r="AT1080" s="8"/>
      <c r="AU1080" s="8"/>
      <c r="AV1080" s="8"/>
      <c r="AW1080" s="8"/>
      <c r="AX1080" s="8"/>
      <c r="AY1080" s="8"/>
      <c r="AZ1080" s="8"/>
      <c r="BA1080" s="8"/>
      <c r="BB1080" s="8"/>
      <c r="BC1080" s="8"/>
      <c r="BD1080" s="8"/>
      <c r="BE1080" s="8"/>
      <c r="BF1080" s="8"/>
      <c r="BG1080" s="8"/>
      <c r="BH1080" s="8"/>
      <c r="BI1080" s="8"/>
      <c r="BJ1080" s="8"/>
      <c r="BK1080" s="8"/>
      <c r="BL1080" s="8"/>
      <c r="BM1080" s="8"/>
      <c r="BN1080" s="8"/>
      <c r="BO1080" s="8"/>
      <c r="BP1080" s="8"/>
      <c r="BQ1080" s="8"/>
      <c r="BR1080" s="8"/>
      <c r="BS1080" s="8"/>
      <c r="BT1080" s="8"/>
      <c r="BU1080" s="8"/>
      <c r="BW1080" s="7"/>
      <c r="BX1080" s="8"/>
      <c r="BY1080" s="8"/>
      <c r="BZ1080" s="8"/>
      <c r="CA1080" s="8"/>
      <c r="CB1080" s="8"/>
      <c r="CC1080" s="8"/>
      <c r="CJ1080" s="23"/>
      <c r="CK1080" s="23"/>
      <c r="CL1080" s="23"/>
      <c r="CM1080" s="23"/>
      <c r="CN1080" s="23"/>
      <c r="CO1080" s="23"/>
      <c r="CP1080" s="23"/>
      <c r="CQ1080" s="23"/>
      <c r="CR1080" s="23"/>
      <c r="CS1080" s="23"/>
      <c r="CT1080" s="23"/>
      <c r="CU1080" s="23"/>
      <c r="CV1080" s="23"/>
      <c r="CW1080" s="23"/>
      <c r="CX1080" s="23"/>
      <c r="CY1080" s="23"/>
    </row>
    <row r="1081" spans="2:103" x14ac:dyDescent="0.25">
      <c r="B1081" s="7"/>
      <c r="C1081" s="8"/>
      <c r="D1081" s="8"/>
      <c r="E1081" s="8"/>
      <c r="F1081" s="8"/>
      <c r="G1081" s="8"/>
      <c r="H1081" s="8"/>
      <c r="I1081" s="8"/>
      <c r="J1081" s="8"/>
      <c r="K1081" s="8"/>
      <c r="L1081" s="8"/>
      <c r="M1081" s="8"/>
      <c r="N1081" s="8"/>
      <c r="O1081" s="8"/>
      <c r="P1081" s="8"/>
      <c r="Q1081" s="8"/>
      <c r="R1081" s="8"/>
      <c r="S1081" s="8"/>
      <c r="T1081" s="8"/>
      <c r="U1081" s="8"/>
      <c r="V1081" s="8"/>
      <c r="W1081" s="8"/>
      <c r="X1081" s="8"/>
      <c r="Y1081" s="8"/>
      <c r="Z1081" s="8"/>
      <c r="AA1081" s="8"/>
      <c r="AB1081" s="8"/>
      <c r="AC1081" s="8"/>
      <c r="AD1081" s="8"/>
      <c r="AE1081" s="8"/>
      <c r="AF1081" s="8"/>
      <c r="AG1081" s="8"/>
      <c r="AH1081" s="8"/>
      <c r="AI1081" s="8"/>
      <c r="AJ1081" s="8"/>
      <c r="AK1081" s="8"/>
      <c r="AL1081" s="8"/>
      <c r="AM1081" s="8"/>
      <c r="AN1081" s="8"/>
      <c r="AO1081" s="8"/>
      <c r="AP1081" s="8"/>
      <c r="AQ1081" s="8"/>
      <c r="AR1081" s="8"/>
      <c r="AS1081" s="8"/>
      <c r="AT1081" s="8"/>
      <c r="AU1081" s="8"/>
      <c r="AV1081" s="8"/>
      <c r="AW1081" s="8"/>
      <c r="AX1081" s="8"/>
      <c r="AY1081" s="8"/>
      <c r="AZ1081" s="8"/>
      <c r="BA1081" s="8"/>
      <c r="BB1081" s="8"/>
      <c r="BC1081" s="8"/>
      <c r="BD1081" s="8"/>
      <c r="BE1081" s="8"/>
      <c r="BF1081" s="8"/>
      <c r="BG1081" s="8"/>
      <c r="BH1081" s="8"/>
      <c r="BI1081" s="8"/>
      <c r="BJ1081" s="8"/>
      <c r="BK1081" s="8"/>
      <c r="BL1081" s="8"/>
      <c r="BM1081" s="8"/>
      <c r="BN1081" s="8"/>
      <c r="BO1081" s="8"/>
      <c r="BP1081" s="8"/>
      <c r="BQ1081" s="8"/>
      <c r="BR1081" s="8"/>
      <c r="BS1081" s="8"/>
      <c r="BT1081" s="8"/>
      <c r="BU1081" s="8"/>
      <c r="BW1081" s="7"/>
      <c r="BX1081" s="8"/>
      <c r="BY1081" s="8"/>
      <c r="BZ1081" s="8"/>
      <c r="CA1081" s="8"/>
      <c r="CB1081" s="8"/>
      <c r="CC1081" s="8"/>
      <c r="CJ1081" s="23"/>
      <c r="CK1081" s="23"/>
      <c r="CL1081" s="23"/>
      <c r="CM1081" s="23"/>
      <c r="CN1081" s="23"/>
      <c r="CO1081" s="23"/>
      <c r="CP1081" s="23"/>
      <c r="CQ1081" s="23"/>
      <c r="CR1081" s="23"/>
      <c r="CS1081" s="23"/>
      <c r="CT1081" s="23"/>
      <c r="CU1081" s="23"/>
      <c r="CV1081" s="23"/>
      <c r="CW1081" s="23"/>
      <c r="CX1081" s="23"/>
      <c r="CY1081" s="23"/>
    </row>
    <row r="1082" spans="2:103" x14ac:dyDescent="0.25">
      <c r="B1082" s="7"/>
      <c r="C1082" s="8"/>
      <c r="D1082" s="8"/>
      <c r="E1082" s="8"/>
      <c r="F1082" s="8"/>
      <c r="G1082" s="8"/>
      <c r="H1082" s="8"/>
      <c r="I1082" s="8"/>
      <c r="J1082" s="8"/>
      <c r="K1082" s="8"/>
      <c r="L1082" s="8"/>
      <c r="M1082" s="8"/>
      <c r="N1082" s="8"/>
      <c r="O1082" s="8"/>
      <c r="P1082" s="8"/>
      <c r="Q1082" s="8"/>
      <c r="R1082" s="8"/>
      <c r="S1082" s="8"/>
      <c r="T1082" s="8"/>
      <c r="U1082" s="8"/>
      <c r="V1082" s="8"/>
      <c r="W1082" s="8"/>
      <c r="X1082" s="8"/>
      <c r="Y1082" s="8"/>
      <c r="Z1082" s="8"/>
      <c r="AA1082" s="8"/>
      <c r="AB1082" s="8"/>
      <c r="AC1082" s="8"/>
      <c r="AD1082" s="8"/>
      <c r="AE1082" s="8"/>
      <c r="AF1082" s="8"/>
      <c r="AG1082" s="8"/>
      <c r="AH1082" s="8"/>
      <c r="AI1082" s="8"/>
      <c r="AJ1082" s="8"/>
      <c r="AK1082" s="8"/>
      <c r="AL1082" s="8"/>
      <c r="AM1082" s="8"/>
      <c r="AN1082" s="8"/>
      <c r="AO1082" s="8"/>
      <c r="AP1082" s="8"/>
      <c r="AQ1082" s="8"/>
      <c r="AR1082" s="8"/>
      <c r="AS1082" s="8"/>
      <c r="AT1082" s="8"/>
      <c r="AU1082" s="8"/>
      <c r="AV1082" s="8"/>
      <c r="AW1082" s="8"/>
      <c r="AX1082" s="8"/>
      <c r="AY1082" s="8"/>
      <c r="AZ1082" s="8"/>
      <c r="BA1082" s="8"/>
      <c r="BB1082" s="8"/>
      <c r="BC1082" s="8"/>
      <c r="BD1082" s="8"/>
      <c r="BE1082" s="8"/>
      <c r="BF1082" s="8"/>
      <c r="BG1082" s="8"/>
      <c r="BH1082" s="8"/>
      <c r="BI1082" s="8"/>
      <c r="BJ1082" s="8"/>
      <c r="BK1082" s="8"/>
      <c r="BL1082" s="8"/>
      <c r="BM1082" s="8"/>
      <c r="BN1082" s="8"/>
      <c r="BO1082" s="8"/>
      <c r="BP1082" s="8"/>
      <c r="BQ1082" s="8"/>
      <c r="BR1082" s="8"/>
      <c r="BS1082" s="8"/>
      <c r="BT1082" s="8"/>
      <c r="BU1082" s="8"/>
      <c r="BW1082" s="7"/>
      <c r="BX1082" s="8"/>
      <c r="BY1082" s="8"/>
      <c r="BZ1082" s="8"/>
      <c r="CA1082" s="8"/>
      <c r="CB1082" s="8"/>
      <c r="CC1082" s="8"/>
      <c r="CJ1082" s="23"/>
      <c r="CK1082" s="23"/>
      <c r="CL1082" s="23"/>
      <c r="CM1082" s="23"/>
      <c r="CN1082" s="23"/>
      <c r="CO1082" s="23"/>
      <c r="CP1082" s="23"/>
      <c r="CQ1082" s="23"/>
      <c r="CR1082" s="23"/>
      <c r="CS1082" s="23"/>
      <c r="CT1082" s="23"/>
      <c r="CU1082" s="23"/>
      <c r="CV1082" s="23"/>
      <c r="CW1082" s="23"/>
      <c r="CX1082" s="23"/>
      <c r="CY1082" s="23"/>
    </row>
    <row r="1083" spans="2:103" x14ac:dyDescent="0.25">
      <c r="B1083" s="7"/>
      <c r="C1083" s="8"/>
      <c r="D1083" s="8"/>
      <c r="E1083" s="8"/>
      <c r="F1083" s="8"/>
      <c r="G1083" s="8"/>
      <c r="H1083" s="8"/>
      <c r="I1083" s="8"/>
      <c r="J1083" s="8"/>
      <c r="K1083" s="8"/>
      <c r="L1083" s="8"/>
      <c r="M1083" s="8"/>
      <c r="N1083" s="8"/>
      <c r="O1083" s="8"/>
      <c r="P1083" s="8"/>
      <c r="Q1083" s="8"/>
      <c r="R1083" s="8"/>
      <c r="S1083" s="8"/>
      <c r="T1083" s="8"/>
      <c r="U1083" s="8"/>
      <c r="V1083" s="8"/>
      <c r="W1083" s="8"/>
      <c r="X1083" s="8"/>
      <c r="Y1083" s="8"/>
      <c r="Z1083" s="8"/>
      <c r="AA1083" s="8"/>
      <c r="AB1083" s="8"/>
      <c r="AC1083" s="8"/>
      <c r="AD1083" s="8"/>
      <c r="AE1083" s="8"/>
      <c r="AF1083" s="8"/>
      <c r="AG1083" s="8"/>
      <c r="AH1083" s="8"/>
      <c r="AI1083" s="8"/>
      <c r="AJ1083" s="8"/>
      <c r="AK1083" s="8"/>
      <c r="AL1083" s="8"/>
      <c r="AM1083" s="8"/>
      <c r="AN1083" s="8"/>
      <c r="AO1083" s="8"/>
      <c r="AP1083" s="8"/>
      <c r="AQ1083" s="8"/>
      <c r="AR1083" s="8"/>
      <c r="AS1083" s="8"/>
      <c r="AT1083" s="8"/>
      <c r="AU1083" s="8"/>
      <c r="AV1083" s="8"/>
      <c r="AW1083" s="8"/>
      <c r="AX1083" s="8"/>
      <c r="AY1083" s="8"/>
      <c r="AZ1083" s="8"/>
      <c r="BA1083" s="8"/>
      <c r="BB1083" s="8"/>
      <c r="BC1083" s="8"/>
      <c r="BD1083" s="8"/>
      <c r="BE1083" s="8"/>
      <c r="BF1083" s="8"/>
      <c r="BG1083" s="8"/>
      <c r="BH1083" s="8"/>
      <c r="BI1083" s="8"/>
      <c r="BJ1083" s="8"/>
      <c r="BK1083" s="8"/>
      <c r="BL1083" s="8"/>
      <c r="BM1083" s="8"/>
      <c r="BN1083" s="8"/>
      <c r="BO1083" s="8"/>
      <c r="BP1083" s="8"/>
      <c r="BQ1083" s="8"/>
      <c r="BR1083" s="8"/>
      <c r="BS1083" s="8"/>
      <c r="BT1083" s="8"/>
      <c r="BU1083" s="8"/>
      <c r="BW1083" s="7"/>
      <c r="BX1083" s="8"/>
      <c r="BY1083" s="8"/>
      <c r="BZ1083" s="8"/>
      <c r="CA1083" s="8"/>
      <c r="CB1083" s="8"/>
      <c r="CC1083" s="8"/>
      <c r="CJ1083" s="23"/>
      <c r="CK1083" s="23"/>
      <c r="CL1083" s="23"/>
      <c r="CM1083" s="23"/>
      <c r="CN1083" s="23"/>
      <c r="CO1083" s="23"/>
      <c r="CP1083" s="23"/>
      <c r="CQ1083" s="23"/>
      <c r="CR1083" s="23"/>
      <c r="CS1083" s="23"/>
      <c r="CT1083" s="23"/>
      <c r="CU1083" s="23"/>
      <c r="CV1083" s="23"/>
      <c r="CW1083" s="23"/>
      <c r="CX1083" s="23"/>
      <c r="CY1083" s="23"/>
    </row>
    <row r="1084" spans="2:103" x14ac:dyDescent="0.25">
      <c r="B1084" s="7"/>
      <c r="C1084" s="8"/>
      <c r="D1084" s="8"/>
      <c r="E1084" s="8"/>
      <c r="F1084" s="8"/>
      <c r="G1084" s="8"/>
      <c r="H1084" s="8"/>
      <c r="I1084" s="8"/>
      <c r="J1084" s="8"/>
      <c r="K1084" s="8"/>
      <c r="L1084" s="8"/>
      <c r="M1084" s="8"/>
      <c r="N1084" s="8"/>
      <c r="O1084" s="8"/>
      <c r="P1084" s="8"/>
      <c r="Q1084" s="8"/>
      <c r="R1084" s="8"/>
      <c r="S1084" s="8"/>
      <c r="T1084" s="8"/>
      <c r="U1084" s="8"/>
      <c r="V1084" s="8"/>
      <c r="W1084" s="8"/>
      <c r="X1084" s="8"/>
      <c r="Y1084" s="8"/>
      <c r="Z1084" s="8"/>
      <c r="AA1084" s="8"/>
      <c r="AB1084" s="8"/>
      <c r="AC1084" s="8"/>
      <c r="AD1084" s="8"/>
      <c r="AE1084" s="8"/>
      <c r="AF1084" s="8"/>
      <c r="AG1084" s="8"/>
      <c r="AH1084" s="8"/>
      <c r="AI1084" s="8"/>
      <c r="AJ1084" s="8"/>
      <c r="AK1084" s="8"/>
      <c r="AL1084" s="8"/>
      <c r="AM1084" s="8"/>
      <c r="AN1084" s="8"/>
      <c r="AO1084" s="8"/>
      <c r="AP1084" s="8"/>
      <c r="AQ1084" s="8"/>
      <c r="AR1084" s="8"/>
      <c r="AS1084" s="8"/>
      <c r="AT1084" s="8"/>
      <c r="AU1084" s="8"/>
      <c r="AV1084" s="8"/>
      <c r="AW1084" s="8"/>
      <c r="AX1084" s="8"/>
      <c r="AY1084" s="8"/>
      <c r="AZ1084" s="8"/>
      <c r="BA1084" s="8"/>
      <c r="BB1084" s="8"/>
      <c r="BC1084" s="8"/>
      <c r="BD1084" s="8"/>
      <c r="BE1084" s="8"/>
      <c r="BF1084" s="8"/>
      <c r="BG1084" s="8"/>
      <c r="BH1084" s="8"/>
      <c r="BI1084" s="8"/>
      <c r="BJ1084" s="8"/>
      <c r="BK1084" s="8"/>
      <c r="BL1084" s="8"/>
      <c r="BM1084" s="8"/>
      <c r="BN1084" s="8"/>
      <c r="BO1084" s="8"/>
      <c r="BP1084" s="8"/>
      <c r="BQ1084" s="8"/>
      <c r="BR1084" s="8"/>
      <c r="BS1084" s="8"/>
      <c r="BT1084" s="8"/>
      <c r="BU1084" s="8"/>
      <c r="BW1084" s="7"/>
      <c r="BX1084" s="8"/>
      <c r="BY1084" s="8"/>
      <c r="BZ1084" s="8"/>
      <c r="CA1084" s="8"/>
      <c r="CB1084" s="8"/>
      <c r="CC1084" s="8"/>
      <c r="CJ1084" s="23"/>
      <c r="CK1084" s="23"/>
      <c r="CL1084" s="23"/>
      <c r="CM1084" s="23"/>
      <c r="CN1084" s="23"/>
      <c r="CO1084" s="23"/>
      <c r="CP1084" s="23"/>
      <c r="CQ1084" s="23"/>
      <c r="CR1084" s="23"/>
      <c r="CS1084" s="23"/>
      <c r="CT1084" s="23"/>
      <c r="CU1084" s="23"/>
      <c r="CV1084" s="23"/>
      <c r="CW1084" s="23"/>
      <c r="CX1084" s="23"/>
      <c r="CY1084" s="23"/>
    </row>
    <row r="1085" spans="2:103" x14ac:dyDescent="0.25">
      <c r="B1085" s="7"/>
      <c r="C1085" s="8"/>
      <c r="D1085" s="8"/>
      <c r="E1085" s="8"/>
      <c r="F1085" s="8"/>
      <c r="G1085" s="8"/>
      <c r="H1085" s="8"/>
      <c r="I1085" s="8"/>
      <c r="J1085" s="8"/>
      <c r="K1085" s="8"/>
      <c r="L1085" s="8"/>
      <c r="M1085" s="8"/>
      <c r="N1085" s="8"/>
      <c r="O1085" s="8"/>
      <c r="P1085" s="8"/>
      <c r="Q1085" s="8"/>
      <c r="R1085" s="8"/>
      <c r="S1085" s="8"/>
      <c r="T1085" s="8"/>
      <c r="U1085" s="8"/>
      <c r="V1085" s="8"/>
      <c r="W1085" s="8"/>
      <c r="X1085" s="8"/>
      <c r="Y1085" s="8"/>
      <c r="Z1085" s="8"/>
      <c r="AA1085" s="8"/>
      <c r="AB1085" s="8"/>
      <c r="AC1085" s="8"/>
      <c r="AD1085" s="8"/>
      <c r="AE1085" s="8"/>
      <c r="AF1085" s="8"/>
      <c r="AG1085" s="8"/>
      <c r="AH1085" s="8"/>
      <c r="AI1085" s="8"/>
      <c r="AJ1085" s="8"/>
      <c r="AK1085" s="8"/>
      <c r="AL1085" s="8"/>
      <c r="AM1085" s="8"/>
      <c r="AN1085" s="8"/>
      <c r="AO1085" s="8"/>
      <c r="AP1085" s="8"/>
      <c r="AQ1085" s="8"/>
      <c r="AR1085" s="8"/>
      <c r="AS1085" s="8"/>
      <c r="AT1085" s="8"/>
      <c r="AU1085" s="8"/>
      <c r="AV1085" s="8"/>
      <c r="AW1085" s="8"/>
      <c r="AX1085" s="8"/>
      <c r="AY1085" s="8"/>
      <c r="AZ1085" s="8"/>
      <c r="BA1085" s="8"/>
      <c r="BB1085" s="8"/>
      <c r="BC1085" s="8"/>
      <c r="BD1085" s="8"/>
      <c r="BE1085" s="8"/>
      <c r="BF1085" s="8"/>
      <c r="BG1085" s="8"/>
      <c r="BH1085" s="8"/>
      <c r="BI1085" s="8"/>
      <c r="BJ1085" s="8"/>
      <c r="BK1085" s="8"/>
      <c r="BL1085" s="8"/>
      <c r="BM1085" s="8"/>
      <c r="BN1085" s="8"/>
      <c r="BO1085" s="8"/>
      <c r="BP1085" s="8"/>
      <c r="BQ1085" s="8"/>
      <c r="BR1085" s="8"/>
      <c r="BS1085" s="8"/>
      <c r="BT1085" s="8"/>
      <c r="BU1085" s="8"/>
      <c r="BW1085" s="7"/>
      <c r="BX1085" s="8"/>
      <c r="BY1085" s="8"/>
      <c r="BZ1085" s="8"/>
      <c r="CA1085" s="8"/>
      <c r="CB1085" s="8"/>
      <c r="CC1085" s="8"/>
      <c r="CJ1085" s="23"/>
      <c r="CK1085" s="23"/>
      <c r="CL1085" s="23"/>
      <c r="CM1085" s="23"/>
      <c r="CN1085" s="23"/>
      <c r="CO1085" s="23"/>
      <c r="CP1085" s="23"/>
      <c r="CQ1085" s="23"/>
      <c r="CR1085" s="23"/>
      <c r="CS1085" s="23"/>
      <c r="CT1085" s="23"/>
      <c r="CU1085" s="23"/>
      <c r="CV1085" s="23"/>
      <c r="CW1085" s="23"/>
      <c r="CX1085" s="23"/>
      <c r="CY1085" s="23"/>
    </row>
    <row r="1086" spans="2:103" x14ac:dyDescent="0.25">
      <c r="B1086" s="7"/>
      <c r="C1086" s="8"/>
      <c r="D1086" s="8"/>
      <c r="E1086" s="8"/>
      <c r="F1086" s="8"/>
      <c r="G1086" s="8"/>
      <c r="H1086" s="8"/>
      <c r="I1086" s="8"/>
      <c r="J1086" s="8"/>
      <c r="K1086" s="8"/>
      <c r="L1086" s="8"/>
      <c r="M1086" s="8"/>
      <c r="N1086" s="8"/>
      <c r="O1086" s="8"/>
      <c r="P1086" s="8"/>
      <c r="Q1086" s="8"/>
      <c r="R1086" s="8"/>
      <c r="S1086" s="8"/>
      <c r="T1086" s="8"/>
      <c r="U1086" s="8"/>
      <c r="V1086" s="8"/>
      <c r="W1086" s="8"/>
      <c r="X1086" s="8"/>
      <c r="Y1086" s="8"/>
      <c r="Z1086" s="8"/>
      <c r="AA1086" s="8"/>
      <c r="AB1086" s="8"/>
      <c r="AC1086" s="8"/>
      <c r="AD1086" s="8"/>
      <c r="AE1086" s="8"/>
      <c r="AF1086" s="8"/>
      <c r="AG1086" s="8"/>
      <c r="AH1086" s="8"/>
      <c r="AI1086" s="8"/>
      <c r="AJ1086" s="8"/>
      <c r="AK1086" s="8"/>
      <c r="AL1086" s="8"/>
      <c r="AM1086" s="8"/>
      <c r="AN1086" s="8"/>
      <c r="AO1086" s="8"/>
      <c r="AP1086" s="8"/>
      <c r="AQ1086" s="8"/>
      <c r="AR1086" s="8"/>
      <c r="AS1086" s="8"/>
      <c r="AT1086" s="8"/>
      <c r="AU1086" s="8"/>
      <c r="AV1086" s="8"/>
      <c r="AW1086" s="8"/>
      <c r="AX1086" s="8"/>
      <c r="AY1086" s="8"/>
      <c r="AZ1086" s="8"/>
      <c r="BA1086" s="8"/>
      <c r="BB1086" s="8"/>
      <c r="BC1086" s="8"/>
      <c r="BD1086" s="8"/>
      <c r="BE1086" s="8"/>
      <c r="BF1086" s="8"/>
      <c r="BG1086" s="8"/>
      <c r="BH1086" s="8"/>
      <c r="BI1086" s="8"/>
      <c r="BJ1086" s="8"/>
      <c r="BK1086" s="8"/>
      <c r="BL1086" s="8"/>
      <c r="BM1086" s="8"/>
      <c r="BN1086" s="8"/>
      <c r="BO1086" s="8"/>
      <c r="BP1086" s="8"/>
      <c r="BQ1086" s="8"/>
      <c r="BR1086" s="8"/>
      <c r="BS1086" s="8"/>
      <c r="BT1086" s="8"/>
      <c r="BU1086" s="8"/>
      <c r="BW1086" s="7"/>
      <c r="BX1086" s="8"/>
      <c r="BY1086" s="8"/>
      <c r="BZ1086" s="8"/>
      <c r="CA1086" s="8"/>
      <c r="CB1086" s="8"/>
      <c r="CC1086" s="8"/>
      <c r="CJ1086" s="23"/>
      <c r="CK1086" s="23"/>
      <c r="CL1086" s="23"/>
      <c r="CM1086" s="23"/>
      <c r="CN1086" s="23"/>
      <c r="CO1086" s="23"/>
      <c r="CP1086" s="23"/>
      <c r="CQ1086" s="23"/>
      <c r="CR1086" s="23"/>
      <c r="CS1086" s="23"/>
      <c r="CT1086" s="23"/>
      <c r="CU1086" s="23"/>
      <c r="CV1086" s="23"/>
      <c r="CW1086" s="23"/>
      <c r="CX1086" s="23"/>
      <c r="CY1086" s="23"/>
    </row>
    <row r="1087" spans="2:103" x14ac:dyDescent="0.25">
      <c r="B1087" s="7"/>
      <c r="C1087" s="8"/>
      <c r="D1087" s="8"/>
      <c r="E1087" s="8"/>
      <c r="F1087" s="8"/>
      <c r="G1087" s="8"/>
      <c r="H1087" s="8"/>
      <c r="I1087" s="8"/>
      <c r="J1087" s="8"/>
      <c r="K1087" s="8"/>
      <c r="L1087" s="8"/>
      <c r="M1087" s="8"/>
      <c r="N1087" s="8"/>
      <c r="O1087" s="8"/>
      <c r="P1087" s="8"/>
      <c r="Q1087" s="8"/>
      <c r="R1087" s="8"/>
      <c r="S1087" s="8"/>
      <c r="T1087" s="8"/>
      <c r="U1087" s="8"/>
      <c r="V1087" s="8"/>
      <c r="W1087" s="8"/>
      <c r="X1087" s="8"/>
      <c r="Y1087" s="8"/>
      <c r="Z1087" s="8"/>
      <c r="AA1087" s="8"/>
      <c r="AB1087" s="8"/>
      <c r="AC1087" s="8"/>
      <c r="AD1087" s="8"/>
      <c r="AE1087" s="8"/>
      <c r="AF1087" s="8"/>
      <c r="AG1087" s="8"/>
      <c r="AH1087" s="8"/>
      <c r="AI1087" s="8"/>
      <c r="AJ1087" s="8"/>
      <c r="AK1087" s="8"/>
      <c r="AL1087" s="8"/>
      <c r="AM1087" s="8"/>
      <c r="AN1087" s="8"/>
      <c r="AO1087" s="8"/>
      <c r="AP1087" s="8"/>
      <c r="AQ1087" s="8"/>
      <c r="AR1087" s="8"/>
      <c r="AS1087" s="8"/>
      <c r="AT1087" s="8"/>
      <c r="AU1087" s="8"/>
      <c r="AV1087" s="8"/>
      <c r="AW1087" s="8"/>
      <c r="AX1087" s="8"/>
      <c r="AY1087" s="8"/>
      <c r="AZ1087" s="8"/>
      <c r="BA1087" s="8"/>
      <c r="BB1087" s="8"/>
      <c r="BC1087" s="8"/>
      <c r="BD1087" s="8"/>
      <c r="BE1087" s="8"/>
      <c r="BF1087" s="8"/>
      <c r="BG1087" s="8"/>
      <c r="BH1087" s="8"/>
      <c r="BI1087" s="8"/>
      <c r="BJ1087" s="8"/>
      <c r="BK1087" s="8"/>
      <c r="BL1087" s="8"/>
      <c r="BM1087" s="8"/>
      <c r="BN1087" s="8"/>
      <c r="BO1087" s="8"/>
      <c r="BP1087" s="8"/>
      <c r="BQ1087" s="8"/>
      <c r="BR1087" s="8"/>
      <c r="BS1087" s="8"/>
      <c r="BT1087" s="8"/>
      <c r="BU1087" s="8"/>
      <c r="BW1087" s="7"/>
      <c r="BX1087" s="8"/>
      <c r="BY1087" s="8"/>
      <c r="BZ1087" s="8"/>
      <c r="CA1087" s="8"/>
      <c r="CB1087" s="8"/>
      <c r="CC1087" s="8"/>
      <c r="CJ1087" s="23"/>
      <c r="CK1087" s="23"/>
      <c r="CL1087" s="23"/>
      <c r="CM1087" s="23"/>
      <c r="CN1087" s="23"/>
      <c r="CO1087" s="23"/>
      <c r="CP1087" s="23"/>
      <c r="CQ1087" s="23"/>
      <c r="CR1087" s="23"/>
      <c r="CS1087" s="23"/>
      <c r="CT1087" s="23"/>
      <c r="CU1087" s="23"/>
      <c r="CV1087" s="23"/>
      <c r="CW1087" s="23"/>
      <c r="CX1087" s="23"/>
      <c r="CY1087" s="23"/>
    </row>
    <row r="1088" spans="2:103" x14ac:dyDescent="0.25">
      <c r="B1088" s="7"/>
      <c r="C1088" s="8"/>
      <c r="D1088" s="8"/>
      <c r="E1088" s="8"/>
      <c r="F1088" s="8"/>
      <c r="G1088" s="8"/>
      <c r="H1088" s="8"/>
      <c r="I1088" s="8"/>
      <c r="J1088" s="8"/>
      <c r="K1088" s="8"/>
      <c r="L1088" s="8"/>
      <c r="M1088" s="8"/>
      <c r="N1088" s="8"/>
      <c r="O1088" s="8"/>
      <c r="P1088" s="8"/>
      <c r="Q1088" s="8"/>
      <c r="R1088" s="8"/>
      <c r="S1088" s="8"/>
      <c r="T1088" s="8"/>
      <c r="U1088" s="8"/>
      <c r="V1088" s="8"/>
      <c r="W1088" s="8"/>
      <c r="X1088" s="8"/>
      <c r="Y1088" s="8"/>
      <c r="Z1088" s="8"/>
      <c r="AA1088" s="8"/>
      <c r="AB1088" s="8"/>
      <c r="AC1088" s="8"/>
      <c r="AD1088" s="8"/>
      <c r="AE1088" s="8"/>
      <c r="AF1088" s="8"/>
      <c r="AG1088" s="8"/>
      <c r="AH1088" s="8"/>
      <c r="AI1088" s="8"/>
      <c r="AJ1088" s="8"/>
      <c r="AK1088" s="8"/>
      <c r="AL1088" s="8"/>
      <c r="AM1088" s="8"/>
      <c r="AN1088" s="8"/>
      <c r="AO1088" s="8"/>
      <c r="AP1088" s="8"/>
      <c r="AQ1088" s="8"/>
      <c r="AR1088" s="8"/>
      <c r="AS1088" s="8"/>
      <c r="AT1088" s="8"/>
      <c r="AU1088" s="8"/>
      <c r="AV1088" s="8"/>
      <c r="AW1088" s="8"/>
      <c r="AX1088" s="8"/>
      <c r="AY1088" s="8"/>
      <c r="AZ1088" s="8"/>
      <c r="BA1088" s="8"/>
      <c r="BB1088" s="8"/>
      <c r="BC1088" s="8"/>
      <c r="BD1088" s="8"/>
      <c r="BE1088" s="8"/>
      <c r="BF1088" s="8"/>
      <c r="BG1088" s="8"/>
      <c r="BH1088" s="8"/>
      <c r="BI1088" s="8"/>
      <c r="BJ1088" s="8"/>
      <c r="BK1088" s="8"/>
      <c r="BL1088" s="8"/>
      <c r="BM1088" s="8"/>
      <c r="BN1088" s="8"/>
      <c r="BO1088" s="8"/>
      <c r="BP1088" s="8"/>
      <c r="BQ1088" s="8"/>
      <c r="BR1088" s="8"/>
      <c r="BS1088" s="8"/>
      <c r="BT1088" s="8"/>
      <c r="BU1088" s="8"/>
      <c r="BW1088" s="7"/>
      <c r="BX1088" s="8"/>
      <c r="BY1088" s="8"/>
      <c r="BZ1088" s="8"/>
      <c r="CA1088" s="8"/>
      <c r="CB1088" s="8"/>
      <c r="CC1088" s="8"/>
      <c r="CJ1088" s="23"/>
      <c r="CK1088" s="23"/>
      <c r="CL1088" s="23"/>
      <c r="CM1088" s="23"/>
      <c r="CN1088" s="23"/>
      <c r="CO1088" s="23"/>
      <c r="CP1088" s="23"/>
      <c r="CQ1088" s="23"/>
      <c r="CR1088" s="23"/>
      <c r="CS1088" s="23"/>
      <c r="CT1088" s="23"/>
      <c r="CU1088" s="23"/>
      <c r="CV1088" s="23"/>
      <c r="CW1088" s="23"/>
      <c r="CX1088" s="23"/>
      <c r="CY1088" s="23"/>
    </row>
    <row r="1089" spans="2:103" x14ac:dyDescent="0.25">
      <c r="B1089" s="7"/>
      <c r="C1089" s="8"/>
      <c r="D1089" s="8"/>
      <c r="E1089" s="8"/>
      <c r="F1089" s="8"/>
      <c r="G1089" s="8"/>
      <c r="H1089" s="8"/>
      <c r="I1089" s="8"/>
      <c r="J1089" s="8"/>
      <c r="K1089" s="8"/>
      <c r="L1089" s="8"/>
      <c r="M1089" s="8"/>
      <c r="N1089" s="8"/>
      <c r="O1089" s="8"/>
      <c r="P1089" s="8"/>
      <c r="Q1089" s="8"/>
      <c r="R1089" s="8"/>
      <c r="S1089" s="8"/>
      <c r="T1089" s="8"/>
      <c r="U1089" s="8"/>
      <c r="V1089" s="8"/>
      <c r="W1089" s="8"/>
      <c r="X1089" s="8"/>
      <c r="Y1089" s="8"/>
      <c r="Z1089" s="8"/>
      <c r="AA1089" s="8"/>
      <c r="AB1089" s="8"/>
      <c r="AC1089" s="8"/>
      <c r="AD1089" s="8"/>
      <c r="AE1089" s="8"/>
      <c r="AF1089" s="8"/>
      <c r="AG1089" s="8"/>
      <c r="AH1089" s="8"/>
      <c r="AI1089" s="8"/>
      <c r="AJ1089" s="8"/>
      <c r="AK1089" s="8"/>
      <c r="AL1089" s="8"/>
      <c r="AM1089" s="8"/>
      <c r="AN1089" s="8"/>
      <c r="AO1089" s="8"/>
      <c r="AP1089" s="8"/>
      <c r="AQ1089" s="8"/>
      <c r="AR1089" s="8"/>
      <c r="AS1089" s="8"/>
      <c r="AT1089" s="8"/>
      <c r="AU1089" s="8"/>
      <c r="AV1089" s="8"/>
      <c r="AW1089" s="8"/>
      <c r="AX1089" s="8"/>
      <c r="AY1089" s="8"/>
      <c r="AZ1089" s="8"/>
      <c r="BA1089" s="8"/>
      <c r="BB1089" s="8"/>
      <c r="BC1089" s="8"/>
      <c r="BD1089" s="8"/>
      <c r="BE1089" s="8"/>
      <c r="BF1089" s="8"/>
      <c r="BG1089" s="8"/>
      <c r="BH1089" s="8"/>
      <c r="BI1089" s="8"/>
      <c r="BJ1089" s="8"/>
      <c r="BK1089" s="8"/>
      <c r="BL1089" s="8"/>
      <c r="BM1089" s="8"/>
      <c r="BN1089" s="8"/>
      <c r="BO1089" s="8"/>
      <c r="BP1089" s="8"/>
      <c r="BQ1089" s="8"/>
      <c r="BR1089" s="8"/>
      <c r="BS1089" s="8"/>
      <c r="BT1089" s="8"/>
      <c r="BU1089" s="8"/>
      <c r="BW1089" s="7"/>
      <c r="BX1089" s="8"/>
      <c r="BY1089" s="8"/>
      <c r="BZ1089" s="8"/>
      <c r="CA1089" s="8"/>
      <c r="CB1089" s="8"/>
      <c r="CC1089" s="8"/>
      <c r="CJ1089" s="23"/>
      <c r="CK1089" s="23"/>
      <c r="CL1089" s="23"/>
      <c r="CM1089" s="23"/>
      <c r="CN1089" s="23"/>
      <c r="CO1089" s="23"/>
      <c r="CP1089" s="23"/>
      <c r="CQ1089" s="23"/>
      <c r="CR1089" s="23"/>
      <c r="CS1089" s="23"/>
      <c r="CT1089" s="23"/>
      <c r="CU1089" s="23"/>
      <c r="CV1089" s="23"/>
      <c r="CW1089" s="23"/>
      <c r="CX1089" s="23"/>
      <c r="CY1089" s="23"/>
    </row>
    <row r="1090" spans="2:103" x14ac:dyDescent="0.25">
      <c r="B1090" s="7"/>
      <c r="C1090" s="8"/>
      <c r="D1090" s="8"/>
      <c r="E1090" s="8"/>
      <c r="F1090" s="8"/>
      <c r="G1090" s="8"/>
      <c r="H1090" s="8"/>
      <c r="I1090" s="8"/>
      <c r="J1090" s="8"/>
      <c r="K1090" s="8"/>
      <c r="L1090" s="8"/>
      <c r="M1090" s="8"/>
      <c r="N1090" s="8"/>
      <c r="O1090" s="8"/>
      <c r="P1090" s="8"/>
      <c r="Q1090" s="8"/>
      <c r="R1090" s="8"/>
      <c r="S1090" s="8"/>
      <c r="T1090" s="8"/>
      <c r="U1090" s="8"/>
      <c r="V1090" s="8"/>
      <c r="W1090" s="8"/>
      <c r="X1090" s="8"/>
      <c r="Y1090" s="8"/>
      <c r="Z1090" s="8"/>
      <c r="AA1090" s="8"/>
      <c r="AB1090" s="8"/>
      <c r="AC1090" s="8"/>
      <c r="AD1090" s="8"/>
      <c r="AE1090" s="8"/>
      <c r="AF1090" s="8"/>
      <c r="AG1090" s="8"/>
      <c r="AH1090" s="8"/>
      <c r="AI1090" s="8"/>
      <c r="AJ1090" s="8"/>
      <c r="AK1090" s="8"/>
      <c r="AL1090" s="8"/>
      <c r="AM1090" s="8"/>
      <c r="AN1090" s="8"/>
      <c r="AO1090" s="8"/>
      <c r="AP1090" s="8"/>
      <c r="AQ1090" s="8"/>
      <c r="AR1090" s="8"/>
      <c r="AS1090" s="8"/>
      <c r="AT1090" s="8"/>
      <c r="AU1090" s="8"/>
      <c r="AV1090" s="8"/>
      <c r="AW1090" s="8"/>
      <c r="AX1090" s="8"/>
      <c r="AY1090" s="8"/>
      <c r="AZ1090" s="8"/>
      <c r="BA1090" s="8"/>
      <c r="BB1090" s="8"/>
      <c r="BC1090" s="8"/>
      <c r="BD1090" s="8"/>
      <c r="BE1090" s="8"/>
      <c r="BF1090" s="8"/>
      <c r="BG1090" s="8"/>
      <c r="BH1090" s="8"/>
      <c r="BI1090" s="8"/>
      <c r="BJ1090" s="8"/>
      <c r="BK1090" s="8"/>
      <c r="BL1090" s="8"/>
      <c r="BM1090" s="8"/>
      <c r="BN1090" s="8"/>
      <c r="BO1090" s="8"/>
      <c r="BP1090" s="8"/>
      <c r="BQ1090" s="8"/>
      <c r="BR1090" s="8"/>
      <c r="BS1090" s="8"/>
      <c r="BT1090" s="8"/>
      <c r="BU1090" s="8"/>
      <c r="BW1090" s="7"/>
      <c r="BX1090" s="8"/>
      <c r="BY1090" s="8"/>
      <c r="BZ1090" s="8"/>
      <c r="CA1090" s="8"/>
      <c r="CB1090" s="8"/>
      <c r="CC1090" s="8"/>
      <c r="CJ1090" s="23"/>
      <c r="CK1090" s="23"/>
      <c r="CL1090" s="23"/>
      <c r="CM1090" s="23"/>
      <c r="CN1090" s="23"/>
      <c r="CO1090" s="23"/>
      <c r="CP1090" s="23"/>
      <c r="CQ1090" s="23"/>
      <c r="CR1090" s="23"/>
      <c r="CS1090" s="23"/>
      <c r="CT1090" s="23"/>
      <c r="CU1090" s="23"/>
      <c r="CV1090" s="23"/>
      <c r="CW1090" s="23"/>
      <c r="CX1090" s="23"/>
      <c r="CY1090" s="23"/>
    </row>
    <row r="1091" spans="2:103" x14ac:dyDescent="0.25">
      <c r="B1091" s="7"/>
      <c r="C1091" s="8"/>
      <c r="D1091" s="8"/>
      <c r="E1091" s="8"/>
      <c r="F1091" s="8"/>
      <c r="G1091" s="8"/>
      <c r="H1091" s="8"/>
      <c r="I1091" s="8"/>
      <c r="J1091" s="8"/>
      <c r="K1091" s="8"/>
      <c r="L1091" s="8"/>
      <c r="M1091" s="8"/>
      <c r="N1091" s="8"/>
      <c r="O1091" s="8"/>
      <c r="P1091" s="8"/>
      <c r="Q1091" s="8"/>
      <c r="R1091" s="8"/>
      <c r="S1091" s="8"/>
      <c r="T1091" s="8"/>
      <c r="U1091" s="8"/>
      <c r="V1091" s="8"/>
      <c r="W1091" s="8"/>
      <c r="X1091" s="8"/>
      <c r="Y1091" s="8"/>
      <c r="Z1091" s="8"/>
      <c r="AA1091" s="8"/>
      <c r="AB1091" s="8"/>
      <c r="AC1091" s="8"/>
      <c r="AD1091" s="8"/>
      <c r="AE1091" s="8"/>
      <c r="AF1091" s="8"/>
      <c r="AG1091" s="8"/>
      <c r="AH1091" s="8"/>
      <c r="AI1091" s="8"/>
      <c r="AJ1091" s="8"/>
      <c r="AK1091" s="8"/>
      <c r="AL1091" s="8"/>
      <c r="AM1091" s="8"/>
      <c r="AN1091" s="8"/>
      <c r="AO1091" s="8"/>
      <c r="AP1091" s="8"/>
      <c r="AQ1091" s="8"/>
      <c r="AR1091" s="8"/>
      <c r="AS1091" s="8"/>
      <c r="AT1091" s="8"/>
      <c r="AU1091" s="8"/>
      <c r="AV1091" s="8"/>
      <c r="AW1091" s="8"/>
      <c r="AX1091" s="8"/>
      <c r="AY1091" s="8"/>
      <c r="AZ1091" s="8"/>
      <c r="BA1091" s="8"/>
      <c r="BB1091" s="8"/>
      <c r="BC1091" s="8"/>
      <c r="BD1091" s="8"/>
      <c r="BE1091" s="8"/>
      <c r="BF1091" s="8"/>
      <c r="BG1091" s="8"/>
      <c r="BH1091" s="8"/>
      <c r="BI1091" s="8"/>
      <c r="BJ1091" s="8"/>
      <c r="BK1091" s="8"/>
      <c r="BL1091" s="8"/>
      <c r="BM1091" s="8"/>
      <c r="BN1091" s="8"/>
      <c r="BO1091" s="8"/>
      <c r="BP1091" s="8"/>
      <c r="BQ1091" s="8"/>
      <c r="BR1091" s="8"/>
      <c r="BS1091" s="8"/>
      <c r="BT1091" s="8"/>
      <c r="BU1091" s="8"/>
      <c r="BW1091" s="7"/>
      <c r="BX1091" s="8"/>
      <c r="BY1091" s="8"/>
      <c r="BZ1091" s="8"/>
      <c r="CA1091" s="8"/>
      <c r="CB1091" s="8"/>
      <c r="CC1091" s="8"/>
      <c r="CJ1091" s="23"/>
      <c r="CK1091" s="23"/>
      <c r="CL1091" s="23"/>
      <c r="CM1091" s="23"/>
      <c r="CN1091" s="23"/>
      <c r="CO1091" s="23"/>
      <c r="CP1091" s="23"/>
      <c r="CQ1091" s="23"/>
      <c r="CR1091" s="23"/>
      <c r="CS1091" s="23"/>
      <c r="CT1091" s="23"/>
      <c r="CU1091" s="23"/>
      <c r="CV1091" s="23"/>
      <c r="CW1091" s="23"/>
      <c r="CX1091" s="23"/>
      <c r="CY1091" s="23"/>
    </row>
    <row r="1092" spans="2:103" x14ac:dyDescent="0.25">
      <c r="B1092" s="7"/>
      <c r="C1092" s="8"/>
      <c r="D1092" s="8"/>
      <c r="E1092" s="8"/>
      <c r="F1092" s="8"/>
      <c r="G1092" s="8"/>
      <c r="H1092" s="8"/>
      <c r="I1092" s="8"/>
      <c r="J1092" s="8"/>
      <c r="K1092" s="8"/>
      <c r="L1092" s="8"/>
      <c r="M1092" s="8"/>
      <c r="N1092" s="8"/>
      <c r="O1092" s="8"/>
      <c r="P1092" s="8"/>
      <c r="Q1092" s="8"/>
      <c r="R1092" s="8"/>
      <c r="S1092" s="8"/>
      <c r="T1092" s="8"/>
      <c r="U1092" s="8"/>
      <c r="V1092" s="8"/>
      <c r="W1092" s="8"/>
      <c r="X1092" s="8"/>
      <c r="Y1092" s="8"/>
      <c r="Z1092" s="8"/>
      <c r="AA1092" s="8"/>
      <c r="AB1092" s="8"/>
      <c r="AC1092" s="8"/>
      <c r="AD1092" s="8"/>
      <c r="AE1092" s="8"/>
      <c r="AF1092" s="8"/>
      <c r="AG1092" s="8"/>
      <c r="AH1092" s="8"/>
      <c r="AI1092" s="8"/>
      <c r="AJ1092" s="8"/>
      <c r="AK1092" s="8"/>
      <c r="AL1092" s="8"/>
      <c r="AM1092" s="8"/>
      <c r="AN1092" s="8"/>
      <c r="AO1092" s="8"/>
      <c r="AP1092" s="8"/>
      <c r="AQ1092" s="8"/>
      <c r="AR1092" s="8"/>
      <c r="AS1092" s="8"/>
      <c r="AT1092" s="8"/>
      <c r="AU1092" s="8"/>
      <c r="AV1092" s="8"/>
      <c r="AW1092" s="8"/>
      <c r="AX1092" s="8"/>
      <c r="AY1092" s="8"/>
      <c r="AZ1092" s="8"/>
      <c r="BA1092" s="8"/>
      <c r="BB1092" s="8"/>
      <c r="BC1092" s="8"/>
      <c r="BD1092" s="8"/>
      <c r="BE1092" s="8"/>
      <c r="BF1092" s="8"/>
      <c r="BG1092" s="8"/>
      <c r="BH1092" s="8"/>
      <c r="BI1092" s="8"/>
      <c r="BJ1092" s="8"/>
      <c r="BK1092" s="8"/>
      <c r="BL1092" s="8"/>
      <c r="BM1092" s="8"/>
      <c r="BN1092" s="8"/>
      <c r="BO1092" s="8"/>
      <c r="BP1092" s="8"/>
      <c r="BQ1092" s="8"/>
      <c r="BR1092" s="8"/>
      <c r="BS1092" s="8"/>
      <c r="BT1092" s="8"/>
      <c r="BU1092" s="8"/>
      <c r="BW1092" s="7"/>
      <c r="BX1092" s="8"/>
      <c r="BY1092" s="8"/>
      <c r="BZ1092" s="8"/>
      <c r="CA1092" s="8"/>
      <c r="CB1092" s="8"/>
      <c r="CC1092" s="8"/>
      <c r="CJ1092" s="23"/>
      <c r="CK1092" s="23"/>
      <c r="CL1092" s="23"/>
      <c r="CM1092" s="23"/>
      <c r="CN1092" s="23"/>
      <c r="CO1092" s="23"/>
      <c r="CP1092" s="23"/>
      <c r="CQ1092" s="23"/>
      <c r="CR1092" s="23"/>
      <c r="CS1092" s="23"/>
      <c r="CT1092" s="23"/>
      <c r="CU1092" s="23"/>
      <c r="CV1092" s="23"/>
      <c r="CW1092" s="23"/>
      <c r="CX1092" s="23"/>
      <c r="CY1092" s="23"/>
    </row>
    <row r="1093" spans="2:103" x14ac:dyDescent="0.25">
      <c r="B1093" s="7"/>
      <c r="C1093" s="8"/>
      <c r="D1093" s="8"/>
      <c r="E1093" s="8"/>
      <c r="F1093" s="8"/>
      <c r="G1093" s="8"/>
      <c r="H1093" s="8"/>
      <c r="I1093" s="8"/>
      <c r="J1093" s="8"/>
      <c r="K1093" s="8"/>
      <c r="L1093" s="8"/>
      <c r="M1093" s="8"/>
      <c r="N1093" s="8"/>
      <c r="O1093" s="8"/>
      <c r="P1093" s="8"/>
      <c r="Q1093" s="8"/>
      <c r="R1093" s="8"/>
      <c r="S1093" s="8"/>
      <c r="T1093" s="8"/>
      <c r="U1093" s="8"/>
      <c r="V1093" s="8"/>
      <c r="W1093" s="8"/>
      <c r="X1093" s="8"/>
      <c r="Y1093" s="8"/>
      <c r="Z1093" s="8"/>
      <c r="AA1093" s="8"/>
      <c r="AB1093" s="8"/>
      <c r="AC1093" s="8"/>
      <c r="AD1093" s="8"/>
      <c r="AE1093" s="8"/>
      <c r="AF1093" s="8"/>
      <c r="AG1093" s="8"/>
      <c r="AH1093" s="8"/>
      <c r="AI1093" s="8"/>
      <c r="AJ1093" s="8"/>
      <c r="AK1093" s="8"/>
      <c r="AL1093" s="8"/>
      <c r="AM1093" s="8"/>
      <c r="AN1093" s="8"/>
      <c r="AO1093" s="8"/>
      <c r="AP1093" s="8"/>
      <c r="AQ1093" s="8"/>
      <c r="AR1093" s="8"/>
      <c r="AS1093" s="8"/>
      <c r="AT1093" s="8"/>
      <c r="AU1093" s="8"/>
      <c r="AV1093" s="8"/>
      <c r="AW1093" s="8"/>
      <c r="AX1093" s="8"/>
      <c r="AY1093" s="8"/>
      <c r="AZ1093" s="8"/>
      <c r="BA1093" s="8"/>
      <c r="BB1093" s="8"/>
      <c r="BC1093" s="8"/>
      <c r="BD1093" s="8"/>
      <c r="BE1093" s="8"/>
      <c r="BF1093" s="8"/>
      <c r="BG1093" s="8"/>
      <c r="BH1093" s="8"/>
      <c r="BI1093" s="8"/>
      <c r="BJ1093" s="8"/>
      <c r="BK1093" s="8"/>
      <c r="BL1093" s="8"/>
      <c r="BM1093" s="8"/>
      <c r="BN1093" s="8"/>
      <c r="BO1093" s="8"/>
      <c r="BP1093" s="8"/>
      <c r="BQ1093" s="8"/>
      <c r="BR1093" s="8"/>
      <c r="BS1093" s="8"/>
      <c r="BT1093" s="8"/>
      <c r="BU1093" s="8"/>
      <c r="BW1093" s="7"/>
      <c r="BX1093" s="8"/>
      <c r="BY1093" s="8"/>
      <c r="BZ1093" s="8"/>
      <c r="CA1093" s="8"/>
      <c r="CB1093" s="8"/>
      <c r="CC1093" s="8"/>
      <c r="CJ1093" s="23"/>
      <c r="CK1093" s="23"/>
      <c r="CL1093" s="23"/>
      <c r="CM1093" s="23"/>
      <c r="CN1093" s="23"/>
      <c r="CO1093" s="23"/>
      <c r="CP1093" s="23"/>
      <c r="CQ1093" s="23"/>
      <c r="CR1093" s="23"/>
      <c r="CS1093" s="23"/>
      <c r="CT1093" s="23"/>
      <c r="CU1093" s="23"/>
      <c r="CV1093" s="23"/>
      <c r="CW1093" s="23"/>
      <c r="CX1093" s="23"/>
      <c r="CY1093" s="23"/>
    </row>
    <row r="1094" spans="2:103" x14ac:dyDescent="0.25">
      <c r="B1094" s="7"/>
      <c r="C1094" s="8"/>
      <c r="D1094" s="8"/>
      <c r="E1094" s="8"/>
      <c r="F1094" s="8"/>
      <c r="G1094" s="8"/>
      <c r="H1094" s="8"/>
      <c r="I1094" s="8"/>
      <c r="J1094" s="8"/>
      <c r="K1094" s="8"/>
      <c r="L1094" s="8"/>
      <c r="M1094" s="8"/>
      <c r="N1094" s="8"/>
      <c r="O1094" s="8"/>
      <c r="P1094" s="8"/>
      <c r="Q1094" s="8"/>
      <c r="R1094" s="8"/>
      <c r="S1094" s="8"/>
      <c r="T1094" s="8"/>
      <c r="U1094" s="8"/>
      <c r="V1094" s="8"/>
      <c r="W1094" s="8"/>
      <c r="X1094" s="8"/>
      <c r="Y1094" s="8"/>
      <c r="Z1094" s="8"/>
      <c r="AA1094" s="8"/>
      <c r="AB1094" s="8"/>
      <c r="AC1094" s="8"/>
      <c r="AD1094" s="8"/>
      <c r="AE1094" s="8"/>
      <c r="AF1094" s="8"/>
      <c r="AG1094" s="8"/>
      <c r="AH1094" s="8"/>
      <c r="AI1094" s="8"/>
      <c r="AJ1094" s="8"/>
      <c r="AK1094" s="8"/>
      <c r="AL1094" s="8"/>
      <c r="AM1094" s="8"/>
      <c r="AN1094" s="8"/>
      <c r="AO1094" s="8"/>
      <c r="AP1094" s="8"/>
      <c r="AQ1094" s="8"/>
      <c r="AR1094" s="8"/>
      <c r="AS1094" s="8"/>
      <c r="AT1094" s="8"/>
      <c r="AU1094" s="8"/>
      <c r="AV1094" s="8"/>
      <c r="AW1094" s="8"/>
      <c r="AX1094" s="8"/>
      <c r="AY1094" s="8"/>
      <c r="AZ1094" s="8"/>
      <c r="BA1094" s="8"/>
      <c r="BB1094" s="8"/>
      <c r="BC1094" s="8"/>
      <c r="BD1094" s="8"/>
      <c r="BE1094" s="8"/>
      <c r="BF1094" s="8"/>
      <c r="BG1094" s="8"/>
      <c r="BH1094" s="8"/>
      <c r="BI1094" s="8"/>
      <c r="BJ1094" s="8"/>
      <c r="BK1094" s="8"/>
      <c r="BL1094" s="8"/>
      <c r="BM1094" s="8"/>
      <c r="BN1094" s="8"/>
      <c r="BO1094" s="8"/>
      <c r="BP1094" s="8"/>
      <c r="BQ1094" s="8"/>
      <c r="BR1094" s="8"/>
      <c r="BS1094" s="8"/>
      <c r="BT1094" s="8"/>
      <c r="BU1094" s="8"/>
      <c r="BW1094" s="7"/>
      <c r="BX1094" s="8"/>
      <c r="BY1094" s="8"/>
      <c r="BZ1094" s="8"/>
      <c r="CA1094" s="8"/>
      <c r="CB1094" s="8"/>
      <c r="CC1094" s="8"/>
      <c r="CJ1094" s="23"/>
      <c r="CK1094" s="23"/>
      <c r="CL1094" s="23"/>
      <c r="CM1094" s="23"/>
      <c r="CN1094" s="23"/>
      <c r="CO1094" s="23"/>
      <c r="CP1094" s="23"/>
      <c r="CQ1094" s="23"/>
      <c r="CR1094" s="23"/>
      <c r="CS1094" s="23"/>
      <c r="CT1094" s="23"/>
      <c r="CU1094" s="23"/>
      <c r="CV1094" s="23"/>
      <c r="CW1094" s="23"/>
      <c r="CX1094" s="23"/>
      <c r="CY1094" s="23"/>
    </row>
    <row r="1095" spans="2:103" x14ac:dyDescent="0.25">
      <c r="B1095" s="7"/>
      <c r="C1095" s="8"/>
      <c r="D1095" s="8"/>
      <c r="E1095" s="8"/>
      <c r="F1095" s="8"/>
      <c r="G1095" s="8"/>
      <c r="H1095" s="8"/>
      <c r="I1095" s="8"/>
      <c r="J1095" s="8"/>
      <c r="K1095" s="8"/>
      <c r="L1095" s="8"/>
      <c r="M1095" s="8"/>
      <c r="N1095" s="8"/>
      <c r="O1095" s="8"/>
      <c r="P1095" s="8"/>
      <c r="Q1095" s="8"/>
      <c r="R1095" s="8"/>
      <c r="S1095" s="8"/>
      <c r="T1095" s="8"/>
      <c r="U1095" s="8"/>
      <c r="V1095" s="8"/>
      <c r="W1095" s="8"/>
      <c r="X1095" s="8"/>
      <c r="Y1095" s="8"/>
      <c r="Z1095" s="8"/>
      <c r="AA1095" s="8"/>
      <c r="AB1095" s="8"/>
      <c r="AC1095" s="8"/>
      <c r="AD1095" s="8"/>
      <c r="AE1095" s="8"/>
      <c r="AF1095" s="8"/>
      <c r="AG1095" s="8"/>
      <c r="AH1095" s="8"/>
      <c r="AI1095" s="8"/>
      <c r="AJ1095" s="8"/>
      <c r="AK1095" s="8"/>
      <c r="AL1095" s="8"/>
      <c r="AM1095" s="8"/>
      <c r="AN1095" s="8"/>
      <c r="AO1095" s="8"/>
      <c r="AP1095" s="8"/>
      <c r="AQ1095" s="8"/>
      <c r="AR1095" s="8"/>
      <c r="AS1095" s="8"/>
      <c r="AT1095" s="8"/>
      <c r="AU1095" s="8"/>
      <c r="AV1095" s="8"/>
      <c r="AW1095" s="8"/>
      <c r="AX1095" s="8"/>
      <c r="AY1095" s="8"/>
      <c r="AZ1095" s="8"/>
      <c r="BA1095" s="8"/>
      <c r="BB1095" s="8"/>
      <c r="BC1095" s="8"/>
      <c r="BD1095" s="8"/>
      <c r="BE1095" s="8"/>
      <c r="BF1095" s="8"/>
      <c r="BG1095" s="8"/>
      <c r="BH1095" s="8"/>
      <c r="BI1095" s="8"/>
      <c r="BJ1095" s="8"/>
      <c r="BK1095" s="8"/>
      <c r="BL1095" s="8"/>
      <c r="BM1095" s="8"/>
      <c r="BN1095" s="8"/>
      <c r="BO1095" s="8"/>
      <c r="BP1095" s="8"/>
      <c r="BQ1095" s="8"/>
      <c r="BR1095" s="8"/>
      <c r="BS1095" s="8"/>
      <c r="BT1095" s="8"/>
      <c r="BU1095" s="8"/>
      <c r="BW1095" s="7"/>
      <c r="BX1095" s="8"/>
      <c r="BY1095" s="8"/>
      <c r="BZ1095" s="8"/>
      <c r="CA1095" s="8"/>
      <c r="CB1095" s="8"/>
      <c r="CC1095" s="8"/>
      <c r="CJ1095" s="23"/>
      <c r="CK1095" s="23"/>
      <c r="CL1095" s="23"/>
      <c r="CM1095" s="23"/>
      <c r="CN1095" s="23"/>
      <c r="CO1095" s="23"/>
      <c r="CP1095" s="23"/>
      <c r="CQ1095" s="23"/>
      <c r="CR1095" s="23"/>
      <c r="CS1095" s="23"/>
      <c r="CT1095" s="23"/>
      <c r="CU1095" s="23"/>
      <c r="CV1095" s="23"/>
      <c r="CW1095" s="23"/>
      <c r="CX1095" s="23"/>
      <c r="CY1095" s="23"/>
    </row>
    <row r="1096" spans="2:103" x14ac:dyDescent="0.25">
      <c r="B1096" s="7"/>
      <c r="C1096" s="8"/>
      <c r="D1096" s="8"/>
      <c r="E1096" s="8"/>
      <c r="F1096" s="8"/>
      <c r="G1096" s="8"/>
      <c r="H1096" s="8"/>
      <c r="I1096" s="8"/>
      <c r="J1096" s="8"/>
      <c r="K1096" s="8"/>
      <c r="L1096" s="8"/>
      <c r="M1096" s="8"/>
      <c r="N1096" s="8"/>
      <c r="O1096" s="8"/>
      <c r="P1096" s="8"/>
      <c r="Q1096" s="8"/>
      <c r="R1096" s="8"/>
      <c r="S1096" s="8"/>
      <c r="T1096" s="8"/>
      <c r="U1096" s="8"/>
      <c r="V1096" s="8"/>
      <c r="W1096" s="8"/>
      <c r="X1096" s="8"/>
      <c r="Y1096" s="8"/>
      <c r="Z1096" s="8"/>
      <c r="AA1096" s="8"/>
      <c r="AB1096" s="8"/>
      <c r="AC1096" s="8"/>
      <c r="AD1096" s="8"/>
      <c r="AE1096" s="8"/>
      <c r="AF1096" s="8"/>
      <c r="AG1096" s="8"/>
      <c r="AH1096" s="8"/>
      <c r="AI1096" s="8"/>
      <c r="AJ1096" s="8"/>
      <c r="AK1096" s="8"/>
      <c r="AL1096" s="8"/>
      <c r="AM1096" s="8"/>
      <c r="AN1096" s="8"/>
      <c r="AO1096" s="8"/>
      <c r="AP1096" s="8"/>
      <c r="AQ1096" s="8"/>
      <c r="AR1096" s="8"/>
      <c r="AS1096" s="8"/>
      <c r="AT1096" s="8"/>
      <c r="AU1096" s="8"/>
      <c r="AV1096" s="8"/>
      <c r="AW1096" s="8"/>
      <c r="AX1096" s="8"/>
      <c r="AY1096" s="8"/>
      <c r="AZ1096" s="8"/>
      <c r="BA1096" s="8"/>
      <c r="BB1096" s="8"/>
      <c r="BC1096" s="8"/>
      <c r="BD1096" s="8"/>
      <c r="BE1096" s="8"/>
      <c r="BF1096" s="8"/>
      <c r="BG1096" s="8"/>
      <c r="BH1096" s="8"/>
      <c r="BI1096" s="8"/>
      <c r="BJ1096" s="8"/>
      <c r="BK1096" s="8"/>
      <c r="BL1096" s="8"/>
      <c r="BM1096" s="8"/>
      <c r="BN1096" s="8"/>
      <c r="BO1096" s="8"/>
      <c r="BP1096" s="8"/>
      <c r="BQ1096" s="8"/>
      <c r="BR1096" s="8"/>
      <c r="BS1096" s="8"/>
      <c r="BT1096" s="8"/>
      <c r="BU1096" s="8"/>
      <c r="BW1096" s="7"/>
      <c r="BX1096" s="8"/>
      <c r="BY1096" s="8"/>
      <c r="BZ1096" s="8"/>
      <c r="CA1096" s="8"/>
      <c r="CB1096" s="8"/>
      <c r="CC1096" s="8"/>
      <c r="CJ1096" s="23"/>
      <c r="CK1096" s="23"/>
      <c r="CL1096" s="23"/>
      <c r="CM1096" s="23"/>
      <c r="CN1096" s="23"/>
      <c r="CO1096" s="23"/>
      <c r="CP1096" s="23"/>
      <c r="CQ1096" s="23"/>
      <c r="CR1096" s="23"/>
      <c r="CS1096" s="23"/>
      <c r="CT1096" s="23"/>
      <c r="CU1096" s="23"/>
      <c r="CV1096" s="23"/>
      <c r="CW1096" s="23"/>
      <c r="CX1096" s="23"/>
      <c r="CY1096" s="23"/>
    </row>
    <row r="1097" spans="2:103" x14ac:dyDescent="0.25">
      <c r="B1097" s="7"/>
      <c r="C1097" s="8"/>
      <c r="D1097" s="8"/>
      <c r="E1097" s="8"/>
      <c r="F1097" s="8"/>
      <c r="G1097" s="8"/>
      <c r="H1097" s="8"/>
      <c r="I1097" s="8"/>
      <c r="J1097" s="8"/>
      <c r="K1097" s="8"/>
      <c r="L1097" s="8"/>
      <c r="M1097" s="8"/>
      <c r="N1097" s="8"/>
      <c r="O1097" s="8"/>
      <c r="P1097" s="8"/>
      <c r="Q1097" s="8"/>
      <c r="R1097" s="8"/>
      <c r="S1097" s="8"/>
      <c r="T1097" s="8"/>
      <c r="U1097" s="8"/>
      <c r="V1097" s="8"/>
      <c r="W1097" s="8"/>
      <c r="X1097" s="8"/>
      <c r="Y1097" s="8"/>
      <c r="Z1097" s="8"/>
      <c r="AA1097" s="8"/>
      <c r="AB1097" s="8"/>
      <c r="AC1097" s="8"/>
      <c r="AD1097" s="8"/>
      <c r="AE1097" s="8"/>
      <c r="AF1097" s="8"/>
      <c r="AG1097" s="8"/>
      <c r="AH1097" s="8"/>
      <c r="AI1097" s="8"/>
      <c r="AJ1097" s="8"/>
      <c r="AK1097" s="8"/>
      <c r="AL1097" s="8"/>
      <c r="AM1097" s="8"/>
      <c r="AN1097" s="8"/>
      <c r="AO1097" s="8"/>
      <c r="AP1097" s="8"/>
      <c r="AQ1097" s="8"/>
      <c r="AR1097" s="8"/>
      <c r="AS1097" s="8"/>
      <c r="AT1097" s="8"/>
      <c r="AU1097" s="8"/>
      <c r="AV1097" s="8"/>
      <c r="AW1097" s="8"/>
      <c r="AX1097" s="8"/>
      <c r="AY1097" s="8"/>
      <c r="AZ1097" s="8"/>
      <c r="BA1097" s="8"/>
      <c r="BB1097" s="8"/>
      <c r="BC1097" s="8"/>
      <c r="BD1097" s="8"/>
      <c r="BE1097" s="8"/>
      <c r="BF1097" s="8"/>
      <c r="BG1097" s="8"/>
      <c r="BH1097" s="8"/>
      <c r="BI1097" s="8"/>
      <c r="BJ1097" s="8"/>
      <c r="BK1097" s="8"/>
      <c r="BL1097" s="8"/>
      <c r="BM1097" s="8"/>
      <c r="BN1097" s="8"/>
      <c r="BO1097" s="8"/>
      <c r="BP1097" s="8"/>
      <c r="BQ1097" s="8"/>
      <c r="BR1097" s="8"/>
      <c r="BS1097" s="8"/>
      <c r="BT1097" s="8"/>
      <c r="BU1097" s="8"/>
      <c r="BW1097" s="7"/>
      <c r="BX1097" s="8"/>
      <c r="BY1097" s="8"/>
      <c r="BZ1097" s="8"/>
      <c r="CA1097" s="8"/>
      <c r="CB1097" s="8"/>
      <c r="CC1097" s="8"/>
      <c r="CJ1097" s="23"/>
      <c r="CK1097" s="23"/>
      <c r="CL1097" s="23"/>
      <c r="CM1097" s="23"/>
      <c r="CN1097" s="23"/>
      <c r="CO1097" s="23"/>
      <c r="CP1097" s="23"/>
      <c r="CQ1097" s="23"/>
      <c r="CR1097" s="23"/>
      <c r="CS1097" s="23"/>
      <c r="CT1097" s="23"/>
      <c r="CU1097" s="23"/>
      <c r="CV1097" s="23"/>
      <c r="CW1097" s="23"/>
      <c r="CX1097" s="23"/>
      <c r="CY1097" s="23"/>
    </row>
    <row r="1098" spans="2:103" x14ac:dyDescent="0.25">
      <c r="B1098" s="7"/>
      <c r="C1098" s="8"/>
      <c r="D1098" s="8"/>
      <c r="E1098" s="8"/>
      <c r="F1098" s="8"/>
      <c r="G1098" s="8"/>
      <c r="H1098" s="8"/>
      <c r="I1098" s="8"/>
      <c r="J1098" s="8"/>
      <c r="K1098" s="8"/>
      <c r="L1098" s="8"/>
      <c r="M1098" s="8"/>
      <c r="N1098" s="8"/>
      <c r="O1098" s="8"/>
      <c r="P1098" s="8"/>
      <c r="Q1098" s="8"/>
      <c r="R1098" s="8"/>
      <c r="S1098" s="8"/>
      <c r="T1098" s="8"/>
      <c r="U1098" s="8"/>
      <c r="V1098" s="8"/>
      <c r="W1098" s="8"/>
      <c r="X1098" s="8"/>
      <c r="Y1098" s="8"/>
      <c r="Z1098" s="8"/>
      <c r="AA1098" s="8"/>
      <c r="AB1098" s="8"/>
      <c r="AC1098" s="8"/>
      <c r="AD1098" s="8"/>
      <c r="AE1098" s="8"/>
      <c r="AF1098" s="8"/>
      <c r="AG1098" s="8"/>
      <c r="AH1098" s="8"/>
      <c r="AI1098" s="8"/>
      <c r="AJ1098" s="8"/>
      <c r="AK1098" s="8"/>
      <c r="AL1098" s="8"/>
      <c r="AM1098" s="8"/>
      <c r="AN1098" s="8"/>
      <c r="AO1098" s="8"/>
      <c r="AP1098" s="8"/>
      <c r="AQ1098" s="8"/>
      <c r="AR1098" s="8"/>
      <c r="AS1098" s="8"/>
      <c r="AT1098" s="8"/>
      <c r="AU1098" s="8"/>
      <c r="AV1098" s="8"/>
      <c r="AW1098" s="8"/>
      <c r="AX1098" s="8"/>
      <c r="AY1098" s="8"/>
      <c r="AZ1098" s="8"/>
      <c r="BA1098" s="8"/>
      <c r="BB1098" s="8"/>
      <c r="BC1098" s="8"/>
      <c r="BD1098" s="8"/>
      <c r="BE1098" s="8"/>
      <c r="BF1098" s="8"/>
      <c r="BG1098" s="8"/>
      <c r="BH1098" s="8"/>
      <c r="BI1098" s="8"/>
      <c r="BJ1098" s="8"/>
      <c r="BK1098" s="8"/>
      <c r="BL1098" s="8"/>
      <c r="BM1098" s="8"/>
      <c r="BN1098" s="8"/>
      <c r="BO1098" s="8"/>
      <c r="BP1098" s="8"/>
      <c r="BQ1098" s="8"/>
      <c r="BR1098" s="8"/>
      <c r="BS1098" s="8"/>
      <c r="BT1098" s="8"/>
      <c r="BU1098" s="8"/>
      <c r="BW1098" s="7"/>
      <c r="BX1098" s="8"/>
      <c r="BY1098" s="8"/>
      <c r="BZ1098" s="8"/>
      <c r="CA1098" s="8"/>
      <c r="CB1098" s="8"/>
      <c r="CC1098" s="8"/>
      <c r="CJ1098" s="23"/>
      <c r="CK1098" s="23"/>
      <c r="CL1098" s="23"/>
      <c r="CM1098" s="23"/>
      <c r="CN1098" s="23"/>
      <c r="CO1098" s="23"/>
      <c r="CP1098" s="23"/>
      <c r="CQ1098" s="23"/>
      <c r="CR1098" s="23"/>
      <c r="CS1098" s="23"/>
      <c r="CT1098" s="23"/>
      <c r="CU1098" s="23"/>
      <c r="CV1098" s="23"/>
      <c r="CW1098" s="23"/>
      <c r="CX1098" s="23"/>
      <c r="CY1098" s="23"/>
    </row>
    <row r="1099" spans="2:103" x14ac:dyDescent="0.25">
      <c r="B1099" s="7"/>
      <c r="C1099" s="8"/>
      <c r="D1099" s="8"/>
      <c r="E1099" s="8"/>
      <c r="F1099" s="8"/>
      <c r="G1099" s="8"/>
      <c r="H1099" s="8"/>
      <c r="I1099" s="8"/>
      <c r="J1099" s="8"/>
      <c r="K1099" s="8"/>
      <c r="L1099" s="8"/>
      <c r="M1099" s="8"/>
      <c r="N1099" s="8"/>
      <c r="O1099" s="8"/>
      <c r="P1099" s="8"/>
      <c r="Q1099" s="8"/>
      <c r="R1099" s="8"/>
      <c r="S1099" s="8"/>
      <c r="T1099" s="8"/>
      <c r="U1099" s="8"/>
      <c r="V1099" s="8"/>
      <c r="W1099" s="8"/>
      <c r="X1099" s="8"/>
      <c r="Y1099" s="8"/>
      <c r="Z1099" s="8"/>
      <c r="AA1099" s="8"/>
      <c r="AB1099" s="8"/>
      <c r="AC1099" s="8"/>
      <c r="AD1099" s="8"/>
      <c r="AE1099" s="8"/>
      <c r="AF1099" s="8"/>
      <c r="AG1099" s="8"/>
      <c r="AH1099" s="8"/>
      <c r="AI1099" s="8"/>
      <c r="AJ1099" s="8"/>
      <c r="AK1099" s="8"/>
      <c r="AL1099" s="8"/>
      <c r="AM1099" s="8"/>
      <c r="AN1099" s="8"/>
      <c r="AO1099" s="8"/>
      <c r="AP1099" s="8"/>
      <c r="AQ1099" s="8"/>
      <c r="AR1099" s="8"/>
      <c r="AS1099" s="8"/>
      <c r="AT1099" s="8"/>
      <c r="AU1099" s="8"/>
      <c r="AV1099" s="8"/>
      <c r="AW1099" s="8"/>
      <c r="AX1099" s="8"/>
      <c r="AY1099" s="8"/>
      <c r="AZ1099" s="8"/>
      <c r="BA1099" s="8"/>
      <c r="BB1099" s="8"/>
      <c r="BC1099" s="8"/>
      <c r="BD1099" s="8"/>
      <c r="BE1099" s="8"/>
      <c r="BF1099" s="8"/>
      <c r="BG1099" s="8"/>
      <c r="BH1099" s="8"/>
      <c r="BI1099" s="8"/>
      <c r="BJ1099" s="8"/>
      <c r="BK1099" s="8"/>
      <c r="BL1099" s="8"/>
      <c r="BM1099" s="8"/>
      <c r="BN1099" s="8"/>
      <c r="BO1099" s="8"/>
      <c r="BP1099" s="8"/>
      <c r="BQ1099" s="8"/>
      <c r="BR1099" s="8"/>
      <c r="BS1099" s="8"/>
      <c r="BT1099" s="8"/>
      <c r="BU1099" s="8"/>
      <c r="BW1099" s="7"/>
      <c r="BX1099" s="8"/>
      <c r="BY1099" s="8"/>
      <c r="BZ1099" s="8"/>
      <c r="CA1099" s="8"/>
      <c r="CB1099" s="8"/>
      <c r="CC1099" s="8"/>
      <c r="CJ1099" s="23"/>
      <c r="CK1099" s="23"/>
      <c r="CL1099" s="23"/>
      <c r="CM1099" s="23"/>
      <c r="CN1099" s="23"/>
      <c r="CO1099" s="23"/>
      <c r="CP1099" s="23"/>
      <c r="CQ1099" s="23"/>
      <c r="CR1099" s="23"/>
      <c r="CS1099" s="23"/>
      <c r="CT1099" s="23"/>
      <c r="CU1099" s="23"/>
      <c r="CV1099" s="23"/>
      <c r="CW1099" s="23"/>
      <c r="CX1099" s="23"/>
      <c r="CY1099" s="23"/>
    </row>
    <row r="1100" spans="2:103" x14ac:dyDescent="0.25">
      <c r="B1100" s="7"/>
      <c r="C1100" s="8"/>
      <c r="D1100" s="8"/>
      <c r="E1100" s="8"/>
      <c r="F1100" s="8"/>
      <c r="G1100" s="8"/>
      <c r="H1100" s="8"/>
      <c r="I1100" s="8"/>
      <c r="J1100" s="8"/>
      <c r="K1100" s="8"/>
      <c r="L1100" s="8"/>
      <c r="M1100" s="8"/>
      <c r="N1100" s="8"/>
      <c r="O1100" s="8"/>
      <c r="P1100" s="8"/>
      <c r="Q1100" s="8"/>
      <c r="R1100" s="8"/>
      <c r="S1100" s="8"/>
      <c r="T1100" s="8"/>
      <c r="U1100" s="8"/>
      <c r="V1100" s="8"/>
      <c r="W1100" s="8"/>
      <c r="X1100" s="8"/>
      <c r="Y1100" s="8"/>
      <c r="Z1100" s="8"/>
      <c r="AA1100" s="8"/>
      <c r="AB1100" s="8"/>
      <c r="AC1100" s="8"/>
      <c r="AD1100" s="8"/>
      <c r="AE1100" s="8"/>
      <c r="AF1100" s="8"/>
      <c r="AG1100" s="8"/>
      <c r="AH1100" s="8"/>
      <c r="AI1100" s="8"/>
      <c r="AJ1100" s="8"/>
      <c r="AK1100" s="8"/>
      <c r="AL1100" s="8"/>
      <c r="AM1100" s="8"/>
      <c r="AN1100" s="8"/>
      <c r="AO1100" s="8"/>
      <c r="AP1100" s="8"/>
      <c r="AQ1100" s="8"/>
      <c r="AR1100" s="8"/>
      <c r="AS1100" s="8"/>
      <c r="AT1100" s="8"/>
      <c r="AU1100" s="8"/>
      <c r="AV1100" s="8"/>
      <c r="AW1100" s="8"/>
      <c r="AX1100" s="8"/>
      <c r="AY1100" s="8"/>
      <c r="AZ1100" s="8"/>
      <c r="BA1100" s="8"/>
      <c r="BB1100" s="8"/>
      <c r="BC1100" s="8"/>
      <c r="BD1100" s="8"/>
      <c r="BE1100" s="8"/>
      <c r="BF1100" s="8"/>
      <c r="BG1100" s="8"/>
      <c r="BH1100" s="8"/>
      <c r="BI1100" s="8"/>
      <c r="BJ1100" s="8"/>
      <c r="BK1100" s="8"/>
      <c r="BL1100" s="8"/>
      <c r="BM1100" s="8"/>
      <c r="BN1100" s="8"/>
      <c r="BO1100" s="8"/>
      <c r="BP1100" s="8"/>
      <c r="BQ1100" s="8"/>
      <c r="BR1100" s="8"/>
      <c r="BS1100" s="8"/>
      <c r="BT1100" s="8"/>
      <c r="BU1100" s="8"/>
      <c r="BW1100" s="7"/>
      <c r="BX1100" s="8"/>
      <c r="BY1100" s="8"/>
      <c r="BZ1100" s="8"/>
      <c r="CA1100" s="8"/>
      <c r="CB1100" s="8"/>
      <c r="CC1100" s="8"/>
      <c r="CJ1100" s="23"/>
      <c r="CK1100" s="23"/>
      <c r="CL1100" s="23"/>
      <c r="CM1100" s="23"/>
      <c r="CN1100" s="23"/>
      <c r="CO1100" s="23"/>
      <c r="CP1100" s="23"/>
      <c r="CQ1100" s="23"/>
      <c r="CR1100" s="23"/>
      <c r="CS1100" s="23"/>
      <c r="CT1100" s="23"/>
      <c r="CU1100" s="23"/>
      <c r="CV1100" s="23"/>
      <c r="CW1100" s="23"/>
      <c r="CX1100" s="23"/>
      <c r="CY1100" s="23"/>
    </row>
    <row r="1101" spans="2:103" x14ac:dyDescent="0.25">
      <c r="B1101" s="7"/>
      <c r="C1101" s="8"/>
      <c r="D1101" s="8"/>
      <c r="E1101" s="8"/>
      <c r="F1101" s="8"/>
      <c r="G1101" s="8"/>
      <c r="H1101" s="8"/>
      <c r="I1101" s="8"/>
      <c r="J1101" s="8"/>
      <c r="K1101" s="8"/>
      <c r="L1101" s="8"/>
      <c r="M1101" s="8"/>
      <c r="N1101" s="8"/>
      <c r="O1101" s="8"/>
      <c r="P1101" s="8"/>
      <c r="Q1101" s="8"/>
      <c r="R1101" s="8"/>
      <c r="S1101" s="8"/>
      <c r="T1101" s="8"/>
      <c r="U1101" s="8"/>
      <c r="V1101" s="8"/>
      <c r="W1101" s="8"/>
      <c r="X1101" s="8"/>
      <c r="Y1101" s="8"/>
      <c r="Z1101" s="8"/>
      <c r="AA1101" s="8"/>
      <c r="AB1101" s="8"/>
      <c r="AC1101" s="8"/>
      <c r="AD1101" s="8"/>
      <c r="AE1101" s="8"/>
      <c r="AF1101" s="8"/>
      <c r="AG1101" s="8"/>
      <c r="AH1101" s="8"/>
      <c r="AI1101" s="8"/>
      <c r="AJ1101" s="8"/>
      <c r="AK1101" s="8"/>
      <c r="AL1101" s="8"/>
      <c r="AM1101" s="8"/>
      <c r="AN1101" s="8"/>
      <c r="AO1101" s="8"/>
      <c r="AP1101" s="8"/>
      <c r="AQ1101" s="8"/>
      <c r="AR1101" s="8"/>
      <c r="AS1101" s="8"/>
      <c r="AT1101" s="8"/>
      <c r="AU1101" s="8"/>
      <c r="AV1101" s="8"/>
      <c r="AW1101" s="8"/>
      <c r="AX1101" s="8"/>
      <c r="AY1101" s="8"/>
      <c r="AZ1101" s="8"/>
      <c r="BA1101" s="8"/>
      <c r="BB1101" s="8"/>
      <c r="BC1101" s="8"/>
      <c r="BD1101" s="8"/>
      <c r="BE1101" s="8"/>
      <c r="BF1101" s="8"/>
      <c r="BG1101" s="8"/>
      <c r="BH1101" s="8"/>
      <c r="BI1101" s="8"/>
      <c r="BJ1101" s="8"/>
      <c r="BK1101" s="8"/>
      <c r="BL1101" s="8"/>
      <c r="BM1101" s="8"/>
      <c r="BN1101" s="8"/>
      <c r="BO1101" s="8"/>
      <c r="BP1101" s="8"/>
      <c r="BQ1101" s="8"/>
      <c r="BR1101" s="8"/>
      <c r="BS1101" s="8"/>
      <c r="BT1101" s="8"/>
      <c r="BU1101" s="8"/>
      <c r="BW1101" s="7"/>
      <c r="BX1101" s="8"/>
      <c r="BY1101" s="8"/>
      <c r="BZ1101" s="8"/>
      <c r="CA1101" s="8"/>
      <c r="CB1101" s="8"/>
      <c r="CC1101" s="8"/>
      <c r="CJ1101" s="23"/>
      <c r="CK1101" s="23"/>
      <c r="CL1101" s="23"/>
      <c r="CM1101" s="23"/>
      <c r="CN1101" s="23"/>
      <c r="CO1101" s="23"/>
      <c r="CP1101" s="23"/>
      <c r="CQ1101" s="23"/>
      <c r="CR1101" s="23"/>
      <c r="CS1101" s="23"/>
      <c r="CT1101" s="23"/>
      <c r="CU1101" s="23"/>
      <c r="CV1101" s="23"/>
      <c r="CW1101" s="23"/>
      <c r="CX1101" s="23"/>
      <c r="CY1101" s="23"/>
    </row>
    <row r="1102" spans="2:103" x14ac:dyDescent="0.25">
      <c r="B1102" s="7"/>
      <c r="C1102" s="8"/>
      <c r="D1102" s="8"/>
      <c r="E1102" s="8"/>
      <c r="F1102" s="8"/>
      <c r="G1102" s="8"/>
      <c r="H1102" s="8"/>
      <c r="I1102" s="8"/>
      <c r="J1102" s="8"/>
      <c r="K1102" s="8"/>
      <c r="L1102" s="8"/>
      <c r="M1102" s="8"/>
      <c r="N1102" s="8"/>
      <c r="O1102" s="8"/>
      <c r="P1102" s="8"/>
      <c r="Q1102" s="8"/>
      <c r="R1102" s="8"/>
      <c r="S1102" s="8"/>
      <c r="T1102" s="8"/>
      <c r="U1102" s="8"/>
      <c r="V1102" s="8"/>
      <c r="W1102" s="8"/>
      <c r="X1102" s="8"/>
      <c r="Y1102" s="8"/>
      <c r="Z1102" s="8"/>
      <c r="AA1102" s="8"/>
      <c r="AB1102" s="8"/>
      <c r="AC1102" s="8"/>
      <c r="AD1102" s="8"/>
      <c r="AE1102" s="8"/>
      <c r="AF1102" s="8"/>
      <c r="AG1102" s="8"/>
      <c r="AH1102" s="8"/>
      <c r="AI1102" s="8"/>
      <c r="AJ1102" s="8"/>
      <c r="AK1102" s="8"/>
      <c r="AL1102" s="8"/>
      <c r="AM1102" s="8"/>
      <c r="AN1102" s="8"/>
      <c r="AO1102" s="8"/>
      <c r="AP1102" s="8"/>
      <c r="AQ1102" s="8"/>
      <c r="AR1102" s="8"/>
      <c r="AS1102" s="8"/>
      <c r="AT1102" s="8"/>
      <c r="AU1102" s="8"/>
      <c r="AV1102" s="8"/>
      <c r="AW1102" s="8"/>
      <c r="AX1102" s="8"/>
      <c r="AY1102" s="8"/>
      <c r="AZ1102" s="8"/>
      <c r="BA1102" s="8"/>
      <c r="BB1102" s="8"/>
      <c r="BC1102" s="8"/>
      <c r="BD1102" s="8"/>
      <c r="BE1102" s="8"/>
      <c r="BF1102" s="8"/>
      <c r="BG1102" s="8"/>
      <c r="BH1102" s="8"/>
      <c r="BI1102" s="8"/>
      <c r="BJ1102" s="8"/>
      <c r="BK1102" s="8"/>
      <c r="BL1102" s="8"/>
      <c r="BM1102" s="8"/>
      <c r="BN1102" s="8"/>
      <c r="BO1102" s="8"/>
      <c r="BP1102" s="8"/>
      <c r="BQ1102" s="8"/>
      <c r="BR1102" s="8"/>
      <c r="BS1102" s="8"/>
      <c r="BT1102" s="8"/>
      <c r="BU1102" s="8"/>
      <c r="BW1102" s="7"/>
      <c r="BX1102" s="8"/>
      <c r="BY1102" s="8"/>
      <c r="BZ1102" s="8"/>
      <c r="CA1102" s="8"/>
      <c r="CB1102" s="8"/>
      <c r="CC1102" s="8"/>
      <c r="CJ1102" s="23"/>
      <c r="CK1102" s="23"/>
      <c r="CL1102" s="23"/>
      <c r="CM1102" s="23"/>
      <c r="CN1102" s="23"/>
      <c r="CO1102" s="23"/>
      <c r="CP1102" s="23"/>
      <c r="CQ1102" s="23"/>
      <c r="CR1102" s="23"/>
      <c r="CS1102" s="23"/>
      <c r="CT1102" s="23"/>
      <c r="CU1102" s="23"/>
      <c r="CV1102" s="23"/>
      <c r="CW1102" s="23"/>
      <c r="CX1102" s="23"/>
      <c r="CY1102" s="23"/>
    </row>
    <row r="1103" spans="2:103" x14ac:dyDescent="0.25">
      <c r="B1103" s="7"/>
      <c r="C1103" s="8"/>
      <c r="D1103" s="8"/>
      <c r="E1103" s="8"/>
      <c r="F1103" s="8"/>
      <c r="G1103" s="8"/>
      <c r="H1103" s="8"/>
      <c r="I1103" s="8"/>
      <c r="J1103" s="8"/>
      <c r="K1103" s="8"/>
      <c r="L1103" s="8"/>
      <c r="M1103" s="8"/>
      <c r="N1103" s="8"/>
      <c r="O1103" s="8"/>
      <c r="P1103" s="8"/>
      <c r="Q1103" s="8"/>
      <c r="R1103" s="8"/>
      <c r="S1103" s="8"/>
      <c r="T1103" s="8"/>
      <c r="U1103" s="8"/>
      <c r="V1103" s="8"/>
      <c r="W1103" s="8"/>
      <c r="X1103" s="8"/>
      <c r="Y1103" s="8"/>
      <c r="Z1103" s="8"/>
      <c r="AA1103" s="8"/>
      <c r="AB1103" s="8"/>
      <c r="AC1103" s="8"/>
      <c r="AD1103" s="8"/>
      <c r="AE1103" s="8"/>
      <c r="AF1103" s="8"/>
      <c r="AG1103" s="8"/>
      <c r="AH1103" s="8"/>
      <c r="AI1103" s="8"/>
      <c r="AJ1103" s="8"/>
      <c r="AK1103" s="8"/>
      <c r="AL1103" s="8"/>
      <c r="AM1103" s="8"/>
      <c r="AN1103" s="8"/>
      <c r="AO1103" s="8"/>
      <c r="AP1103" s="8"/>
      <c r="AQ1103" s="8"/>
      <c r="AR1103" s="8"/>
      <c r="AS1103" s="8"/>
      <c r="AT1103" s="8"/>
      <c r="AU1103" s="8"/>
      <c r="AV1103" s="8"/>
      <c r="AW1103" s="8"/>
      <c r="AX1103" s="8"/>
      <c r="AY1103" s="8"/>
      <c r="AZ1103" s="8"/>
      <c r="BA1103" s="8"/>
      <c r="BB1103" s="8"/>
      <c r="BC1103" s="8"/>
      <c r="BD1103" s="8"/>
      <c r="BE1103" s="8"/>
      <c r="BF1103" s="8"/>
      <c r="BG1103" s="8"/>
      <c r="BH1103" s="8"/>
      <c r="BI1103" s="8"/>
      <c r="BJ1103" s="8"/>
      <c r="BK1103" s="8"/>
      <c r="BL1103" s="8"/>
      <c r="BM1103" s="8"/>
      <c r="BN1103" s="8"/>
      <c r="BO1103" s="8"/>
      <c r="BP1103" s="8"/>
      <c r="BQ1103" s="8"/>
      <c r="BR1103" s="8"/>
      <c r="BS1103" s="8"/>
      <c r="BT1103" s="8"/>
      <c r="BU1103" s="8"/>
      <c r="BW1103" s="7"/>
      <c r="BX1103" s="8"/>
      <c r="BY1103" s="8"/>
      <c r="BZ1103" s="8"/>
      <c r="CA1103" s="8"/>
      <c r="CB1103" s="8"/>
      <c r="CC1103" s="8"/>
      <c r="CJ1103" s="23"/>
      <c r="CK1103" s="23"/>
      <c r="CL1103" s="23"/>
      <c r="CM1103" s="23"/>
      <c r="CN1103" s="23"/>
      <c r="CO1103" s="23"/>
      <c r="CP1103" s="23"/>
      <c r="CQ1103" s="23"/>
      <c r="CR1103" s="23"/>
      <c r="CS1103" s="23"/>
      <c r="CT1103" s="23"/>
      <c r="CU1103" s="23"/>
      <c r="CV1103" s="23"/>
      <c r="CW1103" s="23"/>
      <c r="CX1103" s="23"/>
      <c r="CY1103" s="23"/>
    </row>
    <row r="1104" spans="2:103" x14ac:dyDescent="0.25">
      <c r="B1104" s="7"/>
      <c r="C1104" s="8"/>
      <c r="D1104" s="8"/>
      <c r="E1104" s="8"/>
      <c r="F1104" s="8"/>
      <c r="G1104" s="8"/>
      <c r="H1104" s="8"/>
      <c r="I1104" s="8"/>
      <c r="J1104" s="8"/>
      <c r="K1104" s="8"/>
      <c r="L1104" s="8"/>
      <c r="M1104" s="8"/>
      <c r="N1104" s="8"/>
      <c r="O1104" s="8"/>
      <c r="P1104" s="8"/>
      <c r="Q1104" s="8"/>
      <c r="R1104" s="8"/>
      <c r="S1104" s="8"/>
      <c r="T1104" s="8"/>
      <c r="U1104" s="8"/>
      <c r="V1104" s="8"/>
      <c r="W1104" s="8"/>
      <c r="X1104" s="8"/>
      <c r="Y1104" s="8"/>
      <c r="Z1104" s="8"/>
      <c r="AA1104" s="8"/>
      <c r="AB1104" s="8"/>
      <c r="AC1104" s="8"/>
      <c r="AD1104" s="8"/>
      <c r="AE1104" s="8"/>
      <c r="AF1104" s="8"/>
      <c r="AG1104" s="8"/>
      <c r="AH1104" s="8"/>
      <c r="AI1104" s="8"/>
      <c r="AJ1104" s="8"/>
      <c r="AK1104" s="8"/>
      <c r="AL1104" s="8"/>
      <c r="AM1104" s="8"/>
      <c r="AN1104" s="8"/>
      <c r="AO1104" s="8"/>
      <c r="AP1104" s="8"/>
      <c r="AQ1104" s="8"/>
      <c r="AR1104" s="8"/>
      <c r="AS1104" s="8"/>
      <c r="AT1104" s="8"/>
      <c r="AU1104" s="8"/>
      <c r="AV1104" s="8"/>
      <c r="AW1104" s="8"/>
      <c r="AX1104" s="8"/>
      <c r="AY1104" s="8"/>
      <c r="AZ1104" s="8"/>
      <c r="BA1104" s="8"/>
      <c r="BB1104" s="8"/>
      <c r="BC1104" s="8"/>
      <c r="BD1104" s="8"/>
      <c r="BE1104" s="8"/>
      <c r="BF1104" s="8"/>
      <c r="BG1104" s="8"/>
      <c r="BH1104" s="8"/>
      <c r="BI1104" s="8"/>
      <c r="BJ1104" s="8"/>
      <c r="BK1104" s="8"/>
      <c r="BL1104" s="8"/>
      <c r="BM1104" s="8"/>
      <c r="BN1104" s="8"/>
      <c r="BO1104" s="8"/>
      <c r="BP1104" s="8"/>
      <c r="BQ1104" s="8"/>
      <c r="BR1104" s="8"/>
      <c r="BS1104" s="8"/>
      <c r="BT1104" s="8"/>
      <c r="BU1104" s="8"/>
      <c r="BW1104" s="7"/>
      <c r="BX1104" s="8"/>
      <c r="BY1104" s="8"/>
      <c r="BZ1104" s="8"/>
      <c r="CA1104" s="8"/>
      <c r="CB1104" s="8"/>
      <c r="CC1104" s="8"/>
      <c r="CJ1104" s="23"/>
      <c r="CK1104" s="23"/>
      <c r="CL1104" s="23"/>
      <c r="CM1104" s="23"/>
      <c r="CN1104" s="23"/>
      <c r="CO1104" s="23"/>
      <c r="CP1104" s="23"/>
      <c r="CQ1104" s="23"/>
      <c r="CR1104" s="23"/>
      <c r="CS1104" s="23"/>
      <c r="CT1104" s="23"/>
      <c r="CU1104" s="23"/>
      <c r="CV1104" s="23"/>
      <c r="CW1104" s="23"/>
      <c r="CX1104" s="23"/>
      <c r="CY1104" s="23"/>
    </row>
    <row r="1105" spans="2:103" x14ac:dyDescent="0.25">
      <c r="B1105" s="7"/>
      <c r="C1105" s="8"/>
      <c r="D1105" s="8"/>
      <c r="E1105" s="8"/>
      <c r="F1105" s="8"/>
      <c r="G1105" s="8"/>
      <c r="H1105" s="8"/>
      <c r="I1105" s="8"/>
      <c r="J1105" s="8"/>
      <c r="K1105" s="8"/>
      <c r="L1105" s="8"/>
      <c r="M1105" s="8"/>
      <c r="N1105" s="8"/>
      <c r="O1105" s="8"/>
      <c r="P1105" s="8"/>
      <c r="Q1105" s="8"/>
      <c r="R1105" s="8"/>
      <c r="S1105" s="8"/>
      <c r="T1105" s="8"/>
      <c r="U1105" s="8"/>
      <c r="V1105" s="8"/>
      <c r="W1105" s="8"/>
      <c r="X1105" s="8"/>
      <c r="Y1105" s="8"/>
      <c r="Z1105" s="8"/>
      <c r="AA1105" s="8"/>
      <c r="AB1105" s="8"/>
      <c r="AC1105" s="8"/>
      <c r="AD1105" s="8"/>
      <c r="AE1105" s="8"/>
      <c r="AF1105" s="8"/>
      <c r="AG1105" s="8"/>
      <c r="AH1105" s="8"/>
      <c r="AI1105" s="8"/>
      <c r="AJ1105" s="8"/>
      <c r="AK1105" s="8"/>
      <c r="AL1105" s="8"/>
      <c r="AM1105" s="8"/>
      <c r="AN1105" s="8"/>
      <c r="AO1105" s="8"/>
      <c r="AP1105" s="8"/>
      <c r="AQ1105" s="8"/>
      <c r="AR1105" s="8"/>
      <c r="AS1105" s="8"/>
      <c r="AT1105" s="8"/>
      <c r="AU1105" s="8"/>
      <c r="AV1105" s="8"/>
      <c r="AW1105" s="8"/>
      <c r="AX1105" s="8"/>
      <c r="AY1105" s="8"/>
      <c r="AZ1105" s="8"/>
      <c r="BA1105" s="8"/>
      <c r="BB1105" s="8"/>
      <c r="BC1105" s="8"/>
      <c r="BD1105" s="8"/>
      <c r="BE1105" s="8"/>
      <c r="BF1105" s="8"/>
      <c r="BG1105" s="8"/>
      <c r="BH1105" s="8"/>
      <c r="BI1105" s="8"/>
      <c r="BJ1105" s="8"/>
      <c r="BK1105" s="8"/>
      <c r="BL1105" s="8"/>
      <c r="BM1105" s="8"/>
      <c r="BN1105" s="8"/>
      <c r="BO1105" s="8"/>
      <c r="BP1105" s="8"/>
      <c r="BQ1105" s="8"/>
      <c r="BR1105" s="8"/>
      <c r="BS1105" s="8"/>
      <c r="BT1105" s="8"/>
      <c r="BU1105" s="8"/>
      <c r="BW1105" s="7"/>
      <c r="BX1105" s="8"/>
      <c r="BY1105" s="8"/>
      <c r="BZ1105" s="8"/>
      <c r="CA1105" s="8"/>
      <c r="CB1105" s="8"/>
      <c r="CC1105" s="8"/>
      <c r="CJ1105" s="23"/>
      <c r="CK1105" s="23"/>
      <c r="CL1105" s="23"/>
      <c r="CM1105" s="23"/>
      <c r="CN1105" s="23"/>
      <c r="CO1105" s="23"/>
      <c r="CP1105" s="23"/>
      <c r="CQ1105" s="23"/>
      <c r="CR1105" s="23"/>
      <c r="CS1105" s="23"/>
      <c r="CT1105" s="23"/>
      <c r="CU1105" s="23"/>
      <c r="CV1105" s="23"/>
      <c r="CW1105" s="23"/>
      <c r="CX1105" s="23"/>
      <c r="CY1105" s="23"/>
    </row>
    <row r="1106" spans="2:103" x14ac:dyDescent="0.25">
      <c r="B1106" s="7"/>
      <c r="C1106" s="8"/>
      <c r="D1106" s="8"/>
      <c r="E1106" s="8"/>
      <c r="F1106" s="8"/>
      <c r="G1106" s="8"/>
      <c r="H1106" s="8"/>
      <c r="I1106" s="8"/>
      <c r="J1106" s="8"/>
      <c r="K1106" s="8"/>
      <c r="L1106" s="8"/>
      <c r="M1106" s="8"/>
      <c r="N1106" s="8"/>
      <c r="O1106" s="8"/>
      <c r="P1106" s="8"/>
      <c r="Q1106" s="8"/>
      <c r="R1106" s="8"/>
      <c r="S1106" s="8"/>
      <c r="T1106" s="8"/>
      <c r="U1106" s="8"/>
      <c r="V1106" s="8"/>
      <c r="W1106" s="8"/>
      <c r="X1106" s="8"/>
      <c r="Y1106" s="8"/>
      <c r="Z1106" s="8"/>
      <c r="AA1106" s="8"/>
      <c r="AB1106" s="8"/>
      <c r="AC1106" s="8"/>
      <c r="AD1106" s="8"/>
      <c r="AE1106" s="8"/>
      <c r="AF1106" s="8"/>
      <c r="AG1106" s="8"/>
      <c r="AH1106" s="8"/>
      <c r="AI1106" s="8"/>
      <c r="AJ1106" s="8"/>
      <c r="AK1106" s="8"/>
      <c r="AL1106" s="8"/>
      <c r="AM1106" s="8"/>
      <c r="AN1106" s="8"/>
      <c r="AO1106" s="8"/>
      <c r="AP1106" s="8"/>
      <c r="AQ1106" s="8"/>
      <c r="AR1106" s="8"/>
      <c r="AS1106" s="8"/>
      <c r="AT1106" s="8"/>
      <c r="AU1106" s="8"/>
      <c r="AV1106" s="8"/>
      <c r="AW1106" s="8"/>
      <c r="AX1106" s="8"/>
      <c r="AY1106" s="8"/>
      <c r="AZ1106" s="8"/>
      <c r="BA1106" s="8"/>
      <c r="BB1106" s="8"/>
      <c r="BC1106" s="8"/>
      <c r="BD1106" s="8"/>
      <c r="BE1106" s="8"/>
      <c r="BF1106" s="8"/>
      <c r="BG1106" s="8"/>
      <c r="BH1106" s="8"/>
      <c r="BI1106" s="8"/>
      <c r="BJ1106" s="8"/>
      <c r="BK1106" s="8"/>
      <c r="BL1106" s="8"/>
      <c r="BM1106" s="8"/>
      <c r="BN1106" s="8"/>
      <c r="BO1106" s="8"/>
      <c r="BP1106" s="8"/>
      <c r="BQ1106" s="8"/>
      <c r="BR1106" s="8"/>
      <c r="BS1106" s="8"/>
      <c r="BT1106" s="8"/>
      <c r="BU1106" s="8"/>
      <c r="BW1106" s="7"/>
      <c r="BX1106" s="8"/>
      <c r="BY1106" s="8"/>
      <c r="BZ1106" s="8"/>
      <c r="CA1106" s="8"/>
      <c r="CB1106" s="8"/>
      <c r="CC1106" s="8"/>
      <c r="CJ1106" s="23"/>
      <c r="CK1106" s="23"/>
      <c r="CL1106" s="23"/>
      <c r="CM1106" s="23"/>
      <c r="CN1106" s="23"/>
      <c r="CO1106" s="23"/>
      <c r="CP1106" s="23"/>
      <c r="CQ1106" s="23"/>
      <c r="CR1106" s="23"/>
      <c r="CS1106" s="23"/>
      <c r="CT1106" s="23"/>
      <c r="CU1106" s="23"/>
      <c r="CV1106" s="23"/>
      <c r="CW1106" s="23"/>
      <c r="CX1106" s="23"/>
      <c r="CY1106" s="23"/>
    </row>
    <row r="1107" spans="2:103" x14ac:dyDescent="0.25">
      <c r="B1107" s="7"/>
      <c r="C1107" s="8"/>
      <c r="D1107" s="8"/>
      <c r="E1107" s="8"/>
      <c r="F1107" s="8"/>
      <c r="G1107" s="8"/>
      <c r="H1107" s="8"/>
      <c r="I1107" s="8"/>
      <c r="J1107" s="8"/>
      <c r="K1107" s="8"/>
      <c r="L1107" s="8"/>
      <c r="M1107" s="8"/>
      <c r="N1107" s="8"/>
      <c r="O1107" s="8"/>
      <c r="P1107" s="8"/>
      <c r="Q1107" s="8"/>
      <c r="R1107" s="8"/>
      <c r="S1107" s="8"/>
      <c r="T1107" s="8"/>
      <c r="U1107" s="8"/>
      <c r="V1107" s="8"/>
      <c r="W1107" s="8"/>
      <c r="X1107" s="8"/>
      <c r="Y1107" s="8"/>
      <c r="Z1107" s="8"/>
      <c r="AA1107" s="8"/>
      <c r="AB1107" s="8"/>
      <c r="AC1107" s="8"/>
      <c r="AD1107" s="8"/>
      <c r="AE1107" s="8"/>
      <c r="AF1107" s="8"/>
      <c r="AG1107" s="8"/>
      <c r="AH1107" s="8"/>
      <c r="AI1107" s="8"/>
      <c r="AJ1107" s="8"/>
      <c r="AK1107" s="8"/>
      <c r="AL1107" s="8"/>
      <c r="AM1107" s="8"/>
      <c r="AN1107" s="8"/>
      <c r="AO1107" s="8"/>
      <c r="AP1107" s="8"/>
      <c r="AQ1107" s="8"/>
      <c r="AR1107" s="8"/>
      <c r="AS1107" s="8"/>
      <c r="AT1107" s="8"/>
      <c r="AU1107" s="8"/>
      <c r="AV1107" s="8"/>
      <c r="AW1107" s="8"/>
      <c r="AX1107" s="8"/>
      <c r="AY1107" s="8"/>
      <c r="AZ1107" s="8"/>
      <c r="BA1107" s="8"/>
      <c r="BB1107" s="8"/>
      <c r="BC1107" s="8"/>
      <c r="BD1107" s="8"/>
      <c r="BE1107" s="8"/>
      <c r="BF1107" s="8"/>
      <c r="BG1107" s="8"/>
      <c r="BH1107" s="8"/>
      <c r="BI1107" s="8"/>
      <c r="BJ1107" s="8"/>
      <c r="BK1107" s="8"/>
      <c r="BL1107" s="8"/>
      <c r="BM1107" s="8"/>
      <c r="BN1107" s="8"/>
      <c r="BO1107" s="8"/>
      <c r="BP1107" s="8"/>
      <c r="BQ1107" s="8"/>
      <c r="BR1107" s="8"/>
      <c r="BS1107" s="8"/>
      <c r="BT1107" s="8"/>
      <c r="BU1107" s="8"/>
      <c r="BW1107" s="7"/>
      <c r="BX1107" s="8"/>
      <c r="BY1107" s="8"/>
      <c r="BZ1107" s="8"/>
      <c r="CA1107" s="8"/>
      <c r="CB1107" s="8"/>
      <c r="CC1107" s="8"/>
      <c r="CJ1107" s="23"/>
      <c r="CK1107" s="23"/>
      <c r="CL1107" s="23"/>
      <c r="CM1107" s="23"/>
      <c r="CN1107" s="23"/>
      <c r="CO1107" s="23"/>
      <c r="CP1107" s="23"/>
      <c r="CQ1107" s="23"/>
      <c r="CR1107" s="23"/>
      <c r="CS1107" s="23"/>
      <c r="CT1107" s="23"/>
      <c r="CU1107" s="23"/>
      <c r="CV1107" s="23"/>
      <c r="CW1107" s="23"/>
      <c r="CX1107" s="23"/>
      <c r="CY1107" s="23"/>
    </row>
    <row r="1108" spans="2:103" x14ac:dyDescent="0.25">
      <c r="B1108" s="7"/>
      <c r="C1108" s="8"/>
      <c r="D1108" s="8"/>
      <c r="E1108" s="8"/>
      <c r="F1108" s="8"/>
      <c r="G1108" s="8"/>
      <c r="H1108" s="8"/>
      <c r="I1108" s="8"/>
      <c r="J1108" s="8"/>
      <c r="K1108" s="8"/>
      <c r="L1108" s="8"/>
      <c r="M1108" s="8"/>
      <c r="N1108" s="8"/>
      <c r="O1108" s="8"/>
      <c r="P1108" s="8"/>
      <c r="Q1108" s="8"/>
      <c r="R1108" s="8"/>
      <c r="S1108" s="8"/>
      <c r="T1108" s="8"/>
      <c r="U1108" s="8"/>
      <c r="V1108" s="8"/>
      <c r="W1108" s="8"/>
      <c r="X1108" s="8"/>
      <c r="Y1108" s="8"/>
      <c r="Z1108" s="8"/>
      <c r="AA1108" s="8"/>
      <c r="AB1108" s="8"/>
      <c r="AC1108" s="8"/>
      <c r="AD1108" s="8"/>
      <c r="AE1108" s="8"/>
      <c r="AF1108" s="8"/>
      <c r="AG1108" s="8"/>
      <c r="AH1108" s="8"/>
      <c r="AI1108" s="8"/>
      <c r="AJ1108" s="8"/>
      <c r="AK1108" s="8"/>
      <c r="AL1108" s="8"/>
      <c r="AM1108" s="8"/>
      <c r="AN1108" s="8"/>
      <c r="AO1108" s="8"/>
      <c r="AP1108" s="8"/>
      <c r="AQ1108" s="8"/>
      <c r="AR1108" s="8"/>
      <c r="AS1108" s="8"/>
      <c r="AT1108" s="8"/>
      <c r="AU1108" s="8"/>
      <c r="AV1108" s="8"/>
      <c r="AW1108" s="8"/>
      <c r="AX1108" s="8"/>
      <c r="AY1108" s="8"/>
      <c r="AZ1108" s="8"/>
      <c r="BA1108" s="8"/>
      <c r="BB1108" s="8"/>
      <c r="BC1108" s="8"/>
      <c r="BD1108" s="8"/>
      <c r="BE1108" s="8"/>
      <c r="BF1108" s="8"/>
      <c r="BG1108" s="8"/>
      <c r="BH1108" s="8"/>
      <c r="BI1108" s="8"/>
      <c r="BJ1108" s="8"/>
      <c r="BK1108" s="8"/>
      <c r="BL1108" s="8"/>
      <c r="BM1108" s="8"/>
      <c r="BN1108" s="8"/>
      <c r="BO1108" s="8"/>
      <c r="BP1108" s="8"/>
      <c r="BQ1108" s="8"/>
      <c r="BR1108" s="8"/>
      <c r="BS1108" s="8"/>
      <c r="BT1108" s="8"/>
      <c r="BU1108" s="8"/>
      <c r="BW1108" s="7"/>
      <c r="BX1108" s="8"/>
      <c r="BY1108" s="8"/>
      <c r="BZ1108" s="8"/>
      <c r="CA1108" s="8"/>
      <c r="CB1108" s="8"/>
      <c r="CC1108" s="8"/>
      <c r="CJ1108" s="23"/>
      <c r="CK1108" s="23"/>
      <c r="CL1108" s="23"/>
      <c r="CM1108" s="23"/>
      <c r="CN1108" s="23"/>
      <c r="CO1108" s="23"/>
      <c r="CP1108" s="23"/>
      <c r="CQ1108" s="23"/>
      <c r="CR1108" s="23"/>
      <c r="CS1108" s="23"/>
      <c r="CT1108" s="23"/>
      <c r="CU1108" s="23"/>
      <c r="CV1108" s="23"/>
      <c r="CW1108" s="23"/>
      <c r="CX1108" s="23"/>
      <c r="CY1108" s="23"/>
    </row>
    <row r="1109" spans="2:103" x14ac:dyDescent="0.25">
      <c r="B1109" s="7"/>
      <c r="C1109" s="8"/>
      <c r="D1109" s="8"/>
      <c r="E1109" s="8"/>
      <c r="F1109" s="8"/>
      <c r="G1109" s="8"/>
      <c r="H1109" s="8"/>
      <c r="I1109" s="8"/>
      <c r="J1109" s="8"/>
      <c r="K1109" s="8"/>
      <c r="L1109" s="8"/>
      <c r="M1109" s="8"/>
      <c r="N1109" s="8"/>
      <c r="O1109" s="8"/>
      <c r="P1109" s="8"/>
      <c r="Q1109" s="8"/>
      <c r="R1109" s="8"/>
      <c r="S1109" s="8"/>
      <c r="T1109" s="8"/>
      <c r="U1109" s="8"/>
      <c r="V1109" s="8"/>
      <c r="W1109" s="8"/>
      <c r="X1109" s="8"/>
      <c r="Y1109" s="8"/>
      <c r="Z1109" s="8"/>
      <c r="AA1109" s="8"/>
      <c r="AB1109" s="8"/>
      <c r="AC1109" s="8"/>
      <c r="AD1109" s="8"/>
      <c r="AE1109" s="8"/>
      <c r="AF1109" s="8"/>
      <c r="AG1109" s="8"/>
      <c r="AH1109" s="8"/>
      <c r="AI1109" s="8"/>
      <c r="AJ1109" s="8"/>
      <c r="AK1109" s="8"/>
      <c r="AL1109" s="8"/>
      <c r="AM1109" s="8"/>
      <c r="AN1109" s="8"/>
      <c r="AO1109" s="8"/>
      <c r="AP1109" s="8"/>
      <c r="AQ1109" s="8"/>
      <c r="AR1109" s="8"/>
      <c r="AS1109" s="8"/>
      <c r="AT1109" s="8"/>
      <c r="AU1109" s="8"/>
      <c r="AV1109" s="8"/>
      <c r="AW1109" s="8"/>
      <c r="AX1109" s="8"/>
      <c r="AY1109" s="8"/>
      <c r="AZ1109" s="8"/>
      <c r="BA1109" s="8"/>
      <c r="BB1109" s="8"/>
      <c r="BC1109" s="8"/>
      <c r="BD1109" s="8"/>
      <c r="BE1109" s="8"/>
      <c r="BF1109" s="8"/>
      <c r="BG1109" s="8"/>
      <c r="BH1109" s="8"/>
      <c r="BI1109" s="8"/>
      <c r="BJ1109" s="8"/>
      <c r="BK1109" s="8"/>
      <c r="BL1109" s="8"/>
      <c r="BM1109" s="8"/>
      <c r="BN1109" s="8"/>
      <c r="BO1109" s="8"/>
      <c r="BP1109" s="8"/>
      <c r="BQ1109" s="8"/>
      <c r="BR1109" s="8"/>
      <c r="BS1109" s="8"/>
      <c r="BT1109" s="8"/>
      <c r="BU1109" s="8"/>
      <c r="BW1109" s="7"/>
      <c r="BX1109" s="8"/>
      <c r="BY1109" s="8"/>
      <c r="BZ1109" s="8"/>
      <c r="CA1109" s="8"/>
      <c r="CB1109" s="8"/>
      <c r="CC1109" s="8"/>
      <c r="CJ1109" s="23"/>
      <c r="CK1109" s="23"/>
      <c r="CL1109" s="23"/>
      <c r="CM1109" s="23"/>
      <c r="CN1109" s="23"/>
      <c r="CO1109" s="23"/>
      <c r="CP1109" s="23"/>
      <c r="CQ1109" s="23"/>
      <c r="CR1109" s="23"/>
      <c r="CS1109" s="23"/>
      <c r="CT1109" s="23"/>
      <c r="CU1109" s="23"/>
      <c r="CV1109" s="23"/>
      <c r="CW1109" s="23"/>
      <c r="CX1109" s="23"/>
      <c r="CY1109" s="23"/>
    </row>
    <row r="1110" spans="2:103" x14ac:dyDescent="0.25">
      <c r="B1110" s="7"/>
      <c r="C1110" s="8"/>
      <c r="D1110" s="8"/>
      <c r="E1110" s="8"/>
      <c r="F1110" s="8"/>
      <c r="G1110" s="8"/>
      <c r="H1110" s="8"/>
      <c r="I1110" s="8"/>
      <c r="J1110" s="8"/>
      <c r="K1110" s="8"/>
      <c r="L1110" s="8"/>
      <c r="M1110" s="8"/>
      <c r="N1110" s="8"/>
      <c r="O1110" s="8"/>
      <c r="P1110" s="8"/>
      <c r="Q1110" s="8"/>
      <c r="R1110" s="8"/>
      <c r="S1110" s="8"/>
      <c r="T1110" s="8"/>
      <c r="U1110" s="8"/>
      <c r="V1110" s="8"/>
      <c r="W1110" s="8"/>
      <c r="X1110" s="8"/>
      <c r="Y1110" s="8"/>
      <c r="Z1110" s="8"/>
      <c r="AA1110" s="8"/>
      <c r="AB1110" s="8"/>
      <c r="AC1110" s="8"/>
      <c r="AD1110" s="8"/>
      <c r="AE1110" s="8"/>
      <c r="AF1110" s="8"/>
      <c r="AG1110" s="8"/>
      <c r="AH1110" s="8"/>
      <c r="AI1110" s="8"/>
      <c r="AJ1110" s="8"/>
      <c r="AK1110" s="8"/>
      <c r="AL1110" s="8"/>
      <c r="AM1110" s="8"/>
      <c r="AN1110" s="8"/>
      <c r="AO1110" s="8"/>
      <c r="AP1110" s="8"/>
      <c r="AQ1110" s="8"/>
      <c r="AR1110" s="8"/>
      <c r="AS1110" s="8"/>
      <c r="AT1110" s="8"/>
      <c r="AU1110" s="8"/>
      <c r="AV1110" s="8"/>
      <c r="AW1110" s="8"/>
      <c r="AX1110" s="8"/>
      <c r="AY1110" s="8"/>
      <c r="AZ1110" s="8"/>
      <c r="BA1110" s="8"/>
      <c r="BB1110" s="8"/>
      <c r="BC1110" s="8"/>
      <c r="BD1110" s="8"/>
      <c r="BE1110" s="8"/>
      <c r="BF1110" s="8"/>
      <c r="BG1110" s="8"/>
      <c r="BH1110" s="8"/>
      <c r="BI1110" s="8"/>
      <c r="BJ1110" s="8"/>
      <c r="BK1110" s="8"/>
      <c r="BL1110" s="8"/>
      <c r="BM1110" s="8"/>
      <c r="BN1110" s="8"/>
      <c r="BO1110" s="8"/>
      <c r="BP1110" s="8"/>
      <c r="BQ1110" s="8"/>
      <c r="BR1110" s="8"/>
      <c r="BS1110" s="8"/>
      <c r="BT1110" s="8"/>
      <c r="BU1110" s="8"/>
      <c r="BW1110" s="7"/>
      <c r="BX1110" s="8"/>
      <c r="BY1110" s="8"/>
      <c r="BZ1110" s="8"/>
      <c r="CA1110" s="8"/>
      <c r="CB1110" s="8"/>
      <c r="CC1110" s="8"/>
      <c r="CJ1110" s="23"/>
      <c r="CK1110" s="23"/>
      <c r="CL1110" s="23"/>
      <c r="CM1110" s="23"/>
      <c r="CN1110" s="23"/>
      <c r="CO1110" s="23"/>
      <c r="CP1110" s="23"/>
      <c r="CQ1110" s="23"/>
      <c r="CR1110" s="23"/>
      <c r="CS1110" s="23"/>
      <c r="CT1110" s="23"/>
      <c r="CU1110" s="23"/>
      <c r="CV1110" s="23"/>
      <c r="CW1110" s="23"/>
      <c r="CX1110" s="23"/>
      <c r="CY1110" s="23"/>
    </row>
    <row r="1111" spans="2:103" x14ac:dyDescent="0.25">
      <c r="B1111" s="7"/>
      <c r="C1111" s="8"/>
      <c r="D1111" s="8"/>
      <c r="E1111" s="8"/>
      <c r="F1111" s="8"/>
      <c r="G1111" s="8"/>
      <c r="H1111" s="8"/>
      <c r="I1111" s="8"/>
      <c r="J1111" s="8"/>
      <c r="K1111" s="8"/>
      <c r="L1111" s="8"/>
      <c r="M1111" s="8"/>
      <c r="N1111" s="8"/>
      <c r="O1111" s="8"/>
      <c r="P1111" s="8"/>
      <c r="Q1111" s="8"/>
      <c r="R1111" s="8"/>
      <c r="S1111" s="8"/>
      <c r="T1111" s="8"/>
      <c r="U1111" s="8"/>
      <c r="V1111" s="8"/>
      <c r="W1111" s="8"/>
      <c r="X1111" s="8"/>
      <c r="Y1111" s="8"/>
      <c r="Z1111" s="8"/>
      <c r="AA1111" s="8"/>
      <c r="AB1111" s="8"/>
      <c r="AC1111" s="8"/>
      <c r="AD1111" s="8"/>
      <c r="AE1111" s="8"/>
      <c r="AF1111" s="8"/>
      <c r="AG1111" s="8"/>
      <c r="AH1111" s="8"/>
      <c r="AI1111" s="8"/>
      <c r="AJ1111" s="8"/>
      <c r="AK1111" s="8"/>
      <c r="AL1111" s="8"/>
      <c r="AM1111" s="8"/>
      <c r="AN1111" s="8"/>
      <c r="AO1111" s="8"/>
      <c r="AP1111" s="8"/>
      <c r="AQ1111" s="8"/>
      <c r="AR1111" s="8"/>
      <c r="AS1111" s="8"/>
      <c r="AT1111" s="8"/>
      <c r="AU1111" s="8"/>
      <c r="AV1111" s="8"/>
      <c r="AW1111" s="8"/>
      <c r="AX1111" s="8"/>
      <c r="AY1111" s="8"/>
      <c r="AZ1111" s="8"/>
      <c r="BA1111" s="8"/>
      <c r="BB1111" s="8"/>
      <c r="BC1111" s="8"/>
      <c r="BD1111" s="8"/>
      <c r="BE1111" s="8"/>
      <c r="BF1111" s="8"/>
      <c r="BG1111" s="8"/>
      <c r="BH1111" s="8"/>
      <c r="BI1111" s="8"/>
      <c r="BJ1111" s="8"/>
      <c r="BK1111" s="8"/>
      <c r="BL1111" s="8"/>
      <c r="BM1111" s="8"/>
      <c r="BN1111" s="8"/>
      <c r="BO1111" s="8"/>
      <c r="BP1111" s="8"/>
      <c r="BQ1111" s="8"/>
      <c r="BR1111" s="8"/>
      <c r="BS1111" s="8"/>
      <c r="BT1111" s="8"/>
      <c r="BU1111" s="8"/>
      <c r="BW1111" s="7"/>
      <c r="BX1111" s="8"/>
      <c r="BY1111" s="8"/>
      <c r="BZ1111" s="8"/>
      <c r="CA1111" s="8"/>
      <c r="CB1111" s="8"/>
      <c r="CC1111" s="8"/>
      <c r="CJ1111" s="23"/>
      <c r="CK1111" s="23"/>
      <c r="CL1111" s="23"/>
      <c r="CM1111" s="23"/>
      <c r="CN1111" s="23"/>
      <c r="CO1111" s="23"/>
      <c r="CP1111" s="23"/>
      <c r="CQ1111" s="23"/>
      <c r="CR1111" s="23"/>
      <c r="CS1111" s="23"/>
      <c r="CT1111" s="23"/>
      <c r="CU1111" s="23"/>
      <c r="CV1111" s="23"/>
      <c r="CW1111" s="23"/>
      <c r="CX1111" s="23"/>
      <c r="CY1111" s="23"/>
    </row>
    <row r="1112" spans="2:103" x14ac:dyDescent="0.25">
      <c r="B1112" s="7"/>
      <c r="C1112" s="8"/>
      <c r="D1112" s="8"/>
      <c r="E1112" s="8"/>
      <c r="F1112" s="8"/>
      <c r="G1112" s="8"/>
      <c r="H1112" s="8"/>
      <c r="I1112" s="8"/>
      <c r="J1112" s="8"/>
      <c r="K1112" s="8"/>
      <c r="L1112" s="8"/>
      <c r="M1112" s="8"/>
      <c r="N1112" s="8"/>
      <c r="O1112" s="8"/>
      <c r="P1112" s="8"/>
      <c r="Q1112" s="8"/>
      <c r="R1112" s="8"/>
      <c r="S1112" s="8"/>
      <c r="T1112" s="8"/>
      <c r="U1112" s="8"/>
      <c r="V1112" s="8"/>
      <c r="W1112" s="8"/>
      <c r="X1112" s="8"/>
      <c r="Y1112" s="8"/>
      <c r="Z1112" s="8"/>
      <c r="AA1112" s="8"/>
      <c r="AB1112" s="8"/>
      <c r="AC1112" s="8"/>
      <c r="AD1112" s="8"/>
      <c r="AE1112" s="8"/>
      <c r="AF1112" s="8"/>
      <c r="AG1112" s="8"/>
      <c r="AH1112" s="8"/>
      <c r="AI1112" s="8"/>
      <c r="AJ1112" s="8"/>
      <c r="AK1112" s="8"/>
      <c r="AL1112" s="8"/>
      <c r="AM1112" s="8"/>
      <c r="AN1112" s="8"/>
      <c r="AO1112" s="8"/>
      <c r="AP1112" s="8"/>
      <c r="AQ1112" s="8"/>
      <c r="AR1112" s="8"/>
      <c r="AS1112" s="8"/>
      <c r="AT1112" s="8"/>
      <c r="AU1112" s="8"/>
      <c r="AV1112" s="8"/>
      <c r="AW1112" s="8"/>
      <c r="AX1112" s="8"/>
      <c r="AY1112" s="8"/>
      <c r="AZ1112" s="8"/>
      <c r="BA1112" s="8"/>
      <c r="BB1112" s="8"/>
      <c r="BC1112" s="8"/>
      <c r="BD1112" s="8"/>
      <c r="BE1112" s="8"/>
      <c r="BF1112" s="8"/>
      <c r="BG1112" s="8"/>
      <c r="BH1112" s="8"/>
      <c r="BI1112" s="8"/>
      <c r="BJ1112" s="8"/>
      <c r="BK1112" s="8"/>
      <c r="BL1112" s="8"/>
      <c r="BM1112" s="8"/>
      <c r="BN1112" s="8"/>
      <c r="BO1112" s="8"/>
      <c r="BP1112" s="8"/>
      <c r="BQ1112" s="8"/>
      <c r="BR1112" s="8"/>
      <c r="BS1112" s="8"/>
      <c r="BT1112" s="8"/>
      <c r="BU1112" s="8"/>
      <c r="BW1112" s="7"/>
      <c r="BX1112" s="8"/>
      <c r="BY1112" s="8"/>
      <c r="BZ1112" s="8"/>
      <c r="CA1112" s="8"/>
      <c r="CB1112" s="8"/>
      <c r="CC1112" s="8"/>
      <c r="CJ1112" s="23"/>
      <c r="CK1112" s="23"/>
      <c r="CL1112" s="23"/>
      <c r="CM1112" s="23"/>
      <c r="CN1112" s="23"/>
      <c r="CO1112" s="23"/>
      <c r="CP1112" s="23"/>
      <c r="CQ1112" s="23"/>
      <c r="CR1112" s="23"/>
      <c r="CS1112" s="23"/>
      <c r="CT1112" s="23"/>
      <c r="CU1112" s="23"/>
      <c r="CV1112" s="23"/>
      <c r="CW1112" s="23"/>
      <c r="CX1112" s="23"/>
      <c r="CY1112" s="23"/>
    </row>
    <row r="1113" spans="2:103" x14ac:dyDescent="0.25">
      <c r="B1113" s="7"/>
      <c r="C1113" s="8"/>
      <c r="D1113" s="8"/>
      <c r="E1113" s="8"/>
      <c r="F1113" s="8"/>
      <c r="G1113" s="8"/>
      <c r="H1113" s="8"/>
      <c r="I1113" s="8"/>
      <c r="J1113" s="8"/>
      <c r="K1113" s="8"/>
      <c r="L1113" s="8"/>
      <c r="M1113" s="8"/>
      <c r="N1113" s="8"/>
      <c r="O1113" s="8"/>
      <c r="P1113" s="8"/>
      <c r="Q1113" s="8"/>
      <c r="R1113" s="8"/>
      <c r="S1113" s="8"/>
      <c r="T1113" s="8"/>
      <c r="U1113" s="8"/>
      <c r="V1113" s="8"/>
      <c r="W1113" s="8"/>
      <c r="X1113" s="8"/>
      <c r="Y1113" s="8"/>
      <c r="Z1113" s="8"/>
      <c r="AA1113" s="8"/>
      <c r="AB1113" s="8"/>
      <c r="AC1113" s="8"/>
      <c r="AD1113" s="8"/>
      <c r="AE1113" s="8"/>
      <c r="AF1113" s="8"/>
      <c r="AG1113" s="8"/>
      <c r="AH1113" s="8"/>
      <c r="AI1113" s="8"/>
      <c r="AJ1113" s="8"/>
      <c r="AK1113" s="8"/>
      <c r="AL1113" s="8"/>
      <c r="AM1113" s="8"/>
      <c r="AN1113" s="8"/>
      <c r="AO1113" s="8"/>
      <c r="AP1113" s="8"/>
      <c r="AQ1113" s="8"/>
      <c r="AR1113" s="8"/>
      <c r="AS1113" s="8"/>
      <c r="AT1113" s="8"/>
      <c r="AU1113" s="8"/>
      <c r="AV1113" s="8"/>
      <c r="AW1113" s="8"/>
      <c r="AX1113" s="8"/>
      <c r="AY1113" s="8"/>
      <c r="AZ1113" s="8"/>
      <c r="BA1113" s="8"/>
      <c r="BB1113" s="8"/>
      <c r="BC1113" s="8"/>
      <c r="BD1113" s="8"/>
      <c r="BE1113" s="8"/>
      <c r="BF1113" s="8"/>
      <c r="BG1113" s="8"/>
      <c r="BH1113" s="8"/>
      <c r="BI1113" s="8"/>
      <c r="BJ1113" s="8"/>
      <c r="BK1113" s="8"/>
      <c r="BL1113" s="8"/>
      <c r="BM1113" s="8"/>
      <c r="BN1113" s="8"/>
      <c r="BO1113" s="8"/>
      <c r="BP1113" s="8"/>
      <c r="BQ1113" s="8"/>
      <c r="BR1113" s="8"/>
      <c r="BS1113" s="8"/>
      <c r="BT1113" s="8"/>
      <c r="BU1113" s="8"/>
      <c r="BW1113" s="7"/>
      <c r="BX1113" s="8"/>
      <c r="BY1113" s="8"/>
      <c r="BZ1113" s="8"/>
      <c r="CA1113" s="8"/>
      <c r="CB1113" s="8"/>
      <c r="CC1113" s="8"/>
      <c r="CJ1113" s="23"/>
      <c r="CK1113" s="23"/>
      <c r="CL1113" s="23"/>
      <c r="CM1113" s="23"/>
      <c r="CN1113" s="23"/>
      <c r="CO1113" s="23"/>
      <c r="CP1113" s="23"/>
      <c r="CQ1113" s="23"/>
      <c r="CR1113" s="23"/>
      <c r="CS1113" s="23"/>
      <c r="CT1113" s="23"/>
      <c r="CU1113" s="23"/>
      <c r="CV1113" s="23"/>
      <c r="CW1113" s="23"/>
      <c r="CX1113" s="23"/>
      <c r="CY1113" s="23"/>
    </row>
    <row r="1114" spans="2:103" x14ac:dyDescent="0.25">
      <c r="B1114" s="7"/>
      <c r="C1114" s="8"/>
      <c r="D1114" s="8"/>
      <c r="E1114" s="8"/>
      <c r="F1114" s="8"/>
      <c r="G1114" s="8"/>
      <c r="H1114" s="8"/>
      <c r="I1114" s="8"/>
      <c r="J1114" s="8"/>
      <c r="K1114" s="8"/>
      <c r="L1114" s="8"/>
      <c r="M1114" s="8"/>
      <c r="N1114" s="8"/>
      <c r="O1114" s="8"/>
      <c r="P1114" s="8"/>
      <c r="Q1114" s="8"/>
      <c r="R1114" s="8"/>
      <c r="S1114" s="8"/>
      <c r="T1114" s="8"/>
      <c r="U1114" s="8"/>
      <c r="V1114" s="8"/>
      <c r="W1114" s="8"/>
      <c r="X1114" s="8"/>
      <c r="Y1114" s="8"/>
      <c r="Z1114" s="8"/>
      <c r="AA1114" s="8"/>
      <c r="AB1114" s="8"/>
      <c r="AC1114" s="8"/>
      <c r="AD1114" s="8"/>
      <c r="AE1114" s="8"/>
      <c r="AF1114" s="8"/>
      <c r="AG1114" s="8"/>
      <c r="AH1114" s="8"/>
      <c r="AI1114" s="8"/>
      <c r="AJ1114" s="8"/>
      <c r="AK1114" s="8"/>
      <c r="AL1114" s="8"/>
      <c r="AM1114" s="8"/>
      <c r="AN1114" s="8"/>
      <c r="AO1114" s="8"/>
      <c r="AP1114" s="8"/>
      <c r="AQ1114" s="8"/>
      <c r="AR1114" s="8"/>
      <c r="AS1114" s="8"/>
      <c r="AT1114" s="8"/>
      <c r="AU1114" s="8"/>
      <c r="AV1114" s="8"/>
      <c r="AW1114" s="8"/>
      <c r="AX1114" s="8"/>
      <c r="AY1114" s="8"/>
      <c r="AZ1114" s="8"/>
      <c r="BA1114" s="8"/>
      <c r="BB1114" s="8"/>
      <c r="BC1114" s="8"/>
      <c r="BD1114" s="8"/>
      <c r="BE1114" s="8"/>
      <c r="BF1114" s="8"/>
      <c r="BG1114" s="8"/>
      <c r="BH1114" s="8"/>
      <c r="BI1114" s="8"/>
      <c r="BJ1114" s="8"/>
      <c r="BK1114" s="8"/>
      <c r="BL1114" s="8"/>
      <c r="BM1114" s="8"/>
      <c r="BN1114" s="8"/>
      <c r="BO1114" s="8"/>
      <c r="BP1114" s="8"/>
      <c r="BQ1114" s="8"/>
      <c r="BR1114" s="8"/>
      <c r="BS1114" s="8"/>
      <c r="BT1114" s="8"/>
      <c r="BU1114" s="8"/>
      <c r="BW1114" s="7"/>
      <c r="BX1114" s="8"/>
      <c r="BY1114" s="8"/>
      <c r="BZ1114" s="8"/>
      <c r="CA1114" s="8"/>
      <c r="CB1114" s="8"/>
      <c r="CC1114" s="8"/>
      <c r="CJ1114" s="23"/>
      <c r="CK1114" s="23"/>
      <c r="CL1114" s="23"/>
      <c r="CM1114" s="23"/>
      <c r="CN1114" s="23"/>
      <c r="CO1114" s="23"/>
      <c r="CP1114" s="23"/>
      <c r="CQ1114" s="23"/>
      <c r="CR1114" s="23"/>
      <c r="CS1114" s="23"/>
      <c r="CT1114" s="23"/>
      <c r="CU1114" s="23"/>
      <c r="CV1114" s="23"/>
      <c r="CW1114" s="23"/>
      <c r="CX1114" s="23"/>
      <c r="CY1114" s="23"/>
    </row>
    <row r="1115" spans="2:103" x14ac:dyDescent="0.25">
      <c r="B1115" s="7"/>
      <c r="C1115" s="8"/>
      <c r="D1115" s="8"/>
      <c r="E1115" s="8"/>
      <c r="F1115" s="8"/>
      <c r="G1115" s="8"/>
      <c r="H1115" s="8"/>
      <c r="I1115" s="8"/>
      <c r="J1115" s="8"/>
      <c r="K1115" s="8"/>
      <c r="L1115" s="8"/>
      <c r="M1115" s="8"/>
      <c r="N1115" s="8"/>
      <c r="O1115" s="8"/>
      <c r="P1115" s="8"/>
      <c r="Q1115" s="8"/>
      <c r="R1115" s="8"/>
      <c r="S1115" s="8"/>
      <c r="T1115" s="8"/>
      <c r="U1115" s="8"/>
      <c r="V1115" s="8"/>
      <c r="W1115" s="8"/>
      <c r="X1115" s="8"/>
      <c r="Y1115" s="8"/>
      <c r="Z1115" s="8"/>
      <c r="AA1115" s="8"/>
      <c r="AB1115" s="8"/>
      <c r="AC1115" s="8"/>
      <c r="AD1115" s="8"/>
      <c r="AE1115" s="8"/>
      <c r="AF1115" s="8"/>
      <c r="AG1115" s="8"/>
      <c r="AH1115" s="8"/>
      <c r="AI1115" s="8"/>
      <c r="AJ1115" s="8"/>
      <c r="AK1115" s="8"/>
      <c r="AL1115" s="8"/>
      <c r="AM1115" s="8"/>
      <c r="AN1115" s="8"/>
      <c r="AO1115" s="8"/>
      <c r="AP1115" s="8"/>
      <c r="AQ1115" s="8"/>
      <c r="AR1115" s="8"/>
      <c r="AS1115" s="8"/>
      <c r="AT1115" s="8"/>
      <c r="AU1115" s="8"/>
      <c r="AV1115" s="8"/>
      <c r="AW1115" s="8"/>
      <c r="AX1115" s="8"/>
      <c r="AY1115" s="8"/>
      <c r="AZ1115" s="8"/>
      <c r="BA1115" s="8"/>
      <c r="BB1115" s="8"/>
      <c r="BC1115" s="8"/>
      <c r="BD1115" s="8"/>
      <c r="BE1115" s="8"/>
      <c r="BF1115" s="8"/>
      <c r="BG1115" s="8"/>
      <c r="BH1115" s="8"/>
      <c r="BI1115" s="8"/>
      <c r="BJ1115" s="8"/>
      <c r="BK1115" s="8"/>
      <c r="BL1115" s="8"/>
      <c r="BM1115" s="8"/>
      <c r="BN1115" s="8"/>
      <c r="BO1115" s="8"/>
      <c r="BP1115" s="8"/>
      <c r="BQ1115" s="8"/>
      <c r="BR1115" s="8"/>
      <c r="BS1115" s="8"/>
      <c r="BT1115" s="8"/>
      <c r="BU1115" s="8"/>
      <c r="BW1115" s="7"/>
      <c r="BX1115" s="8"/>
      <c r="BY1115" s="8"/>
      <c r="BZ1115" s="8"/>
      <c r="CA1115" s="8"/>
      <c r="CB1115" s="8"/>
      <c r="CC1115" s="8"/>
      <c r="CJ1115" s="23"/>
      <c r="CK1115" s="23"/>
      <c r="CL1115" s="23"/>
      <c r="CM1115" s="23"/>
      <c r="CN1115" s="23"/>
      <c r="CO1115" s="23"/>
      <c r="CP1115" s="23"/>
      <c r="CQ1115" s="23"/>
      <c r="CR1115" s="23"/>
      <c r="CS1115" s="23"/>
      <c r="CT1115" s="23"/>
      <c r="CU1115" s="23"/>
      <c r="CV1115" s="23"/>
      <c r="CW1115" s="23"/>
      <c r="CX1115" s="23"/>
      <c r="CY1115" s="23"/>
    </row>
    <row r="1116" spans="2:103" x14ac:dyDescent="0.25">
      <c r="B1116" s="7"/>
      <c r="C1116" s="8"/>
      <c r="D1116" s="8"/>
      <c r="E1116" s="8"/>
      <c r="F1116" s="8"/>
      <c r="G1116" s="8"/>
      <c r="H1116" s="8"/>
      <c r="I1116" s="8"/>
      <c r="J1116" s="8"/>
      <c r="K1116" s="8"/>
      <c r="L1116" s="8"/>
      <c r="M1116" s="8"/>
      <c r="N1116" s="8"/>
      <c r="O1116" s="8"/>
      <c r="P1116" s="8"/>
      <c r="Q1116" s="8"/>
      <c r="R1116" s="8"/>
      <c r="S1116" s="8"/>
      <c r="T1116" s="8"/>
      <c r="U1116" s="8"/>
      <c r="V1116" s="8"/>
      <c r="W1116" s="8"/>
      <c r="X1116" s="8"/>
      <c r="Y1116" s="8"/>
      <c r="Z1116" s="8"/>
      <c r="AA1116" s="8"/>
      <c r="AB1116" s="8"/>
      <c r="AC1116" s="8"/>
      <c r="AD1116" s="8"/>
      <c r="AE1116" s="8"/>
      <c r="AF1116" s="8"/>
      <c r="AG1116" s="8"/>
      <c r="AH1116" s="8"/>
      <c r="AI1116" s="8"/>
      <c r="AJ1116" s="8"/>
      <c r="AK1116" s="8"/>
      <c r="AL1116" s="8"/>
      <c r="AM1116" s="8"/>
      <c r="AN1116" s="8"/>
      <c r="AO1116" s="8"/>
      <c r="AP1116" s="8"/>
      <c r="AQ1116" s="8"/>
      <c r="AR1116" s="8"/>
      <c r="AS1116" s="8"/>
      <c r="AT1116" s="8"/>
      <c r="AU1116" s="8"/>
      <c r="AV1116" s="8"/>
      <c r="AW1116" s="8"/>
      <c r="AX1116" s="8"/>
      <c r="AY1116" s="8"/>
      <c r="AZ1116" s="8"/>
      <c r="BA1116" s="8"/>
      <c r="BB1116" s="8"/>
      <c r="BC1116" s="8"/>
      <c r="BD1116" s="8"/>
      <c r="BE1116" s="8"/>
      <c r="BF1116" s="8"/>
      <c r="BG1116" s="8"/>
      <c r="BH1116" s="8"/>
      <c r="BI1116" s="8"/>
      <c r="BJ1116" s="8"/>
      <c r="BK1116" s="8"/>
      <c r="BL1116" s="8"/>
      <c r="BM1116" s="8"/>
      <c r="BN1116" s="8"/>
      <c r="BO1116" s="8"/>
      <c r="BP1116" s="8"/>
      <c r="BQ1116" s="8"/>
      <c r="BR1116" s="8"/>
      <c r="BS1116" s="8"/>
      <c r="BT1116" s="8"/>
      <c r="BU1116" s="8"/>
      <c r="BW1116" s="7"/>
      <c r="BX1116" s="8"/>
      <c r="BY1116" s="8"/>
      <c r="BZ1116" s="8"/>
      <c r="CA1116" s="8"/>
      <c r="CB1116" s="8"/>
      <c r="CC1116" s="8"/>
      <c r="CJ1116" s="23"/>
      <c r="CK1116" s="23"/>
      <c r="CL1116" s="23"/>
      <c r="CM1116" s="23"/>
      <c r="CN1116" s="23"/>
      <c r="CO1116" s="23"/>
      <c r="CP1116" s="23"/>
      <c r="CQ1116" s="23"/>
      <c r="CR1116" s="23"/>
      <c r="CS1116" s="23"/>
      <c r="CT1116" s="23"/>
      <c r="CU1116" s="23"/>
      <c r="CV1116" s="23"/>
      <c r="CW1116" s="23"/>
      <c r="CX1116" s="23"/>
      <c r="CY1116" s="23"/>
    </row>
    <row r="1117" spans="2:103" x14ac:dyDescent="0.25">
      <c r="B1117" s="7"/>
      <c r="C1117" s="8"/>
      <c r="D1117" s="8"/>
      <c r="E1117" s="8"/>
      <c r="F1117" s="8"/>
      <c r="G1117" s="8"/>
      <c r="H1117" s="8"/>
      <c r="I1117" s="8"/>
      <c r="J1117" s="8"/>
      <c r="K1117" s="8"/>
      <c r="L1117" s="8"/>
      <c r="M1117" s="8"/>
      <c r="N1117" s="8"/>
      <c r="O1117" s="8"/>
      <c r="P1117" s="8"/>
      <c r="Q1117" s="8"/>
      <c r="R1117" s="8"/>
      <c r="S1117" s="8"/>
      <c r="T1117" s="8"/>
      <c r="U1117" s="8"/>
      <c r="V1117" s="8"/>
      <c r="W1117" s="8"/>
      <c r="X1117" s="8"/>
      <c r="Y1117" s="8"/>
      <c r="Z1117" s="8"/>
      <c r="AA1117" s="8"/>
      <c r="AB1117" s="8"/>
      <c r="AC1117" s="8"/>
      <c r="AD1117" s="8"/>
      <c r="AE1117" s="8"/>
      <c r="AF1117" s="8"/>
      <c r="AG1117" s="8"/>
      <c r="AH1117" s="8"/>
      <c r="AI1117" s="8"/>
      <c r="AJ1117" s="8"/>
      <c r="AK1117" s="8"/>
      <c r="AL1117" s="8"/>
      <c r="AM1117" s="8"/>
      <c r="AN1117" s="8"/>
      <c r="AO1117" s="8"/>
      <c r="AP1117" s="8"/>
      <c r="AQ1117" s="8"/>
      <c r="AR1117" s="8"/>
      <c r="AS1117" s="8"/>
      <c r="AT1117" s="8"/>
      <c r="AU1117" s="8"/>
      <c r="AV1117" s="8"/>
      <c r="AW1117" s="8"/>
      <c r="AX1117" s="8"/>
      <c r="AY1117" s="8"/>
      <c r="AZ1117" s="8"/>
      <c r="BA1117" s="8"/>
      <c r="BB1117" s="8"/>
      <c r="BC1117" s="8"/>
      <c r="BD1117" s="8"/>
      <c r="BE1117" s="8"/>
      <c r="BF1117" s="8"/>
      <c r="BG1117" s="8"/>
      <c r="BH1117" s="8"/>
      <c r="BI1117" s="8"/>
      <c r="BJ1117" s="8"/>
      <c r="BK1117" s="8"/>
      <c r="BL1117" s="8"/>
      <c r="BM1117" s="8"/>
      <c r="BN1117" s="8"/>
      <c r="BO1117" s="8"/>
      <c r="BP1117" s="8"/>
      <c r="BQ1117" s="8"/>
      <c r="BR1117" s="8"/>
      <c r="BS1117" s="8"/>
      <c r="BT1117" s="8"/>
      <c r="BU1117" s="8"/>
      <c r="BW1117" s="7"/>
      <c r="BX1117" s="8"/>
      <c r="BY1117" s="8"/>
      <c r="BZ1117" s="8"/>
      <c r="CA1117" s="8"/>
      <c r="CB1117" s="8"/>
      <c r="CC1117" s="8"/>
      <c r="CJ1117" s="23"/>
      <c r="CK1117" s="23"/>
      <c r="CL1117" s="23"/>
      <c r="CM1117" s="23"/>
      <c r="CN1117" s="23"/>
      <c r="CO1117" s="23"/>
      <c r="CP1117" s="23"/>
      <c r="CQ1117" s="23"/>
      <c r="CR1117" s="23"/>
      <c r="CS1117" s="23"/>
      <c r="CT1117" s="23"/>
      <c r="CU1117" s="23"/>
      <c r="CV1117" s="23"/>
      <c r="CW1117" s="23"/>
      <c r="CX1117" s="23"/>
      <c r="CY1117" s="23"/>
    </row>
    <row r="1118" spans="2:103" x14ac:dyDescent="0.25">
      <c r="B1118" s="7"/>
      <c r="C1118" s="8"/>
      <c r="D1118" s="8"/>
      <c r="E1118" s="8"/>
      <c r="F1118" s="8"/>
      <c r="G1118" s="8"/>
      <c r="H1118" s="8"/>
      <c r="I1118" s="8"/>
      <c r="J1118" s="8"/>
      <c r="K1118" s="8"/>
      <c r="L1118" s="8"/>
      <c r="M1118" s="8"/>
      <c r="N1118" s="8"/>
      <c r="O1118" s="8"/>
      <c r="P1118" s="8"/>
      <c r="Q1118" s="8"/>
      <c r="R1118" s="8"/>
      <c r="S1118" s="8"/>
      <c r="T1118" s="8"/>
      <c r="U1118" s="8"/>
      <c r="V1118" s="8"/>
      <c r="W1118" s="8"/>
      <c r="X1118" s="8"/>
      <c r="Y1118" s="8"/>
      <c r="Z1118" s="8"/>
      <c r="AA1118" s="8"/>
      <c r="AB1118" s="8"/>
      <c r="AC1118" s="8"/>
      <c r="AD1118" s="8"/>
      <c r="AE1118" s="8"/>
      <c r="AF1118" s="8"/>
      <c r="AG1118" s="8"/>
      <c r="AH1118" s="8"/>
      <c r="AI1118" s="8"/>
      <c r="AJ1118" s="8"/>
      <c r="AK1118" s="8"/>
      <c r="AL1118" s="8"/>
      <c r="AM1118" s="8"/>
      <c r="AN1118" s="8"/>
      <c r="AO1118" s="8"/>
      <c r="AP1118" s="8"/>
      <c r="AQ1118" s="8"/>
      <c r="AR1118" s="8"/>
      <c r="AS1118" s="8"/>
      <c r="AT1118" s="8"/>
      <c r="AU1118" s="8"/>
      <c r="AV1118" s="8"/>
      <c r="AW1118" s="8"/>
      <c r="AX1118" s="8"/>
      <c r="AY1118" s="8"/>
      <c r="AZ1118" s="8"/>
      <c r="BA1118" s="8"/>
      <c r="BB1118" s="8"/>
      <c r="BC1118" s="8"/>
      <c r="BD1118" s="8"/>
      <c r="BE1118" s="8"/>
      <c r="BF1118" s="8"/>
      <c r="BG1118" s="8"/>
      <c r="BH1118" s="8"/>
      <c r="BI1118" s="8"/>
      <c r="BJ1118" s="8"/>
      <c r="BK1118" s="8"/>
      <c r="BL1118" s="8"/>
      <c r="BM1118" s="8"/>
      <c r="BN1118" s="8"/>
      <c r="BO1118" s="8"/>
      <c r="BP1118" s="8"/>
      <c r="BQ1118" s="8"/>
      <c r="BR1118" s="8"/>
      <c r="BS1118" s="8"/>
      <c r="BT1118" s="8"/>
      <c r="BU1118" s="8"/>
      <c r="BW1118" s="7"/>
      <c r="BX1118" s="8"/>
      <c r="BY1118" s="8"/>
      <c r="BZ1118" s="8"/>
      <c r="CA1118" s="8"/>
      <c r="CB1118" s="8"/>
      <c r="CC1118" s="8"/>
      <c r="CJ1118" s="23"/>
      <c r="CK1118" s="23"/>
      <c r="CL1118" s="23"/>
      <c r="CM1118" s="23"/>
      <c r="CN1118" s="23"/>
      <c r="CO1118" s="23"/>
      <c r="CP1118" s="23"/>
      <c r="CQ1118" s="23"/>
      <c r="CR1118" s="23"/>
      <c r="CS1118" s="23"/>
      <c r="CT1118" s="23"/>
      <c r="CU1118" s="23"/>
      <c r="CV1118" s="23"/>
      <c r="CW1118" s="23"/>
      <c r="CX1118" s="23"/>
      <c r="CY1118" s="23"/>
    </row>
    <row r="1119" spans="2:103" x14ac:dyDescent="0.25">
      <c r="B1119" s="7"/>
      <c r="C1119" s="8"/>
      <c r="D1119" s="8"/>
      <c r="E1119" s="8"/>
      <c r="F1119" s="8"/>
      <c r="G1119" s="8"/>
      <c r="H1119" s="8"/>
      <c r="I1119" s="8"/>
      <c r="J1119" s="8"/>
      <c r="K1119" s="8"/>
      <c r="L1119" s="8"/>
      <c r="M1119" s="8"/>
      <c r="N1119" s="8"/>
      <c r="O1119" s="8"/>
      <c r="P1119" s="8"/>
      <c r="Q1119" s="8"/>
      <c r="R1119" s="8"/>
      <c r="S1119" s="8"/>
      <c r="T1119" s="8"/>
      <c r="U1119" s="8"/>
      <c r="V1119" s="8"/>
      <c r="W1119" s="8"/>
      <c r="X1119" s="8"/>
      <c r="Y1119" s="8"/>
      <c r="Z1119" s="8"/>
      <c r="AA1119" s="8"/>
      <c r="AB1119" s="8"/>
      <c r="AC1119" s="8"/>
      <c r="AD1119" s="8"/>
      <c r="AE1119" s="8"/>
      <c r="AF1119" s="8"/>
      <c r="AG1119" s="8"/>
      <c r="AH1119" s="8"/>
      <c r="AI1119" s="8"/>
      <c r="AJ1119" s="8"/>
      <c r="AK1119" s="8"/>
      <c r="AL1119" s="8"/>
      <c r="AM1119" s="8"/>
      <c r="AN1119" s="8"/>
      <c r="AO1119" s="8"/>
      <c r="AP1119" s="8"/>
      <c r="AQ1119" s="8"/>
      <c r="AR1119" s="8"/>
      <c r="AS1119" s="8"/>
      <c r="AT1119" s="8"/>
      <c r="AU1119" s="8"/>
      <c r="AV1119" s="8"/>
      <c r="AW1119" s="8"/>
      <c r="AX1119" s="8"/>
      <c r="AY1119" s="8"/>
      <c r="AZ1119" s="8"/>
      <c r="BA1119" s="8"/>
      <c r="BB1119" s="8"/>
      <c r="BC1119" s="8"/>
      <c r="BD1119" s="8"/>
      <c r="BE1119" s="8"/>
      <c r="BF1119" s="8"/>
      <c r="BG1119" s="8"/>
      <c r="BH1119" s="8"/>
      <c r="BI1119" s="8"/>
      <c r="BJ1119" s="8"/>
      <c r="BK1119" s="8"/>
      <c r="BL1119" s="8"/>
      <c r="BM1119" s="8"/>
      <c r="BN1119" s="8"/>
      <c r="BO1119" s="8"/>
      <c r="BP1119" s="8"/>
      <c r="BQ1119" s="8"/>
      <c r="BR1119" s="8"/>
      <c r="BS1119" s="8"/>
      <c r="BT1119" s="8"/>
      <c r="BU1119" s="8"/>
      <c r="BW1119" s="7"/>
      <c r="BX1119" s="8"/>
      <c r="BY1119" s="8"/>
      <c r="BZ1119" s="8"/>
      <c r="CA1119" s="8"/>
      <c r="CB1119" s="8"/>
      <c r="CC1119" s="8"/>
      <c r="CJ1119" s="23"/>
      <c r="CK1119" s="23"/>
      <c r="CL1119" s="23"/>
      <c r="CM1119" s="23"/>
      <c r="CN1119" s="23"/>
      <c r="CO1119" s="23"/>
      <c r="CP1119" s="23"/>
      <c r="CQ1119" s="23"/>
      <c r="CR1119" s="23"/>
      <c r="CS1119" s="23"/>
      <c r="CT1119" s="23"/>
      <c r="CU1119" s="23"/>
      <c r="CV1119" s="23"/>
      <c r="CW1119" s="23"/>
      <c r="CX1119" s="23"/>
      <c r="CY1119" s="23"/>
    </row>
    <row r="1120" spans="2:103" x14ac:dyDescent="0.25">
      <c r="B1120" s="7"/>
      <c r="C1120" s="8"/>
      <c r="D1120" s="8"/>
      <c r="E1120" s="8"/>
      <c r="F1120" s="8"/>
      <c r="G1120" s="8"/>
      <c r="H1120" s="8"/>
      <c r="I1120" s="8"/>
      <c r="J1120" s="8"/>
      <c r="K1120" s="8"/>
      <c r="L1120" s="8"/>
      <c r="M1120" s="8"/>
      <c r="N1120" s="8"/>
      <c r="O1120" s="8"/>
      <c r="P1120" s="8"/>
      <c r="Q1120" s="8"/>
      <c r="R1120" s="8"/>
      <c r="S1120" s="8"/>
      <c r="T1120" s="8"/>
      <c r="U1120" s="8"/>
      <c r="V1120" s="8"/>
      <c r="W1120" s="8"/>
      <c r="X1120" s="8"/>
      <c r="Y1120" s="8"/>
      <c r="Z1120" s="8"/>
      <c r="AA1120" s="8"/>
      <c r="AB1120" s="8"/>
      <c r="AC1120" s="8"/>
      <c r="AD1120" s="8"/>
      <c r="AE1120" s="8"/>
      <c r="AF1120" s="8"/>
      <c r="AG1120" s="8"/>
      <c r="AH1120" s="8"/>
      <c r="AI1120" s="8"/>
      <c r="AJ1120" s="8"/>
      <c r="AK1120" s="8"/>
      <c r="AL1120" s="8"/>
      <c r="AM1120" s="8"/>
      <c r="AN1120" s="8"/>
      <c r="AO1120" s="8"/>
      <c r="AP1120" s="8"/>
      <c r="AQ1120" s="8"/>
      <c r="AR1120" s="8"/>
      <c r="AS1120" s="8"/>
      <c r="AT1120" s="8"/>
      <c r="AU1120" s="8"/>
      <c r="AV1120" s="8"/>
      <c r="AW1120" s="8"/>
      <c r="AX1120" s="8"/>
      <c r="AY1120" s="8"/>
      <c r="AZ1120" s="8"/>
      <c r="BA1120" s="8"/>
      <c r="BB1120" s="8"/>
      <c r="BC1120" s="8"/>
      <c r="BD1120" s="8"/>
      <c r="BE1120" s="8"/>
      <c r="BF1120" s="8"/>
      <c r="BG1120" s="8"/>
      <c r="BH1120" s="8"/>
      <c r="BI1120" s="8"/>
      <c r="BJ1120" s="8"/>
      <c r="BK1120" s="8"/>
      <c r="BL1120" s="8"/>
      <c r="BM1120" s="8"/>
      <c r="BN1120" s="8"/>
      <c r="BO1120" s="8"/>
      <c r="BP1120" s="8"/>
      <c r="BQ1120" s="8"/>
      <c r="BR1120" s="8"/>
      <c r="BS1120" s="8"/>
      <c r="BT1120" s="8"/>
      <c r="BU1120" s="8"/>
      <c r="BW1120" s="7"/>
      <c r="BX1120" s="8"/>
      <c r="BY1120" s="8"/>
      <c r="BZ1120" s="8"/>
      <c r="CA1120" s="8"/>
      <c r="CB1120" s="8"/>
      <c r="CC1120" s="8"/>
      <c r="CJ1120" s="23"/>
      <c r="CK1120" s="23"/>
      <c r="CL1120" s="23"/>
      <c r="CM1120" s="23"/>
      <c r="CN1120" s="23"/>
      <c r="CO1120" s="23"/>
      <c r="CP1120" s="23"/>
      <c r="CQ1120" s="23"/>
      <c r="CR1120" s="23"/>
      <c r="CS1120" s="23"/>
      <c r="CT1120" s="23"/>
      <c r="CU1120" s="23"/>
      <c r="CV1120" s="23"/>
      <c r="CW1120" s="23"/>
      <c r="CX1120" s="23"/>
      <c r="CY1120" s="23"/>
    </row>
    <row r="1121" spans="2:103" x14ac:dyDescent="0.25">
      <c r="B1121" s="7"/>
      <c r="C1121" s="8"/>
      <c r="D1121" s="8"/>
      <c r="E1121" s="8"/>
      <c r="F1121" s="8"/>
      <c r="G1121" s="8"/>
      <c r="H1121" s="8"/>
      <c r="I1121" s="8"/>
      <c r="J1121" s="8"/>
      <c r="K1121" s="8"/>
      <c r="L1121" s="8"/>
      <c r="M1121" s="8"/>
      <c r="N1121" s="8"/>
      <c r="O1121" s="8"/>
      <c r="P1121" s="8"/>
      <c r="Q1121" s="8"/>
      <c r="R1121" s="8"/>
      <c r="S1121" s="8"/>
      <c r="T1121" s="8"/>
      <c r="U1121" s="8"/>
      <c r="V1121" s="8"/>
      <c r="W1121" s="8"/>
      <c r="X1121" s="8"/>
      <c r="Y1121" s="8"/>
      <c r="Z1121" s="8"/>
      <c r="AA1121" s="8"/>
      <c r="AB1121" s="8"/>
      <c r="AC1121" s="8"/>
      <c r="AD1121" s="8"/>
      <c r="AE1121" s="8"/>
      <c r="AF1121" s="8"/>
      <c r="AG1121" s="8"/>
      <c r="AH1121" s="8"/>
      <c r="AI1121" s="8"/>
      <c r="AJ1121" s="8"/>
      <c r="AK1121" s="8"/>
      <c r="AL1121" s="8"/>
      <c r="AM1121" s="8"/>
      <c r="AN1121" s="8"/>
      <c r="AO1121" s="8"/>
      <c r="AP1121" s="8"/>
      <c r="AQ1121" s="8"/>
      <c r="AR1121" s="8"/>
      <c r="AS1121" s="8"/>
      <c r="AT1121" s="8"/>
      <c r="AU1121" s="8"/>
      <c r="AV1121" s="8"/>
      <c r="AW1121" s="8"/>
      <c r="AX1121" s="8"/>
      <c r="AY1121" s="8"/>
      <c r="AZ1121" s="8"/>
      <c r="BA1121" s="8"/>
      <c r="BB1121" s="8"/>
      <c r="BC1121" s="8"/>
      <c r="BD1121" s="8"/>
      <c r="BE1121" s="8"/>
      <c r="BF1121" s="8"/>
      <c r="BG1121" s="8"/>
      <c r="BH1121" s="8"/>
      <c r="BI1121" s="8"/>
      <c r="BJ1121" s="8"/>
      <c r="BK1121" s="8"/>
      <c r="BL1121" s="8"/>
      <c r="BM1121" s="8"/>
      <c r="BN1121" s="8"/>
      <c r="BO1121" s="8"/>
      <c r="BP1121" s="8"/>
      <c r="BQ1121" s="8"/>
      <c r="BR1121" s="8"/>
      <c r="BS1121" s="8"/>
      <c r="BT1121" s="8"/>
      <c r="BU1121" s="8"/>
      <c r="BW1121" s="7"/>
      <c r="BX1121" s="8"/>
      <c r="BY1121" s="8"/>
      <c r="BZ1121" s="8"/>
      <c r="CA1121" s="8"/>
      <c r="CB1121" s="8"/>
      <c r="CC1121" s="8"/>
      <c r="CJ1121" s="23"/>
      <c r="CK1121" s="23"/>
      <c r="CL1121" s="23"/>
      <c r="CM1121" s="23"/>
      <c r="CN1121" s="23"/>
      <c r="CO1121" s="23"/>
      <c r="CP1121" s="23"/>
      <c r="CQ1121" s="23"/>
      <c r="CR1121" s="23"/>
      <c r="CS1121" s="23"/>
      <c r="CT1121" s="23"/>
      <c r="CU1121" s="23"/>
      <c r="CV1121" s="23"/>
      <c r="CW1121" s="23"/>
      <c r="CX1121" s="23"/>
      <c r="CY1121" s="23"/>
    </row>
    <row r="1122" spans="2:103" x14ac:dyDescent="0.25">
      <c r="B1122" s="7"/>
      <c r="C1122" s="8"/>
      <c r="D1122" s="8"/>
      <c r="E1122" s="8"/>
      <c r="F1122" s="8"/>
      <c r="G1122" s="8"/>
      <c r="H1122" s="8"/>
      <c r="I1122" s="8"/>
      <c r="J1122" s="8"/>
      <c r="K1122" s="8"/>
      <c r="L1122" s="8"/>
      <c r="M1122" s="8"/>
      <c r="N1122" s="8"/>
      <c r="O1122" s="8"/>
      <c r="P1122" s="8"/>
      <c r="Q1122" s="8"/>
      <c r="R1122" s="8"/>
      <c r="S1122" s="8"/>
      <c r="T1122" s="8"/>
      <c r="U1122" s="8"/>
      <c r="V1122" s="8"/>
      <c r="W1122" s="8"/>
      <c r="X1122" s="8"/>
      <c r="Y1122" s="8"/>
      <c r="Z1122" s="8"/>
      <c r="AA1122" s="8"/>
      <c r="AB1122" s="8"/>
      <c r="AC1122" s="8"/>
      <c r="AD1122" s="8"/>
      <c r="AE1122" s="8"/>
      <c r="AF1122" s="8"/>
      <c r="AG1122" s="8"/>
      <c r="AH1122" s="8"/>
      <c r="AI1122" s="8"/>
      <c r="AJ1122" s="8"/>
      <c r="AK1122" s="8"/>
      <c r="AL1122" s="8"/>
      <c r="AM1122" s="8"/>
      <c r="AN1122" s="8"/>
      <c r="AO1122" s="8"/>
      <c r="AP1122" s="8"/>
      <c r="AQ1122" s="8"/>
      <c r="AR1122" s="8"/>
      <c r="AS1122" s="8"/>
      <c r="AT1122" s="8"/>
      <c r="AU1122" s="8"/>
      <c r="AV1122" s="8"/>
      <c r="AW1122" s="8"/>
      <c r="AX1122" s="8"/>
      <c r="AY1122" s="8"/>
      <c r="AZ1122" s="8"/>
      <c r="BA1122" s="8"/>
      <c r="BB1122" s="8"/>
      <c r="BC1122" s="8"/>
      <c r="BD1122" s="8"/>
      <c r="BE1122" s="8"/>
      <c r="BF1122" s="8"/>
      <c r="BG1122" s="8"/>
      <c r="BH1122" s="8"/>
      <c r="BI1122" s="8"/>
      <c r="BJ1122" s="8"/>
      <c r="BK1122" s="8"/>
      <c r="BL1122" s="8"/>
      <c r="BM1122" s="8"/>
      <c r="BN1122" s="8"/>
      <c r="BO1122" s="8"/>
      <c r="BP1122" s="8"/>
      <c r="BQ1122" s="8"/>
      <c r="BR1122" s="8"/>
      <c r="BS1122" s="8"/>
      <c r="BT1122" s="8"/>
      <c r="BU1122" s="8"/>
      <c r="BW1122" s="7"/>
      <c r="BX1122" s="8"/>
      <c r="BY1122" s="8"/>
      <c r="BZ1122" s="8"/>
      <c r="CA1122" s="8"/>
      <c r="CB1122" s="8"/>
      <c r="CC1122" s="8"/>
      <c r="CJ1122" s="23"/>
      <c r="CK1122" s="23"/>
      <c r="CL1122" s="23"/>
      <c r="CM1122" s="23"/>
      <c r="CN1122" s="23"/>
      <c r="CO1122" s="23"/>
      <c r="CP1122" s="23"/>
      <c r="CQ1122" s="23"/>
      <c r="CR1122" s="23"/>
      <c r="CS1122" s="23"/>
      <c r="CT1122" s="23"/>
      <c r="CU1122" s="23"/>
      <c r="CV1122" s="23"/>
      <c r="CW1122" s="23"/>
      <c r="CX1122" s="23"/>
      <c r="CY1122" s="23"/>
    </row>
    <row r="1123" spans="2:103" x14ac:dyDescent="0.25">
      <c r="B1123" s="7"/>
      <c r="C1123" s="8"/>
      <c r="D1123" s="8"/>
      <c r="E1123" s="8"/>
      <c r="F1123" s="8"/>
      <c r="G1123" s="8"/>
      <c r="H1123" s="8"/>
      <c r="I1123" s="8"/>
      <c r="J1123" s="8"/>
      <c r="K1123" s="8"/>
      <c r="L1123" s="8"/>
      <c r="M1123" s="8"/>
      <c r="N1123" s="8"/>
      <c r="O1123" s="8"/>
      <c r="P1123" s="8"/>
      <c r="Q1123" s="8"/>
      <c r="R1123" s="8"/>
      <c r="S1123" s="8"/>
      <c r="T1123" s="8"/>
      <c r="U1123" s="8"/>
      <c r="V1123" s="8"/>
      <c r="W1123" s="8"/>
      <c r="X1123" s="8"/>
      <c r="Y1123" s="8"/>
      <c r="Z1123" s="8"/>
      <c r="AA1123" s="8"/>
      <c r="AB1123" s="8"/>
      <c r="AC1123" s="8"/>
      <c r="AD1123" s="8"/>
      <c r="AE1123" s="8"/>
      <c r="AF1123" s="8"/>
      <c r="AG1123" s="8"/>
      <c r="AH1123" s="8"/>
      <c r="AI1123" s="8"/>
      <c r="AJ1123" s="8"/>
      <c r="AK1123" s="8"/>
      <c r="AL1123" s="8"/>
      <c r="AM1123" s="8"/>
      <c r="AN1123" s="8"/>
      <c r="AO1123" s="8"/>
      <c r="AP1123" s="8"/>
      <c r="AQ1123" s="8"/>
      <c r="AR1123" s="8"/>
      <c r="AS1123" s="8"/>
      <c r="AT1123" s="8"/>
      <c r="AU1123" s="8"/>
      <c r="AV1123" s="8"/>
      <c r="AW1123" s="8"/>
      <c r="AX1123" s="8"/>
      <c r="AY1123" s="8"/>
      <c r="AZ1123" s="8"/>
      <c r="BA1123" s="8"/>
      <c r="BB1123" s="8"/>
      <c r="BC1123" s="8"/>
      <c r="BD1123" s="8"/>
      <c r="BE1123" s="8"/>
      <c r="BF1123" s="8"/>
      <c r="BG1123" s="8"/>
      <c r="BH1123" s="8"/>
      <c r="BI1123" s="8"/>
      <c r="BJ1123" s="8"/>
      <c r="BK1123" s="8"/>
      <c r="BL1123" s="8"/>
      <c r="BM1123" s="8"/>
      <c r="BN1123" s="8"/>
      <c r="BO1123" s="8"/>
      <c r="BP1123" s="8"/>
      <c r="BQ1123" s="8"/>
      <c r="BR1123" s="8"/>
      <c r="BS1123" s="8"/>
      <c r="BT1123" s="8"/>
      <c r="BU1123" s="8"/>
      <c r="BW1123" s="7"/>
      <c r="BX1123" s="8"/>
      <c r="BY1123" s="8"/>
      <c r="BZ1123" s="8"/>
      <c r="CA1123" s="8"/>
      <c r="CB1123" s="8"/>
      <c r="CC1123" s="8"/>
      <c r="CJ1123" s="23"/>
      <c r="CK1123" s="23"/>
      <c r="CL1123" s="23"/>
      <c r="CM1123" s="23"/>
      <c r="CN1123" s="23"/>
      <c r="CO1123" s="23"/>
      <c r="CP1123" s="23"/>
      <c r="CQ1123" s="23"/>
      <c r="CR1123" s="23"/>
      <c r="CS1123" s="23"/>
      <c r="CT1123" s="23"/>
      <c r="CU1123" s="23"/>
      <c r="CV1123" s="23"/>
      <c r="CW1123" s="23"/>
      <c r="CX1123" s="23"/>
      <c r="CY1123" s="23"/>
    </row>
    <row r="1124" spans="2:103" x14ac:dyDescent="0.25">
      <c r="B1124" s="7"/>
      <c r="C1124" s="8"/>
      <c r="D1124" s="8"/>
      <c r="E1124" s="8"/>
      <c r="F1124" s="8"/>
      <c r="G1124" s="8"/>
      <c r="H1124" s="8"/>
      <c r="I1124" s="8"/>
      <c r="J1124" s="8"/>
      <c r="K1124" s="8"/>
      <c r="L1124" s="8"/>
      <c r="M1124" s="8"/>
      <c r="N1124" s="8"/>
      <c r="O1124" s="8"/>
      <c r="P1124" s="8"/>
      <c r="Q1124" s="8"/>
      <c r="R1124" s="8"/>
      <c r="S1124" s="8"/>
      <c r="T1124" s="8"/>
      <c r="U1124" s="8"/>
      <c r="V1124" s="8"/>
      <c r="W1124" s="8"/>
      <c r="X1124" s="8"/>
      <c r="Y1124" s="8"/>
      <c r="Z1124" s="8"/>
      <c r="AA1124" s="8"/>
      <c r="AB1124" s="8"/>
      <c r="AC1124" s="8"/>
      <c r="AD1124" s="8"/>
      <c r="AE1124" s="8"/>
      <c r="AF1124" s="8"/>
      <c r="AG1124" s="8"/>
      <c r="AH1124" s="8"/>
      <c r="AI1124" s="8"/>
      <c r="AJ1124" s="8"/>
      <c r="AK1124" s="8"/>
      <c r="AL1124" s="8"/>
      <c r="AM1124" s="8"/>
      <c r="AN1124" s="8"/>
      <c r="AO1124" s="8"/>
      <c r="AP1124" s="8"/>
      <c r="AQ1124" s="8"/>
      <c r="AR1124" s="8"/>
      <c r="AS1124" s="8"/>
      <c r="AT1124" s="8"/>
      <c r="AU1124" s="8"/>
      <c r="AV1124" s="8"/>
      <c r="AW1124" s="8"/>
      <c r="AX1124" s="8"/>
      <c r="AY1124" s="8"/>
      <c r="AZ1124" s="8"/>
      <c r="BA1124" s="8"/>
      <c r="BB1124" s="8"/>
      <c r="BC1124" s="8"/>
      <c r="BD1124" s="8"/>
      <c r="BE1124" s="8"/>
      <c r="BF1124" s="8"/>
      <c r="BG1124" s="8"/>
      <c r="BH1124" s="8"/>
      <c r="BI1124" s="8"/>
      <c r="BJ1124" s="8"/>
      <c r="BK1124" s="8"/>
      <c r="BL1124" s="8"/>
      <c r="BM1124" s="8"/>
      <c r="BN1124" s="8"/>
      <c r="BO1124" s="8"/>
      <c r="BP1124" s="8"/>
      <c r="BQ1124" s="8"/>
      <c r="BR1124" s="8"/>
      <c r="BS1124" s="8"/>
      <c r="BT1124" s="8"/>
      <c r="BU1124" s="8"/>
      <c r="BW1124" s="7"/>
      <c r="BX1124" s="8"/>
      <c r="BY1124" s="8"/>
      <c r="BZ1124" s="8"/>
      <c r="CA1124" s="8"/>
      <c r="CB1124" s="8"/>
      <c r="CC1124" s="8"/>
      <c r="CJ1124" s="23"/>
      <c r="CK1124" s="23"/>
      <c r="CL1124" s="23"/>
      <c r="CM1124" s="23"/>
      <c r="CN1124" s="23"/>
      <c r="CO1124" s="23"/>
      <c r="CP1124" s="23"/>
      <c r="CQ1124" s="23"/>
      <c r="CR1124" s="23"/>
      <c r="CS1124" s="23"/>
      <c r="CT1124" s="23"/>
      <c r="CU1124" s="23"/>
      <c r="CV1124" s="23"/>
      <c r="CW1124" s="23"/>
      <c r="CX1124" s="23"/>
      <c r="CY1124" s="23"/>
    </row>
    <row r="1125" spans="2:103" x14ac:dyDescent="0.25">
      <c r="B1125" s="7"/>
      <c r="C1125" s="8"/>
      <c r="D1125" s="8"/>
      <c r="E1125" s="8"/>
      <c r="F1125" s="8"/>
      <c r="G1125" s="8"/>
      <c r="H1125" s="8"/>
      <c r="I1125" s="8"/>
      <c r="J1125" s="8"/>
      <c r="K1125" s="8"/>
      <c r="L1125" s="8"/>
      <c r="M1125" s="8"/>
      <c r="N1125" s="8"/>
      <c r="O1125" s="8"/>
      <c r="P1125" s="8"/>
      <c r="Q1125" s="8"/>
      <c r="R1125" s="8"/>
      <c r="S1125" s="8"/>
      <c r="T1125" s="8"/>
      <c r="U1125" s="8"/>
      <c r="V1125" s="8"/>
      <c r="W1125" s="8"/>
      <c r="X1125" s="8"/>
      <c r="Y1125" s="8"/>
      <c r="Z1125" s="8"/>
      <c r="AA1125" s="8"/>
      <c r="AB1125" s="8"/>
      <c r="AC1125" s="8"/>
      <c r="AD1125" s="8"/>
      <c r="AE1125" s="8"/>
      <c r="AF1125" s="8"/>
      <c r="AG1125" s="8"/>
      <c r="AH1125" s="8"/>
      <c r="AI1125" s="8"/>
      <c r="AJ1125" s="8"/>
      <c r="AK1125" s="8"/>
      <c r="AL1125" s="8"/>
      <c r="AM1125" s="8"/>
      <c r="AN1125" s="8"/>
      <c r="AO1125" s="8"/>
      <c r="AP1125" s="8"/>
      <c r="AQ1125" s="8"/>
      <c r="AR1125" s="8"/>
      <c r="AS1125" s="8"/>
      <c r="AT1125" s="8"/>
      <c r="AU1125" s="8"/>
      <c r="AV1125" s="8"/>
      <c r="AW1125" s="8"/>
      <c r="AX1125" s="8"/>
      <c r="AY1125" s="8"/>
      <c r="AZ1125" s="8"/>
      <c r="BA1125" s="8"/>
      <c r="BB1125" s="8"/>
      <c r="BC1125" s="8"/>
      <c r="BD1125" s="8"/>
      <c r="BE1125" s="8"/>
      <c r="BF1125" s="8"/>
      <c r="BG1125" s="8"/>
      <c r="BH1125" s="8"/>
      <c r="BI1125" s="8"/>
      <c r="BJ1125" s="8"/>
      <c r="BK1125" s="8"/>
      <c r="BL1125" s="8"/>
      <c r="BM1125" s="8"/>
      <c r="BN1125" s="8"/>
      <c r="BO1125" s="8"/>
      <c r="BP1125" s="8"/>
      <c r="BQ1125" s="8"/>
      <c r="BR1125" s="8"/>
      <c r="BS1125" s="8"/>
      <c r="BT1125" s="8"/>
      <c r="BU1125" s="8"/>
      <c r="BW1125" s="7"/>
      <c r="BX1125" s="8"/>
      <c r="BY1125" s="8"/>
      <c r="BZ1125" s="8"/>
      <c r="CA1125" s="8"/>
      <c r="CB1125" s="8"/>
      <c r="CC1125" s="8"/>
      <c r="CJ1125" s="23"/>
      <c r="CK1125" s="23"/>
      <c r="CL1125" s="23"/>
      <c r="CM1125" s="23"/>
      <c r="CN1125" s="23"/>
      <c r="CO1125" s="23"/>
      <c r="CP1125" s="23"/>
      <c r="CQ1125" s="23"/>
      <c r="CR1125" s="23"/>
      <c r="CS1125" s="23"/>
      <c r="CT1125" s="23"/>
      <c r="CU1125" s="23"/>
      <c r="CV1125" s="23"/>
      <c r="CW1125" s="23"/>
      <c r="CX1125" s="23"/>
      <c r="CY1125" s="23"/>
    </row>
    <row r="1126" spans="2:103" x14ac:dyDescent="0.25">
      <c r="B1126" s="7"/>
      <c r="C1126" s="8"/>
      <c r="D1126" s="8"/>
      <c r="E1126" s="8"/>
      <c r="F1126" s="8"/>
      <c r="G1126" s="8"/>
      <c r="H1126" s="8"/>
      <c r="I1126" s="8"/>
      <c r="J1126" s="8"/>
      <c r="K1126" s="8"/>
      <c r="L1126" s="8"/>
      <c r="M1126" s="8"/>
      <c r="N1126" s="8"/>
      <c r="O1126" s="8"/>
      <c r="P1126" s="8"/>
      <c r="Q1126" s="8"/>
      <c r="R1126" s="8"/>
      <c r="S1126" s="8"/>
      <c r="T1126" s="8"/>
      <c r="U1126" s="8"/>
      <c r="V1126" s="8"/>
      <c r="W1126" s="8"/>
      <c r="X1126" s="8"/>
      <c r="Y1126" s="8"/>
      <c r="Z1126" s="8"/>
      <c r="AA1126" s="8"/>
      <c r="AB1126" s="8"/>
      <c r="AC1126" s="8"/>
      <c r="AD1126" s="8"/>
      <c r="AE1126" s="8"/>
      <c r="AF1126" s="8"/>
      <c r="AG1126" s="8"/>
      <c r="AH1126" s="8"/>
      <c r="AI1126" s="8"/>
      <c r="AJ1126" s="8"/>
      <c r="AK1126" s="8"/>
      <c r="AL1126" s="8"/>
      <c r="AM1126" s="8"/>
      <c r="AN1126" s="8"/>
      <c r="AO1126" s="8"/>
      <c r="AP1126" s="8"/>
      <c r="AQ1126" s="8"/>
      <c r="AR1126" s="8"/>
      <c r="AS1126" s="8"/>
      <c r="AT1126" s="8"/>
      <c r="AU1126" s="8"/>
      <c r="AV1126" s="8"/>
      <c r="AW1126" s="8"/>
      <c r="AX1126" s="8"/>
      <c r="AY1126" s="8"/>
      <c r="AZ1126" s="8"/>
      <c r="BA1126" s="8"/>
      <c r="BB1126" s="8"/>
      <c r="BC1126" s="8"/>
      <c r="BD1126" s="8"/>
      <c r="BE1126" s="8"/>
      <c r="BF1126" s="8"/>
      <c r="BG1126" s="8"/>
      <c r="BH1126" s="8"/>
      <c r="BI1126" s="8"/>
      <c r="BJ1126" s="8"/>
      <c r="BK1126" s="8"/>
      <c r="BL1126" s="8"/>
      <c r="BM1126" s="8"/>
      <c r="BN1126" s="8"/>
      <c r="BO1126" s="8"/>
      <c r="BP1126" s="8"/>
      <c r="BQ1126" s="8"/>
      <c r="BR1126" s="8"/>
      <c r="BS1126" s="8"/>
      <c r="BT1126" s="8"/>
      <c r="BU1126" s="8"/>
      <c r="BW1126" s="7"/>
      <c r="BX1126" s="8"/>
      <c r="BY1126" s="8"/>
      <c r="BZ1126" s="8"/>
      <c r="CA1126" s="8"/>
      <c r="CB1126" s="8"/>
      <c r="CC1126" s="8"/>
      <c r="CJ1126" s="23"/>
      <c r="CK1126" s="23"/>
      <c r="CL1126" s="23"/>
      <c r="CM1126" s="23"/>
      <c r="CN1126" s="23"/>
      <c r="CO1126" s="23"/>
      <c r="CP1126" s="23"/>
      <c r="CQ1126" s="23"/>
      <c r="CR1126" s="23"/>
      <c r="CS1126" s="23"/>
      <c r="CT1126" s="23"/>
      <c r="CU1126" s="23"/>
      <c r="CV1126" s="23"/>
      <c r="CW1126" s="23"/>
      <c r="CX1126" s="23"/>
      <c r="CY1126" s="23"/>
    </row>
    <row r="1127" spans="2:103" x14ac:dyDescent="0.25">
      <c r="B1127" s="7"/>
      <c r="C1127" s="8"/>
      <c r="D1127" s="8"/>
      <c r="E1127" s="8"/>
      <c r="F1127" s="8"/>
      <c r="G1127" s="8"/>
      <c r="H1127" s="8"/>
      <c r="I1127" s="8"/>
      <c r="J1127" s="8"/>
      <c r="K1127" s="8"/>
      <c r="L1127" s="8"/>
      <c r="M1127" s="8"/>
      <c r="N1127" s="8"/>
      <c r="O1127" s="8"/>
      <c r="P1127" s="8"/>
      <c r="Q1127" s="8"/>
      <c r="R1127" s="8"/>
      <c r="S1127" s="8"/>
      <c r="T1127" s="8"/>
      <c r="U1127" s="8"/>
      <c r="V1127" s="8"/>
      <c r="W1127" s="8"/>
      <c r="X1127" s="8"/>
      <c r="Y1127" s="8"/>
      <c r="Z1127" s="8"/>
      <c r="AA1127" s="8"/>
      <c r="AB1127" s="8"/>
      <c r="AC1127" s="8"/>
      <c r="AD1127" s="8"/>
      <c r="AE1127" s="8"/>
      <c r="AF1127" s="8"/>
      <c r="AG1127" s="8"/>
      <c r="AH1127" s="8"/>
      <c r="AI1127" s="8"/>
      <c r="AJ1127" s="8"/>
      <c r="AK1127" s="8"/>
      <c r="AL1127" s="8"/>
      <c r="AM1127" s="8"/>
      <c r="AN1127" s="8"/>
      <c r="AO1127" s="8"/>
      <c r="AP1127" s="8"/>
      <c r="AQ1127" s="8"/>
      <c r="AR1127" s="8"/>
      <c r="AS1127" s="8"/>
      <c r="AT1127" s="8"/>
      <c r="AU1127" s="8"/>
      <c r="AV1127" s="8"/>
      <c r="AW1127" s="8"/>
      <c r="AX1127" s="8"/>
      <c r="AY1127" s="8"/>
      <c r="AZ1127" s="8"/>
      <c r="BA1127" s="8"/>
      <c r="BB1127" s="8"/>
      <c r="BC1127" s="8"/>
      <c r="BD1127" s="8"/>
      <c r="BE1127" s="8"/>
      <c r="BF1127" s="8"/>
      <c r="BG1127" s="8"/>
      <c r="BH1127" s="8"/>
      <c r="BI1127" s="8"/>
      <c r="BJ1127" s="8"/>
      <c r="BK1127" s="8"/>
      <c r="BL1127" s="8"/>
      <c r="BM1127" s="8"/>
      <c r="BN1127" s="8"/>
      <c r="BO1127" s="8"/>
      <c r="BP1127" s="8"/>
      <c r="BQ1127" s="8"/>
      <c r="BR1127" s="8"/>
      <c r="BS1127" s="8"/>
      <c r="BT1127" s="8"/>
      <c r="BU1127" s="8"/>
      <c r="BW1127" s="7"/>
      <c r="BX1127" s="8"/>
      <c r="BY1127" s="8"/>
      <c r="BZ1127" s="8"/>
      <c r="CA1127" s="8"/>
      <c r="CB1127" s="8"/>
      <c r="CC1127" s="8"/>
      <c r="CJ1127" s="23"/>
      <c r="CK1127" s="23"/>
      <c r="CL1127" s="23"/>
      <c r="CM1127" s="23"/>
      <c r="CN1127" s="23"/>
      <c r="CO1127" s="23"/>
      <c r="CP1127" s="23"/>
      <c r="CQ1127" s="23"/>
      <c r="CR1127" s="23"/>
      <c r="CS1127" s="23"/>
      <c r="CT1127" s="23"/>
      <c r="CU1127" s="23"/>
      <c r="CV1127" s="23"/>
      <c r="CW1127" s="23"/>
      <c r="CX1127" s="23"/>
      <c r="CY1127" s="23"/>
    </row>
    <row r="1128" spans="2:103" x14ac:dyDescent="0.25">
      <c r="B1128" s="7"/>
      <c r="C1128" s="8"/>
      <c r="D1128" s="8"/>
      <c r="E1128" s="8"/>
      <c r="F1128" s="8"/>
      <c r="G1128" s="8"/>
      <c r="H1128" s="8"/>
      <c r="I1128" s="8"/>
      <c r="J1128" s="8"/>
      <c r="K1128" s="8"/>
      <c r="L1128" s="8"/>
      <c r="M1128" s="8"/>
      <c r="N1128" s="8"/>
      <c r="O1128" s="8"/>
      <c r="P1128" s="8"/>
      <c r="Q1128" s="8"/>
      <c r="R1128" s="8"/>
      <c r="S1128" s="8"/>
      <c r="T1128" s="8"/>
      <c r="U1128" s="8"/>
      <c r="V1128" s="8"/>
      <c r="W1128" s="8"/>
      <c r="X1128" s="8"/>
      <c r="Y1128" s="8"/>
      <c r="Z1128" s="8"/>
      <c r="AA1128" s="8"/>
      <c r="AB1128" s="8"/>
      <c r="AC1128" s="8"/>
      <c r="AD1128" s="8"/>
      <c r="AE1128" s="8"/>
      <c r="AF1128" s="8"/>
      <c r="AG1128" s="8"/>
      <c r="AH1128" s="8"/>
      <c r="AI1128" s="8"/>
      <c r="AJ1128" s="8"/>
      <c r="AK1128" s="8"/>
      <c r="AL1128" s="8"/>
      <c r="AM1128" s="8"/>
      <c r="AN1128" s="8"/>
      <c r="AO1128" s="8"/>
      <c r="AP1128" s="8"/>
      <c r="AQ1128" s="8"/>
      <c r="AR1128" s="8"/>
      <c r="AS1128" s="8"/>
      <c r="AT1128" s="8"/>
      <c r="AU1128" s="8"/>
      <c r="AV1128" s="8"/>
      <c r="AW1128" s="8"/>
      <c r="AX1128" s="8"/>
      <c r="AY1128" s="8"/>
      <c r="AZ1128" s="8"/>
      <c r="BA1128" s="8"/>
      <c r="BB1128" s="8"/>
      <c r="BC1128" s="8"/>
      <c r="BD1128" s="8"/>
      <c r="BE1128" s="8"/>
      <c r="BF1128" s="8"/>
      <c r="BG1128" s="8"/>
      <c r="BH1128" s="8"/>
      <c r="BI1128" s="8"/>
      <c r="BJ1128" s="8"/>
      <c r="BK1128" s="8"/>
      <c r="BL1128" s="8"/>
      <c r="BM1128" s="8"/>
      <c r="BN1128" s="8"/>
      <c r="BO1128" s="8"/>
      <c r="BP1128" s="8"/>
      <c r="BQ1128" s="8"/>
      <c r="BR1128" s="8"/>
      <c r="BS1128" s="8"/>
      <c r="BT1128" s="8"/>
      <c r="BU1128" s="8"/>
      <c r="BW1128" s="7"/>
      <c r="BX1128" s="8"/>
      <c r="BY1128" s="8"/>
      <c r="BZ1128" s="8"/>
      <c r="CA1128" s="8"/>
      <c r="CB1128" s="8"/>
      <c r="CC1128" s="8"/>
      <c r="CJ1128" s="23"/>
      <c r="CK1128" s="23"/>
      <c r="CL1128" s="23"/>
      <c r="CM1128" s="23"/>
      <c r="CN1128" s="23"/>
      <c r="CO1128" s="23"/>
      <c r="CP1128" s="23"/>
      <c r="CQ1128" s="23"/>
      <c r="CR1128" s="23"/>
      <c r="CS1128" s="23"/>
      <c r="CT1128" s="23"/>
      <c r="CU1128" s="23"/>
      <c r="CV1128" s="23"/>
      <c r="CW1128" s="23"/>
      <c r="CX1128" s="23"/>
      <c r="CY1128" s="23"/>
    </row>
    <row r="1129" spans="2:103" x14ac:dyDescent="0.25">
      <c r="B1129" s="7"/>
      <c r="C1129" s="8"/>
      <c r="D1129" s="8"/>
      <c r="E1129" s="8"/>
      <c r="F1129" s="8"/>
      <c r="G1129" s="8"/>
      <c r="H1129" s="8"/>
      <c r="I1129" s="8"/>
      <c r="J1129" s="8"/>
      <c r="K1129" s="8"/>
      <c r="L1129" s="8"/>
      <c r="M1129" s="8"/>
      <c r="N1129" s="8"/>
      <c r="O1129" s="8"/>
      <c r="P1129" s="8"/>
      <c r="Q1129" s="8"/>
      <c r="R1129" s="8"/>
      <c r="S1129" s="8"/>
      <c r="T1129" s="8"/>
      <c r="U1129" s="8"/>
      <c r="V1129" s="8"/>
      <c r="W1129" s="8"/>
      <c r="X1129" s="8"/>
      <c r="Y1129" s="8"/>
      <c r="Z1129" s="8"/>
      <c r="AA1129" s="8"/>
      <c r="AB1129" s="8"/>
      <c r="AC1129" s="8"/>
      <c r="AD1129" s="8"/>
      <c r="AE1129" s="8"/>
      <c r="AF1129" s="8"/>
      <c r="AG1129" s="8"/>
      <c r="AH1129" s="8"/>
      <c r="AI1129" s="8"/>
      <c r="AJ1129" s="8"/>
      <c r="AK1129" s="8"/>
      <c r="AL1129" s="8"/>
      <c r="AM1129" s="8"/>
      <c r="AN1129" s="8"/>
      <c r="AO1129" s="8"/>
      <c r="AP1129" s="8"/>
      <c r="AQ1129" s="8"/>
      <c r="AR1129" s="8"/>
      <c r="AS1129" s="8"/>
      <c r="AT1129" s="8"/>
      <c r="AU1129" s="8"/>
      <c r="AV1129" s="8"/>
      <c r="AW1129" s="8"/>
      <c r="AX1129" s="8"/>
      <c r="AY1129" s="8"/>
      <c r="AZ1129" s="8"/>
      <c r="BA1129" s="8"/>
      <c r="BB1129" s="8"/>
      <c r="BC1129" s="8"/>
      <c r="BD1129" s="8"/>
      <c r="BE1129" s="8"/>
      <c r="BF1129" s="8"/>
      <c r="BG1129" s="8"/>
      <c r="BH1129" s="8"/>
      <c r="BI1129" s="8"/>
      <c r="BJ1129" s="8"/>
      <c r="BK1129" s="8"/>
      <c r="BL1129" s="8"/>
      <c r="BM1129" s="8"/>
      <c r="BN1129" s="8"/>
      <c r="BO1129" s="8"/>
      <c r="BP1129" s="8"/>
      <c r="BQ1129" s="8"/>
      <c r="BR1129" s="8"/>
      <c r="BS1129" s="8"/>
      <c r="BT1129" s="8"/>
      <c r="BU1129" s="8"/>
      <c r="BW1129" s="7"/>
      <c r="BX1129" s="8"/>
      <c r="BY1129" s="8"/>
      <c r="BZ1129" s="8"/>
      <c r="CA1129" s="8"/>
      <c r="CB1129" s="8"/>
      <c r="CC1129" s="8"/>
      <c r="CJ1129" s="23"/>
      <c r="CK1129" s="23"/>
      <c r="CL1129" s="23"/>
      <c r="CM1129" s="23"/>
      <c r="CN1129" s="23"/>
      <c r="CO1129" s="23"/>
      <c r="CP1129" s="23"/>
      <c r="CQ1129" s="23"/>
      <c r="CR1129" s="23"/>
      <c r="CS1129" s="23"/>
      <c r="CT1129" s="23"/>
      <c r="CU1129" s="23"/>
      <c r="CV1129" s="23"/>
      <c r="CW1129" s="23"/>
      <c r="CX1129" s="23"/>
      <c r="CY1129" s="23"/>
    </row>
    <row r="1130" spans="2:103" x14ac:dyDescent="0.25">
      <c r="B1130" s="7"/>
      <c r="C1130" s="8"/>
      <c r="D1130" s="8"/>
      <c r="E1130" s="8"/>
      <c r="F1130" s="8"/>
      <c r="G1130" s="8"/>
      <c r="H1130" s="8"/>
      <c r="I1130" s="8"/>
      <c r="J1130" s="8"/>
      <c r="K1130" s="8"/>
      <c r="L1130" s="8"/>
      <c r="M1130" s="8"/>
      <c r="N1130" s="8"/>
      <c r="O1130" s="8"/>
      <c r="P1130" s="8"/>
      <c r="Q1130" s="8"/>
      <c r="R1130" s="8"/>
      <c r="S1130" s="8"/>
      <c r="T1130" s="8"/>
      <c r="U1130" s="8"/>
      <c r="V1130" s="8"/>
      <c r="W1130" s="8"/>
      <c r="X1130" s="8"/>
      <c r="Y1130" s="8"/>
      <c r="Z1130" s="8"/>
      <c r="AA1130" s="8"/>
      <c r="AB1130" s="8"/>
      <c r="AC1130" s="8"/>
      <c r="AD1130" s="8"/>
      <c r="AE1130" s="8"/>
      <c r="AF1130" s="8"/>
      <c r="AG1130" s="8"/>
      <c r="AH1130" s="8"/>
      <c r="AI1130" s="8"/>
      <c r="AJ1130" s="8"/>
      <c r="AK1130" s="8"/>
      <c r="AL1130" s="8"/>
      <c r="AM1130" s="8"/>
      <c r="AN1130" s="8"/>
      <c r="AO1130" s="8"/>
      <c r="AP1130" s="8"/>
      <c r="AQ1130" s="8"/>
      <c r="AR1130" s="8"/>
      <c r="AS1130" s="8"/>
      <c r="AT1130" s="8"/>
      <c r="AU1130" s="8"/>
      <c r="AV1130" s="8"/>
      <c r="AW1130" s="8"/>
      <c r="AX1130" s="8"/>
      <c r="AY1130" s="8"/>
      <c r="AZ1130" s="8"/>
      <c r="BA1130" s="8"/>
      <c r="BB1130" s="8"/>
      <c r="BC1130" s="8"/>
      <c r="BD1130" s="8"/>
      <c r="BE1130" s="8"/>
      <c r="BF1130" s="8"/>
      <c r="BG1130" s="8"/>
      <c r="BH1130" s="8"/>
      <c r="BI1130" s="8"/>
      <c r="BJ1130" s="8"/>
      <c r="BK1130" s="8"/>
      <c r="BL1130" s="8"/>
      <c r="BM1130" s="8"/>
      <c r="BN1130" s="8"/>
      <c r="BO1130" s="8"/>
      <c r="BP1130" s="8"/>
      <c r="BQ1130" s="8"/>
      <c r="BR1130" s="8"/>
      <c r="BS1130" s="8"/>
      <c r="BT1130" s="8"/>
      <c r="BU1130" s="8"/>
      <c r="BW1130" s="7"/>
      <c r="BX1130" s="8"/>
      <c r="BY1130" s="8"/>
      <c r="BZ1130" s="8"/>
      <c r="CA1130" s="8"/>
      <c r="CB1130" s="8"/>
      <c r="CC1130" s="8"/>
      <c r="CJ1130" s="23"/>
      <c r="CK1130" s="23"/>
      <c r="CL1130" s="23"/>
      <c r="CM1130" s="23"/>
      <c r="CN1130" s="23"/>
      <c r="CO1130" s="23"/>
      <c r="CP1130" s="23"/>
      <c r="CQ1130" s="23"/>
      <c r="CR1130" s="23"/>
      <c r="CS1130" s="23"/>
      <c r="CT1130" s="23"/>
      <c r="CU1130" s="23"/>
      <c r="CV1130" s="23"/>
      <c r="CW1130" s="23"/>
      <c r="CX1130" s="23"/>
      <c r="CY1130" s="23"/>
    </row>
    <row r="1131" spans="2:103" x14ac:dyDescent="0.25">
      <c r="B1131" s="7"/>
      <c r="C1131" s="8"/>
      <c r="D1131" s="8"/>
      <c r="E1131" s="8"/>
      <c r="F1131" s="8"/>
      <c r="G1131" s="8"/>
      <c r="H1131" s="8"/>
      <c r="I1131" s="8"/>
      <c r="J1131" s="8"/>
      <c r="K1131" s="8"/>
      <c r="L1131" s="8"/>
      <c r="M1131" s="8"/>
      <c r="N1131" s="8"/>
      <c r="O1131" s="8"/>
      <c r="P1131" s="8"/>
      <c r="Q1131" s="8"/>
      <c r="R1131" s="8"/>
      <c r="S1131" s="8"/>
      <c r="T1131" s="8"/>
      <c r="U1131" s="8"/>
      <c r="V1131" s="8"/>
      <c r="W1131" s="8"/>
      <c r="X1131" s="8"/>
      <c r="Y1131" s="8"/>
      <c r="Z1131" s="8"/>
      <c r="AA1131" s="8"/>
      <c r="AB1131" s="8"/>
      <c r="AC1131" s="8"/>
      <c r="AD1131" s="8"/>
      <c r="AE1131" s="8"/>
      <c r="AF1131" s="8"/>
      <c r="AG1131" s="8"/>
      <c r="AH1131" s="8"/>
      <c r="AI1131" s="8"/>
      <c r="AJ1131" s="8"/>
      <c r="AK1131" s="8"/>
      <c r="AL1131" s="8"/>
      <c r="AM1131" s="8"/>
      <c r="AN1131" s="8"/>
      <c r="AO1131" s="8"/>
      <c r="AP1131" s="8"/>
      <c r="AQ1131" s="8"/>
      <c r="AR1131" s="8"/>
      <c r="AS1131" s="8"/>
      <c r="AT1131" s="8"/>
      <c r="AU1131" s="8"/>
      <c r="AV1131" s="8"/>
      <c r="AW1131" s="8"/>
      <c r="AX1131" s="8"/>
      <c r="AY1131" s="8"/>
      <c r="AZ1131" s="8"/>
      <c r="BA1131" s="8"/>
      <c r="BB1131" s="8"/>
      <c r="BC1131" s="8"/>
      <c r="BD1131" s="8"/>
      <c r="BE1131" s="8"/>
      <c r="BF1131" s="8"/>
      <c r="BG1131" s="8"/>
      <c r="BH1131" s="8"/>
      <c r="BI1131" s="8"/>
      <c r="BJ1131" s="8"/>
      <c r="BK1131" s="8"/>
      <c r="BL1131" s="8"/>
      <c r="BM1131" s="8"/>
      <c r="BN1131" s="8"/>
      <c r="BO1131" s="8"/>
      <c r="BP1131" s="8"/>
      <c r="BQ1131" s="8"/>
      <c r="BR1131" s="8"/>
      <c r="BS1131" s="8"/>
      <c r="BT1131" s="8"/>
      <c r="BU1131" s="8"/>
      <c r="BW1131" s="7"/>
      <c r="BX1131" s="8"/>
      <c r="BY1131" s="8"/>
      <c r="BZ1131" s="8"/>
      <c r="CA1131" s="8"/>
      <c r="CB1131" s="8"/>
      <c r="CC1131" s="8"/>
      <c r="CJ1131" s="23"/>
      <c r="CK1131" s="23"/>
      <c r="CL1131" s="23"/>
      <c r="CM1131" s="23"/>
      <c r="CN1131" s="23"/>
      <c r="CO1131" s="23"/>
      <c r="CP1131" s="23"/>
      <c r="CQ1131" s="23"/>
      <c r="CR1131" s="23"/>
      <c r="CS1131" s="23"/>
      <c r="CT1131" s="23"/>
      <c r="CU1131" s="23"/>
      <c r="CV1131" s="23"/>
      <c r="CW1131" s="23"/>
      <c r="CX1131" s="23"/>
      <c r="CY1131" s="23"/>
    </row>
    <row r="1132" spans="2:103" x14ac:dyDescent="0.25">
      <c r="B1132" s="7"/>
      <c r="C1132" s="8"/>
      <c r="D1132" s="8"/>
      <c r="E1132" s="8"/>
      <c r="F1132" s="8"/>
      <c r="G1132" s="8"/>
      <c r="H1132" s="8"/>
      <c r="I1132" s="8"/>
      <c r="J1132" s="8"/>
      <c r="K1132" s="8"/>
      <c r="L1132" s="8"/>
      <c r="M1132" s="8"/>
      <c r="N1132" s="8"/>
      <c r="O1132" s="8"/>
      <c r="P1132" s="8"/>
      <c r="Q1132" s="8"/>
      <c r="R1132" s="8"/>
      <c r="S1132" s="8"/>
      <c r="T1132" s="8"/>
      <c r="U1132" s="8"/>
      <c r="V1132" s="8"/>
      <c r="W1132" s="8"/>
      <c r="X1132" s="8"/>
      <c r="Y1132" s="8"/>
      <c r="Z1132" s="8"/>
      <c r="AA1132" s="8"/>
      <c r="AB1132" s="8"/>
      <c r="AC1132" s="8"/>
      <c r="AD1132" s="8"/>
      <c r="AE1132" s="8"/>
      <c r="AF1132" s="8"/>
      <c r="AG1132" s="8"/>
      <c r="AH1132" s="8"/>
      <c r="AI1132" s="8"/>
      <c r="AJ1132" s="8"/>
      <c r="AK1132" s="8"/>
      <c r="AL1132" s="8"/>
      <c r="AM1132" s="8"/>
      <c r="AN1132" s="8"/>
      <c r="AO1132" s="8"/>
      <c r="AP1132" s="8"/>
      <c r="AQ1132" s="8"/>
      <c r="AR1132" s="8"/>
      <c r="AS1132" s="8"/>
      <c r="AT1132" s="8"/>
      <c r="AU1132" s="8"/>
      <c r="AV1132" s="8"/>
      <c r="AW1132" s="8"/>
      <c r="AX1132" s="8"/>
      <c r="AY1132" s="8"/>
      <c r="AZ1132" s="8"/>
      <c r="BA1132" s="8"/>
      <c r="BB1132" s="8"/>
      <c r="BC1132" s="8"/>
      <c r="BD1132" s="8"/>
      <c r="BE1132" s="8"/>
      <c r="BF1132" s="8"/>
      <c r="BG1132" s="8"/>
      <c r="BH1132" s="8"/>
      <c r="BI1132" s="8"/>
      <c r="BJ1132" s="8"/>
      <c r="BK1132" s="8"/>
      <c r="BL1132" s="8"/>
      <c r="BM1132" s="8"/>
      <c r="BN1132" s="8"/>
      <c r="BO1132" s="8"/>
      <c r="BP1132" s="8"/>
      <c r="BQ1132" s="8"/>
      <c r="BR1132" s="8"/>
      <c r="BS1132" s="8"/>
      <c r="BT1132" s="8"/>
      <c r="BU1132" s="8"/>
      <c r="BW1132" s="7"/>
      <c r="BX1132" s="8"/>
      <c r="BY1132" s="8"/>
      <c r="BZ1132" s="8"/>
      <c r="CA1132" s="8"/>
      <c r="CB1132" s="8"/>
      <c r="CC1132" s="8"/>
      <c r="CJ1132" s="23"/>
      <c r="CK1132" s="23"/>
      <c r="CL1132" s="23"/>
      <c r="CM1132" s="23"/>
      <c r="CN1132" s="23"/>
      <c r="CO1132" s="23"/>
      <c r="CP1132" s="23"/>
      <c r="CQ1132" s="23"/>
      <c r="CR1132" s="23"/>
      <c r="CS1132" s="23"/>
      <c r="CT1132" s="23"/>
      <c r="CU1132" s="23"/>
      <c r="CV1132" s="23"/>
      <c r="CW1132" s="23"/>
      <c r="CX1132" s="23"/>
      <c r="CY1132" s="23"/>
    </row>
    <row r="1133" spans="2:103" x14ac:dyDescent="0.25">
      <c r="B1133" s="7"/>
      <c r="C1133" s="8"/>
      <c r="D1133" s="8"/>
      <c r="E1133" s="8"/>
      <c r="F1133" s="8"/>
      <c r="G1133" s="8"/>
      <c r="H1133" s="8"/>
      <c r="I1133" s="8"/>
      <c r="J1133" s="8"/>
      <c r="K1133" s="8"/>
      <c r="L1133" s="8"/>
      <c r="M1133" s="8"/>
      <c r="N1133" s="8"/>
      <c r="O1133" s="8"/>
      <c r="P1133" s="8"/>
      <c r="Q1133" s="8"/>
      <c r="R1133" s="8"/>
      <c r="S1133" s="8"/>
      <c r="T1133" s="8"/>
      <c r="U1133" s="8"/>
      <c r="V1133" s="8"/>
      <c r="W1133" s="8"/>
      <c r="X1133" s="8"/>
      <c r="Y1133" s="8"/>
      <c r="Z1133" s="8"/>
      <c r="AA1133" s="8"/>
      <c r="AB1133" s="8"/>
      <c r="AC1133" s="8"/>
      <c r="AD1133" s="8"/>
      <c r="AE1133" s="8"/>
      <c r="AF1133" s="8"/>
      <c r="AG1133" s="8"/>
      <c r="AH1133" s="8"/>
      <c r="AI1133" s="8"/>
      <c r="AJ1133" s="8"/>
      <c r="AK1133" s="8"/>
      <c r="AL1133" s="8"/>
      <c r="AM1133" s="8"/>
      <c r="AN1133" s="8"/>
      <c r="AO1133" s="8"/>
      <c r="AP1133" s="8"/>
      <c r="AQ1133" s="8"/>
      <c r="AR1133" s="8"/>
      <c r="AS1133" s="8"/>
      <c r="AT1133" s="8"/>
      <c r="AU1133" s="8"/>
      <c r="AV1133" s="8"/>
      <c r="AW1133" s="8"/>
      <c r="AX1133" s="8"/>
      <c r="AY1133" s="8"/>
      <c r="AZ1133" s="8"/>
      <c r="BA1133" s="8"/>
      <c r="BB1133" s="8"/>
      <c r="BC1133" s="8"/>
      <c r="BD1133" s="8"/>
      <c r="BE1133" s="8"/>
      <c r="BF1133" s="8"/>
      <c r="BG1133" s="8"/>
      <c r="BH1133" s="8"/>
      <c r="BI1133" s="8"/>
      <c r="BJ1133" s="8"/>
      <c r="BK1133" s="8"/>
      <c r="BL1133" s="8"/>
      <c r="BM1133" s="8"/>
      <c r="BN1133" s="8"/>
      <c r="BO1133" s="8"/>
      <c r="BP1133" s="8"/>
      <c r="BQ1133" s="8"/>
      <c r="BR1133" s="8"/>
      <c r="BS1133" s="8"/>
      <c r="BT1133" s="8"/>
      <c r="BU1133" s="8"/>
      <c r="BW1133" s="7"/>
      <c r="BX1133" s="8"/>
      <c r="BY1133" s="8"/>
      <c r="BZ1133" s="8"/>
      <c r="CA1133" s="8"/>
      <c r="CB1133" s="8"/>
      <c r="CC1133" s="8"/>
      <c r="CJ1133" s="23"/>
      <c r="CK1133" s="23"/>
      <c r="CL1133" s="23"/>
      <c r="CM1133" s="23"/>
      <c r="CN1133" s="23"/>
      <c r="CO1133" s="23"/>
      <c r="CP1133" s="23"/>
      <c r="CQ1133" s="23"/>
      <c r="CR1133" s="23"/>
      <c r="CS1133" s="23"/>
      <c r="CT1133" s="23"/>
      <c r="CU1133" s="23"/>
      <c r="CV1133" s="23"/>
      <c r="CW1133" s="23"/>
      <c r="CX1133" s="23"/>
      <c r="CY1133" s="23"/>
    </row>
    <row r="1134" spans="2:103" x14ac:dyDescent="0.25">
      <c r="B1134" s="7"/>
      <c r="C1134" s="8"/>
      <c r="D1134" s="8"/>
      <c r="E1134" s="8"/>
      <c r="F1134" s="8"/>
      <c r="G1134" s="8"/>
      <c r="H1134" s="8"/>
      <c r="I1134" s="8"/>
      <c r="J1134" s="8"/>
      <c r="K1134" s="8"/>
      <c r="L1134" s="8"/>
      <c r="M1134" s="8"/>
      <c r="N1134" s="8"/>
      <c r="O1134" s="8"/>
      <c r="P1134" s="8"/>
      <c r="Q1134" s="8"/>
      <c r="R1134" s="8"/>
      <c r="S1134" s="8"/>
      <c r="T1134" s="8"/>
      <c r="U1134" s="8"/>
      <c r="V1134" s="8"/>
      <c r="W1134" s="8"/>
      <c r="X1134" s="8"/>
      <c r="Y1134" s="8"/>
      <c r="Z1134" s="8"/>
      <c r="AA1134" s="8"/>
      <c r="AB1134" s="8"/>
      <c r="AC1134" s="8"/>
      <c r="AD1134" s="8"/>
      <c r="AE1134" s="8"/>
      <c r="AF1134" s="8"/>
      <c r="AG1134" s="8"/>
      <c r="AH1134" s="8"/>
      <c r="AI1134" s="8"/>
      <c r="AJ1134" s="8"/>
      <c r="AK1134" s="8"/>
      <c r="AL1134" s="8"/>
      <c r="AM1134" s="8"/>
      <c r="AN1134" s="8"/>
      <c r="AO1134" s="8"/>
      <c r="AP1134" s="8"/>
      <c r="AQ1134" s="8"/>
      <c r="AR1134" s="8"/>
      <c r="AS1134" s="8"/>
      <c r="AT1134" s="8"/>
      <c r="AU1134" s="8"/>
      <c r="AV1134" s="8"/>
      <c r="AW1134" s="8"/>
      <c r="AX1134" s="8"/>
      <c r="AY1134" s="8"/>
      <c r="AZ1134" s="8"/>
      <c r="BA1134" s="8"/>
      <c r="BB1134" s="8"/>
      <c r="BC1134" s="8"/>
      <c r="BD1134" s="8"/>
      <c r="BE1134" s="8"/>
      <c r="BF1134" s="8"/>
      <c r="BG1134" s="8"/>
      <c r="BH1134" s="8"/>
      <c r="BI1134" s="8"/>
      <c r="BJ1134" s="8"/>
      <c r="BK1134" s="8"/>
      <c r="BL1134" s="8"/>
      <c r="BM1134" s="8"/>
      <c r="BN1134" s="8"/>
      <c r="BO1134" s="8"/>
      <c r="BP1134" s="8"/>
      <c r="BQ1134" s="8"/>
      <c r="BR1134" s="8"/>
      <c r="BS1134" s="8"/>
      <c r="BT1134" s="8"/>
      <c r="BU1134" s="8"/>
      <c r="BW1134" s="7"/>
      <c r="BX1134" s="8"/>
      <c r="BY1134" s="8"/>
      <c r="BZ1134" s="8"/>
      <c r="CA1134" s="8"/>
      <c r="CB1134" s="8"/>
      <c r="CC1134" s="8"/>
      <c r="CJ1134" s="23"/>
      <c r="CK1134" s="23"/>
      <c r="CL1134" s="23"/>
      <c r="CM1134" s="23"/>
      <c r="CN1134" s="23"/>
      <c r="CO1134" s="23"/>
      <c r="CP1134" s="23"/>
      <c r="CQ1134" s="23"/>
      <c r="CR1134" s="23"/>
      <c r="CS1134" s="23"/>
      <c r="CT1134" s="23"/>
      <c r="CU1134" s="23"/>
      <c r="CV1134" s="23"/>
      <c r="CW1134" s="23"/>
      <c r="CX1134" s="23"/>
      <c r="CY1134" s="23"/>
    </row>
    <row r="1135" spans="2:103" x14ac:dyDescent="0.25">
      <c r="B1135" s="7"/>
      <c r="C1135" s="8"/>
      <c r="D1135" s="8"/>
      <c r="E1135" s="8"/>
      <c r="F1135" s="8"/>
      <c r="G1135" s="8"/>
      <c r="H1135" s="8"/>
      <c r="I1135" s="8"/>
      <c r="J1135" s="8"/>
      <c r="K1135" s="8"/>
      <c r="L1135" s="8"/>
      <c r="M1135" s="8"/>
      <c r="N1135" s="8"/>
      <c r="O1135" s="8"/>
      <c r="P1135" s="8"/>
      <c r="Q1135" s="8"/>
      <c r="R1135" s="8"/>
      <c r="S1135" s="8"/>
      <c r="T1135" s="8"/>
      <c r="U1135" s="8"/>
      <c r="V1135" s="8"/>
      <c r="W1135" s="8"/>
      <c r="X1135" s="8"/>
      <c r="Y1135" s="8"/>
      <c r="Z1135" s="8"/>
      <c r="AA1135" s="8"/>
      <c r="AB1135" s="8"/>
      <c r="AC1135" s="8"/>
      <c r="AD1135" s="8"/>
      <c r="AE1135" s="8"/>
      <c r="AF1135" s="8"/>
      <c r="AG1135" s="8"/>
      <c r="AH1135" s="8"/>
      <c r="AI1135" s="8"/>
      <c r="AJ1135" s="8"/>
      <c r="AK1135" s="8"/>
      <c r="AL1135" s="8"/>
      <c r="AM1135" s="8"/>
      <c r="AN1135" s="8"/>
      <c r="AO1135" s="8"/>
      <c r="AP1135" s="8"/>
      <c r="AQ1135" s="8"/>
      <c r="AR1135" s="8"/>
      <c r="AS1135" s="8"/>
      <c r="AT1135" s="8"/>
      <c r="AU1135" s="8"/>
      <c r="AV1135" s="8"/>
      <c r="AW1135" s="8"/>
      <c r="AX1135" s="8"/>
      <c r="AY1135" s="8"/>
      <c r="AZ1135" s="8"/>
      <c r="BA1135" s="8"/>
      <c r="BB1135" s="8"/>
      <c r="BC1135" s="8"/>
      <c r="BD1135" s="8"/>
      <c r="BE1135" s="8"/>
      <c r="BF1135" s="8"/>
      <c r="BG1135" s="8"/>
      <c r="BH1135" s="8"/>
      <c r="BI1135" s="8"/>
      <c r="BJ1135" s="8"/>
      <c r="BK1135" s="8"/>
      <c r="BL1135" s="8"/>
      <c r="BM1135" s="8"/>
      <c r="BN1135" s="8"/>
      <c r="BO1135" s="8"/>
      <c r="BP1135" s="8"/>
      <c r="BQ1135" s="8"/>
      <c r="BR1135" s="8"/>
      <c r="BS1135" s="8"/>
      <c r="BT1135" s="8"/>
      <c r="BU1135" s="8"/>
      <c r="BW1135" s="7"/>
      <c r="BX1135" s="8"/>
      <c r="BY1135" s="8"/>
      <c r="BZ1135" s="8"/>
      <c r="CA1135" s="8"/>
      <c r="CB1135" s="8"/>
      <c r="CC1135" s="8"/>
      <c r="CJ1135" s="23"/>
      <c r="CK1135" s="23"/>
      <c r="CL1135" s="23"/>
      <c r="CM1135" s="23"/>
      <c r="CN1135" s="23"/>
      <c r="CO1135" s="23"/>
      <c r="CP1135" s="23"/>
      <c r="CQ1135" s="23"/>
      <c r="CR1135" s="23"/>
      <c r="CS1135" s="23"/>
      <c r="CT1135" s="23"/>
      <c r="CU1135" s="23"/>
      <c r="CV1135" s="23"/>
      <c r="CW1135" s="23"/>
      <c r="CX1135" s="23"/>
      <c r="CY1135" s="23"/>
    </row>
    <row r="1136" spans="2:103" x14ac:dyDescent="0.25">
      <c r="B1136" s="7"/>
      <c r="C1136" s="8"/>
      <c r="D1136" s="8"/>
      <c r="E1136" s="8"/>
      <c r="F1136" s="8"/>
      <c r="G1136" s="8"/>
      <c r="H1136" s="8"/>
      <c r="I1136" s="8"/>
      <c r="J1136" s="8"/>
      <c r="K1136" s="8"/>
      <c r="L1136" s="8"/>
      <c r="M1136" s="8"/>
      <c r="N1136" s="8"/>
      <c r="O1136" s="8"/>
      <c r="P1136" s="8"/>
      <c r="Q1136" s="8"/>
      <c r="R1136" s="8"/>
      <c r="S1136" s="8"/>
      <c r="T1136" s="8"/>
      <c r="U1136" s="8"/>
      <c r="V1136" s="8"/>
      <c r="W1136" s="8"/>
      <c r="X1136" s="8"/>
      <c r="Y1136" s="8"/>
      <c r="Z1136" s="8"/>
      <c r="AA1136" s="8"/>
      <c r="AB1136" s="8"/>
      <c r="AC1136" s="8"/>
      <c r="AD1136" s="8"/>
      <c r="AE1136" s="8"/>
      <c r="AF1136" s="8"/>
      <c r="AG1136" s="8"/>
      <c r="AH1136" s="8"/>
      <c r="AI1136" s="8"/>
      <c r="AJ1136" s="8"/>
      <c r="AK1136" s="8"/>
      <c r="AL1136" s="8"/>
      <c r="AM1136" s="8"/>
      <c r="AN1136" s="8"/>
      <c r="AO1136" s="8"/>
      <c r="AP1136" s="8"/>
      <c r="AQ1136" s="8"/>
      <c r="AR1136" s="8"/>
      <c r="AS1136" s="8"/>
      <c r="AT1136" s="8"/>
      <c r="AU1136" s="8"/>
      <c r="AV1136" s="8"/>
      <c r="AW1136" s="8"/>
      <c r="AX1136" s="8"/>
      <c r="AY1136" s="8"/>
      <c r="AZ1136" s="8"/>
      <c r="BA1136" s="8"/>
      <c r="BB1136" s="8"/>
      <c r="BC1136" s="8"/>
      <c r="BD1136" s="8"/>
      <c r="BE1136" s="8"/>
      <c r="BF1136" s="8"/>
      <c r="BG1136" s="8"/>
      <c r="BH1136" s="8"/>
      <c r="BI1136" s="8"/>
      <c r="BJ1136" s="8"/>
      <c r="BK1136" s="8"/>
      <c r="BL1136" s="8"/>
      <c r="BM1136" s="8"/>
      <c r="BN1136" s="8"/>
      <c r="BO1136" s="8"/>
      <c r="BP1136" s="8"/>
      <c r="BQ1136" s="8"/>
      <c r="BR1136" s="8"/>
      <c r="BS1136" s="8"/>
      <c r="BT1136" s="8"/>
      <c r="BU1136" s="8"/>
      <c r="BW1136" s="7"/>
      <c r="BX1136" s="8"/>
      <c r="BY1136" s="8"/>
      <c r="BZ1136" s="8"/>
      <c r="CA1136" s="8"/>
      <c r="CB1136" s="8"/>
      <c r="CC1136" s="8"/>
      <c r="CJ1136" s="23"/>
      <c r="CK1136" s="23"/>
      <c r="CL1136" s="23"/>
      <c r="CM1136" s="23"/>
      <c r="CN1136" s="23"/>
      <c r="CO1136" s="23"/>
      <c r="CP1136" s="23"/>
      <c r="CQ1136" s="23"/>
      <c r="CR1136" s="23"/>
      <c r="CS1136" s="23"/>
      <c r="CT1136" s="23"/>
      <c r="CU1136" s="23"/>
      <c r="CV1136" s="23"/>
      <c r="CW1136" s="23"/>
      <c r="CX1136" s="23"/>
      <c r="CY1136" s="23"/>
    </row>
    <row r="1137" spans="2:103" x14ac:dyDescent="0.25">
      <c r="B1137" s="7"/>
      <c r="C1137" s="8"/>
      <c r="D1137" s="8"/>
      <c r="E1137" s="8"/>
      <c r="F1137" s="8"/>
      <c r="G1137" s="8"/>
      <c r="H1137" s="8"/>
      <c r="I1137" s="8"/>
      <c r="J1137" s="8"/>
      <c r="K1137" s="8"/>
      <c r="L1137" s="8"/>
      <c r="M1137" s="8"/>
      <c r="N1137" s="8"/>
      <c r="O1137" s="8"/>
      <c r="P1137" s="8"/>
      <c r="Q1137" s="8"/>
      <c r="R1137" s="8"/>
      <c r="S1137" s="8"/>
      <c r="T1137" s="8"/>
      <c r="U1137" s="8"/>
      <c r="V1137" s="8"/>
      <c r="W1137" s="8"/>
      <c r="X1137" s="8"/>
      <c r="Y1137" s="8"/>
      <c r="Z1137" s="8"/>
      <c r="AA1137" s="8"/>
      <c r="AB1137" s="8"/>
      <c r="AC1137" s="8"/>
      <c r="AD1137" s="8"/>
      <c r="AE1137" s="8"/>
      <c r="AF1137" s="8"/>
      <c r="AG1137" s="8"/>
      <c r="AH1137" s="8"/>
      <c r="AI1137" s="8"/>
      <c r="AJ1137" s="8"/>
      <c r="AK1137" s="8"/>
      <c r="AL1137" s="8"/>
      <c r="AM1137" s="8"/>
      <c r="AN1137" s="8"/>
      <c r="AO1137" s="8"/>
      <c r="AP1137" s="8"/>
      <c r="AQ1137" s="8"/>
      <c r="AR1137" s="8"/>
      <c r="AS1137" s="8"/>
      <c r="AT1137" s="8"/>
      <c r="AU1137" s="8"/>
      <c r="AV1137" s="8"/>
      <c r="AW1137" s="8"/>
      <c r="AX1137" s="8"/>
      <c r="AY1137" s="8"/>
      <c r="AZ1137" s="8"/>
      <c r="BA1137" s="8"/>
      <c r="BB1137" s="8"/>
      <c r="BC1137" s="8"/>
      <c r="BD1137" s="8"/>
      <c r="BE1137" s="8"/>
      <c r="BF1137" s="8"/>
      <c r="BG1137" s="8"/>
      <c r="BH1137" s="8"/>
      <c r="BI1137" s="8"/>
      <c r="BJ1137" s="8"/>
      <c r="BK1137" s="8"/>
      <c r="BL1137" s="8"/>
      <c r="BM1137" s="8"/>
      <c r="BN1137" s="8"/>
      <c r="BO1137" s="8"/>
      <c r="BP1137" s="8"/>
      <c r="BQ1137" s="8"/>
      <c r="BR1137" s="8"/>
      <c r="BS1137" s="8"/>
      <c r="BT1137" s="8"/>
      <c r="BU1137" s="8"/>
      <c r="BW1137" s="7"/>
      <c r="BX1137" s="8"/>
      <c r="BY1137" s="8"/>
      <c r="BZ1137" s="8"/>
      <c r="CA1137" s="8"/>
      <c r="CB1137" s="8"/>
      <c r="CC1137" s="8"/>
      <c r="CJ1137" s="23"/>
      <c r="CK1137" s="23"/>
      <c r="CL1137" s="23"/>
      <c r="CM1137" s="23"/>
      <c r="CN1137" s="23"/>
      <c r="CO1137" s="23"/>
      <c r="CP1137" s="23"/>
      <c r="CQ1137" s="23"/>
      <c r="CR1137" s="23"/>
      <c r="CS1137" s="23"/>
      <c r="CT1137" s="23"/>
      <c r="CU1137" s="23"/>
      <c r="CV1137" s="23"/>
      <c r="CW1137" s="23"/>
      <c r="CX1137" s="23"/>
      <c r="CY1137" s="23"/>
    </row>
    <row r="1138" spans="2:103" x14ac:dyDescent="0.25">
      <c r="B1138" s="7"/>
      <c r="C1138" s="8"/>
      <c r="D1138" s="8"/>
      <c r="E1138" s="8"/>
      <c r="F1138" s="8"/>
      <c r="G1138" s="8"/>
      <c r="H1138" s="8"/>
      <c r="I1138" s="8"/>
      <c r="J1138" s="8"/>
      <c r="K1138" s="8"/>
      <c r="L1138" s="8"/>
      <c r="M1138" s="8"/>
      <c r="N1138" s="8"/>
      <c r="O1138" s="8"/>
      <c r="P1138" s="8"/>
      <c r="Q1138" s="8"/>
      <c r="R1138" s="8"/>
      <c r="S1138" s="8"/>
      <c r="T1138" s="8"/>
      <c r="U1138" s="8"/>
      <c r="V1138" s="8"/>
      <c r="W1138" s="8"/>
      <c r="X1138" s="8"/>
      <c r="Y1138" s="8"/>
      <c r="Z1138" s="8"/>
      <c r="AA1138" s="8"/>
      <c r="AB1138" s="8"/>
      <c r="AC1138" s="8"/>
      <c r="AD1138" s="8"/>
      <c r="AE1138" s="8"/>
      <c r="AF1138" s="8"/>
      <c r="AG1138" s="8"/>
      <c r="AH1138" s="8"/>
      <c r="AI1138" s="8"/>
      <c r="AJ1138" s="8"/>
      <c r="AK1138" s="8"/>
      <c r="AL1138" s="8"/>
      <c r="AM1138" s="8"/>
      <c r="AN1138" s="8"/>
      <c r="AO1138" s="8"/>
      <c r="AP1138" s="8"/>
      <c r="AQ1138" s="8"/>
      <c r="AR1138" s="8"/>
      <c r="AS1138" s="8"/>
      <c r="AT1138" s="8"/>
      <c r="AU1138" s="8"/>
      <c r="AV1138" s="8"/>
      <c r="AW1138" s="8"/>
      <c r="AX1138" s="8"/>
      <c r="AY1138" s="8"/>
      <c r="AZ1138" s="8"/>
      <c r="BA1138" s="8"/>
      <c r="BB1138" s="8"/>
      <c r="BC1138" s="8"/>
      <c r="BD1138" s="8"/>
      <c r="BE1138" s="8"/>
      <c r="BF1138" s="8"/>
      <c r="BG1138" s="8"/>
      <c r="BH1138" s="8"/>
      <c r="BI1138" s="8"/>
      <c r="BJ1138" s="8"/>
      <c r="BK1138" s="8"/>
      <c r="BL1138" s="8"/>
      <c r="BM1138" s="8"/>
      <c r="BN1138" s="8"/>
      <c r="BO1138" s="8"/>
      <c r="BP1138" s="8"/>
      <c r="BQ1138" s="8"/>
      <c r="BR1138" s="8"/>
      <c r="BS1138" s="8"/>
      <c r="BT1138" s="8"/>
      <c r="BU1138" s="8"/>
      <c r="BW1138" s="7"/>
      <c r="BX1138" s="8"/>
      <c r="BY1138" s="8"/>
      <c r="BZ1138" s="8"/>
      <c r="CA1138" s="8"/>
      <c r="CB1138" s="8"/>
      <c r="CC1138" s="8"/>
      <c r="CJ1138" s="23"/>
      <c r="CK1138" s="23"/>
      <c r="CL1138" s="23"/>
      <c r="CM1138" s="23"/>
      <c r="CN1138" s="23"/>
      <c r="CO1138" s="23"/>
      <c r="CP1138" s="23"/>
      <c r="CQ1138" s="23"/>
      <c r="CR1138" s="23"/>
      <c r="CS1138" s="23"/>
      <c r="CT1138" s="23"/>
      <c r="CU1138" s="23"/>
      <c r="CV1138" s="23"/>
      <c r="CW1138" s="23"/>
      <c r="CX1138" s="23"/>
      <c r="CY1138" s="23"/>
    </row>
    <row r="1139" spans="2:103" x14ac:dyDescent="0.25">
      <c r="B1139" s="7"/>
      <c r="C1139" s="8"/>
      <c r="D1139" s="8"/>
      <c r="E1139" s="8"/>
      <c r="F1139" s="8"/>
      <c r="G1139" s="8"/>
      <c r="H1139" s="8"/>
      <c r="I1139" s="8"/>
      <c r="J1139" s="8"/>
      <c r="K1139" s="8"/>
      <c r="L1139" s="8"/>
      <c r="M1139" s="8"/>
      <c r="N1139" s="8"/>
      <c r="O1139" s="8"/>
      <c r="P1139" s="8"/>
      <c r="Q1139" s="8"/>
      <c r="R1139" s="8"/>
      <c r="S1139" s="8"/>
      <c r="T1139" s="8"/>
      <c r="U1139" s="8"/>
      <c r="V1139" s="8"/>
      <c r="W1139" s="8"/>
      <c r="X1139" s="8"/>
      <c r="Y1139" s="8"/>
      <c r="Z1139" s="8"/>
      <c r="AA1139" s="8"/>
      <c r="AB1139" s="8"/>
      <c r="AC1139" s="8"/>
      <c r="AD1139" s="8"/>
      <c r="AE1139" s="8"/>
      <c r="AF1139" s="8"/>
      <c r="AG1139" s="8"/>
      <c r="AH1139" s="8"/>
      <c r="AI1139" s="8"/>
      <c r="AJ1139" s="8"/>
      <c r="AK1139" s="8"/>
      <c r="AL1139" s="8"/>
      <c r="AM1139" s="8"/>
      <c r="AN1139" s="8"/>
      <c r="AO1139" s="8"/>
      <c r="AP1139" s="8"/>
      <c r="AQ1139" s="8"/>
      <c r="AR1139" s="8"/>
      <c r="AS1139" s="8"/>
      <c r="AT1139" s="8"/>
      <c r="AU1139" s="8"/>
      <c r="AV1139" s="8"/>
      <c r="AW1139" s="8"/>
      <c r="AX1139" s="8"/>
      <c r="AY1139" s="8"/>
      <c r="AZ1139" s="8"/>
      <c r="BA1139" s="8"/>
      <c r="BB1139" s="8"/>
      <c r="BC1139" s="8"/>
      <c r="BD1139" s="8"/>
      <c r="BE1139" s="8"/>
      <c r="BF1139" s="8"/>
      <c r="BG1139" s="8"/>
      <c r="BH1139" s="8"/>
      <c r="BI1139" s="8"/>
      <c r="BJ1139" s="8"/>
      <c r="BK1139" s="8"/>
      <c r="BL1139" s="8"/>
      <c r="BM1139" s="8"/>
      <c r="BN1139" s="8"/>
      <c r="BO1139" s="8"/>
      <c r="BP1139" s="8"/>
      <c r="BQ1139" s="8"/>
      <c r="BR1139" s="8"/>
      <c r="BS1139" s="8"/>
      <c r="BT1139" s="8"/>
      <c r="BU1139" s="8"/>
      <c r="BW1139" s="7"/>
      <c r="BX1139" s="8"/>
      <c r="BY1139" s="8"/>
      <c r="BZ1139" s="8"/>
      <c r="CA1139" s="8"/>
      <c r="CB1139" s="8"/>
      <c r="CC1139" s="8"/>
      <c r="CJ1139" s="23"/>
      <c r="CK1139" s="23"/>
      <c r="CL1139" s="23"/>
      <c r="CM1139" s="23"/>
      <c r="CN1139" s="23"/>
      <c r="CO1139" s="23"/>
      <c r="CP1139" s="23"/>
      <c r="CQ1139" s="23"/>
      <c r="CR1139" s="23"/>
      <c r="CS1139" s="23"/>
      <c r="CT1139" s="23"/>
      <c r="CU1139" s="23"/>
      <c r="CV1139" s="23"/>
      <c r="CW1139" s="23"/>
      <c r="CX1139" s="23"/>
      <c r="CY1139" s="23"/>
    </row>
    <row r="1140" spans="2:103" x14ac:dyDescent="0.25">
      <c r="B1140" s="7"/>
      <c r="C1140" s="8"/>
      <c r="D1140" s="8"/>
      <c r="E1140" s="8"/>
      <c r="F1140" s="8"/>
      <c r="G1140" s="8"/>
      <c r="H1140" s="8"/>
      <c r="I1140" s="8"/>
      <c r="J1140" s="8"/>
      <c r="K1140" s="8"/>
      <c r="L1140" s="8"/>
      <c r="M1140" s="8"/>
      <c r="N1140" s="8"/>
      <c r="O1140" s="8"/>
      <c r="P1140" s="8"/>
      <c r="Q1140" s="8"/>
      <c r="R1140" s="8"/>
      <c r="S1140" s="8"/>
      <c r="T1140" s="8"/>
      <c r="U1140" s="8"/>
      <c r="V1140" s="8"/>
      <c r="W1140" s="8"/>
      <c r="X1140" s="8"/>
      <c r="Y1140" s="8"/>
      <c r="Z1140" s="8"/>
      <c r="AA1140" s="8"/>
      <c r="AB1140" s="8"/>
      <c r="AC1140" s="8"/>
      <c r="AD1140" s="8"/>
      <c r="AE1140" s="8"/>
      <c r="AF1140" s="8"/>
      <c r="AG1140" s="8"/>
      <c r="AH1140" s="8"/>
      <c r="AI1140" s="8"/>
      <c r="AJ1140" s="8"/>
      <c r="AK1140" s="8"/>
      <c r="AL1140" s="8"/>
      <c r="AM1140" s="8"/>
      <c r="AN1140" s="8"/>
      <c r="AO1140" s="8"/>
      <c r="AP1140" s="8"/>
      <c r="AQ1140" s="8"/>
      <c r="AR1140" s="8"/>
      <c r="AS1140" s="8"/>
      <c r="AT1140" s="8"/>
      <c r="AU1140" s="8"/>
      <c r="AV1140" s="8"/>
      <c r="AW1140" s="8"/>
      <c r="AX1140" s="8"/>
      <c r="AY1140" s="8"/>
      <c r="AZ1140" s="8"/>
      <c r="BA1140" s="8"/>
      <c r="BB1140" s="8"/>
      <c r="BC1140" s="8"/>
      <c r="BD1140" s="8"/>
      <c r="BE1140" s="8"/>
      <c r="BF1140" s="8"/>
      <c r="BG1140" s="8"/>
      <c r="BH1140" s="8"/>
      <c r="BI1140" s="8"/>
      <c r="BJ1140" s="8"/>
      <c r="BK1140" s="8"/>
      <c r="BL1140" s="8"/>
      <c r="BM1140" s="8"/>
      <c r="BN1140" s="8"/>
      <c r="BO1140" s="8"/>
      <c r="BP1140" s="8"/>
      <c r="BQ1140" s="8"/>
      <c r="BR1140" s="8"/>
      <c r="BS1140" s="8"/>
      <c r="BT1140" s="8"/>
      <c r="BU1140" s="8"/>
      <c r="BW1140" s="7"/>
      <c r="BX1140" s="8"/>
      <c r="BY1140" s="8"/>
      <c r="BZ1140" s="8"/>
      <c r="CA1140" s="8"/>
      <c r="CB1140" s="8"/>
      <c r="CC1140" s="8"/>
      <c r="CJ1140" s="23"/>
      <c r="CK1140" s="23"/>
      <c r="CL1140" s="23"/>
      <c r="CM1140" s="23"/>
      <c r="CN1140" s="23"/>
      <c r="CO1140" s="23"/>
      <c r="CP1140" s="23"/>
      <c r="CQ1140" s="23"/>
      <c r="CR1140" s="23"/>
      <c r="CS1140" s="23"/>
      <c r="CT1140" s="23"/>
      <c r="CU1140" s="23"/>
      <c r="CV1140" s="23"/>
      <c r="CW1140" s="23"/>
      <c r="CX1140" s="23"/>
      <c r="CY1140" s="23"/>
    </row>
    <row r="1141" spans="2:103" x14ac:dyDescent="0.25">
      <c r="B1141" s="7"/>
      <c r="C1141" s="8"/>
      <c r="D1141" s="8"/>
      <c r="E1141" s="8"/>
      <c r="F1141" s="8"/>
      <c r="G1141" s="8"/>
      <c r="H1141" s="8"/>
      <c r="I1141" s="8"/>
      <c r="J1141" s="8"/>
      <c r="K1141" s="8"/>
      <c r="L1141" s="8"/>
      <c r="M1141" s="8"/>
      <c r="N1141" s="8"/>
      <c r="O1141" s="8"/>
      <c r="P1141" s="8"/>
      <c r="Q1141" s="8"/>
      <c r="R1141" s="8"/>
      <c r="S1141" s="8"/>
      <c r="T1141" s="8"/>
      <c r="U1141" s="8"/>
      <c r="V1141" s="8"/>
      <c r="W1141" s="8"/>
      <c r="X1141" s="8"/>
      <c r="Y1141" s="8"/>
      <c r="Z1141" s="8"/>
      <c r="AA1141" s="8"/>
      <c r="AB1141" s="8"/>
      <c r="AC1141" s="8"/>
      <c r="AD1141" s="8"/>
      <c r="AE1141" s="8"/>
      <c r="AF1141" s="8"/>
      <c r="AG1141" s="8"/>
      <c r="AH1141" s="8"/>
      <c r="AI1141" s="8"/>
      <c r="AJ1141" s="8"/>
      <c r="AK1141" s="8"/>
      <c r="AL1141" s="8"/>
      <c r="AM1141" s="8"/>
      <c r="AN1141" s="8"/>
      <c r="AO1141" s="8"/>
      <c r="AP1141" s="8"/>
      <c r="AQ1141" s="8"/>
      <c r="AR1141" s="8"/>
      <c r="AS1141" s="8"/>
      <c r="AT1141" s="8"/>
      <c r="AU1141" s="8"/>
      <c r="AV1141" s="8"/>
      <c r="AW1141" s="8"/>
      <c r="AX1141" s="8"/>
      <c r="AY1141" s="8"/>
      <c r="AZ1141" s="8"/>
      <c r="BA1141" s="8"/>
      <c r="BB1141" s="8"/>
      <c r="BC1141" s="8"/>
      <c r="BD1141" s="8"/>
      <c r="BE1141" s="8"/>
      <c r="BF1141" s="8"/>
      <c r="BG1141" s="8"/>
      <c r="BH1141" s="8"/>
      <c r="BI1141" s="8"/>
      <c r="BJ1141" s="8"/>
      <c r="BK1141" s="8"/>
      <c r="BL1141" s="8"/>
      <c r="BM1141" s="8"/>
      <c r="BN1141" s="8"/>
      <c r="BO1141" s="8"/>
      <c r="BP1141" s="8"/>
      <c r="BQ1141" s="8"/>
      <c r="BR1141" s="8"/>
      <c r="BS1141" s="8"/>
      <c r="BT1141" s="8"/>
      <c r="BU1141" s="8"/>
      <c r="BW1141" s="7"/>
      <c r="BX1141" s="8"/>
      <c r="BY1141" s="8"/>
      <c r="BZ1141" s="8"/>
      <c r="CA1141" s="8"/>
      <c r="CB1141" s="8"/>
      <c r="CC1141" s="8"/>
      <c r="CJ1141" s="23"/>
      <c r="CK1141" s="23"/>
      <c r="CL1141" s="23"/>
      <c r="CM1141" s="23"/>
      <c r="CN1141" s="23"/>
      <c r="CO1141" s="23"/>
      <c r="CP1141" s="23"/>
      <c r="CQ1141" s="23"/>
      <c r="CR1141" s="23"/>
      <c r="CS1141" s="23"/>
      <c r="CT1141" s="23"/>
      <c r="CU1141" s="23"/>
      <c r="CV1141" s="23"/>
      <c r="CW1141" s="23"/>
      <c r="CX1141" s="23"/>
      <c r="CY1141" s="23"/>
    </row>
    <row r="1142" spans="2:103" x14ac:dyDescent="0.25">
      <c r="B1142" s="7"/>
      <c r="C1142" s="8"/>
      <c r="D1142" s="8"/>
      <c r="E1142" s="8"/>
      <c r="F1142" s="8"/>
      <c r="G1142" s="8"/>
      <c r="H1142" s="8"/>
      <c r="I1142" s="8"/>
      <c r="J1142" s="8"/>
      <c r="K1142" s="8"/>
      <c r="L1142" s="8"/>
      <c r="M1142" s="8"/>
      <c r="N1142" s="8"/>
      <c r="O1142" s="8"/>
      <c r="P1142" s="8"/>
      <c r="Q1142" s="8"/>
      <c r="R1142" s="8"/>
      <c r="S1142" s="8"/>
      <c r="T1142" s="8"/>
      <c r="U1142" s="8"/>
      <c r="V1142" s="8"/>
      <c r="W1142" s="8"/>
      <c r="X1142" s="8"/>
      <c r="Y1142" s="8"/>
      <c r="Z1142" s="8"/>
      <c r="AA1142" s="8"/>
      <c r="AB1142" s="8"/>
      <c r="AC1142" s="8"/>
      <c r="AD1142" s="8"/>
      <c r="AE1142" s="8"/>
      <c r="AF1142" s="8"/>
      <c r="AG1142" s="8"/>
      <c r="AH1142" s="8"/>
      <c r="AI1142" s="8"/>
      <c r="AJ1142" s="8"/>
      <c r="AK1142" s="8"/>
      <c r="AL1142" s="8"/>
      <c r="AM1142" s="8"/>
      <c r="AN1142" s="8"/>
      <c r="AO1142" s="8"/>
      <c r="AP1142" s="8"/>
      <c r="AQ1142" s="8"/>
      <c r="AR1142" s="8"/>
      <c r="AS1142" s="8"/>
      <c r="AT1142" s="8"/>
      <c r="AU1142" s="8"/>
      <c r="AV1142" s="8"/>
      <c r="AW1142" s="8"/>
      <c r="AX1142" s="8"/>
      <c r="AY1142" s="8"/>
      <c r="AZ1142" s="8"/>
      <c r="BA1142" s="8"/>
      <c r="BB1142" s="8"/>
      <c r="BC1142" s="8"/>
      <c r="BD1142" s="8"/>
      <c r="BE1142" s="8"/>
      <c r="BF1142" s="8"/>
      <c r="BG1142" s="8"/>
      <c r="BH1142" s="8"/>
      <c r="BI1142" s="8"/>
      <c r="BJ1142" s="8"/>
      <c r="BK1142" s="8"/>
      <c r="BL1142" s="8"/>
      <c r="BM1142" s="8"/>
      <c r="BN1142" s="8"/>
      <c r="BO1142" s="8"/>
      <c r="BP1142" s="8"/>
      <c r="BQ1142" s="8"/>
      <c r="BR1142" s="8"/>
      <c r="BS1142" s="8"/>
      <c r="BT1142" s="8"/>
      <c r="BU1142" s="8"/>
      <c r="BW1142" s="7"/>
      <c r="BX1142" s="8"/>
      <c r="BY1142" s="8"/>
      <c r="BZ1142" s="8"/>
      <c r="CA1142" s="8"/>
      <c r="CB1142" s="8"/>
      <c r="CC1142" s="8"/>
      <c r="CJ1142" s="23"/>
      <c r="CK1142" s="23"/>
      <c r="CL1142" s="23"/>
      <c r="CM1142" s="23"/>
      <c r="CN1142" s="23"/>
      <c r="CO1142" s="23"/>
      <c r="CP1142" s="23"/>
      <c r="CQ1142" s="23"/>
      <c r="CR1142" s="23"/>
      <c r="CS1142" s="23"/>
      <c r="CT1142" s="23"/>
      <c r="CU1142" s="23"/>
      <c r="CV1142" s="23"/>
      <c r="CW1142" s="23"/>
      <c r="CX1142" s="23"/>
      <c r="CY1142" s="23"/>
    </row>
    <row r="1143" spans="2:103" x14ac:dyDescent="0.25">
      <c r="B1143" s="7"/>
      <c r="C1143" s="8"/>
      <c r="D1143" s="8"/>
      <c r="E1143" s="8"/>
      <c r="F1143" s="8"/>
      <c r="G1143" s="8"/>
      <c r="H1143" s="8"/>
      <c r="I1143" s="8"/>
      <c r="J1143" s="8"/>
      <c r="K1143" s="8"/>
      <c r="L1143" s="8"/>
      <c r="M1143" s="8"/>
      <c r="N1143" s="8"/>
      <c r="O1143" s="8"/>
      <c r="P1143" s="8"/>
      <c r="Q1143" s="8"/>
      <c r="R1143" s="8"/>
      <c r="S1143" s="8"/>
      <c r="T1143" s="8"/>
      <c r="U1143" s="8"/>
      <c r="V1143" s="8"/>
      <c r="W1143" s="8"/>
      <c r="X1143" s="8"/>
      <c r="Y1143" s="8"/>
      <c r="Z1143" s="8"/>
      <c r="AA1143" s="8"/>
      <c r="AB1143" s="8"/>
      <c r="AC1143" s="8"/>
      <c r="AD1143" s="8"/>
      <c r="AE1143" s="8"/>
      <c r="AF1143" s="8"/>
      <c r="AG1143" s="8"/>
      <c r="AH1143" s="8"/>
      <c r="AI1143" s="8"/>
      <c r="AJ1143" s="8"/>
      <c r="AK1143" s="8"/>
      <c r="AL1143" s="8"/>
      <c r="AM1143" s="8"/>
      <c r="AN1143" s="8"/>
      <c r="AO1143" s="8"/>
      <c r="AP1143" s="8"/>
      <c r="AQ1143" s="8"/>
      <c r="AR1143" s="8"/>
      <c r="AS1143" s="8"/>
      <c r="AT1143" s="8"/>
      <c r="AU1143" s="8"/>
      <c r="AV1143" s="8"/>
      <c r="AW1143" s="8"/>
      <c r="AX1143" s="8"/>
      <c r="AY1143" s="8"/>
      <c r="AZ1143" s="8"/>
      <c r="BA1143" s="8"/>
      <c r="BB1143" s="8"/>
      <c r="BC1143" s="8"/>
      <c r="BD1143" s="8"/>
      <c r="BE1143" s="8"/>
      <c r="BF1143" s="8"/>
      <c r="BG1143" s="8"/>
      <c r="BH1143" s="8"/>
      <c r="BI1143" s="8"/>
      <c r="BJ1143" s="8"/>
      <c r="BK1143" s="8"/>
      <c r="BL1143" s="8"/>
      <c r="BM1143" s="8"/>
      <c r="BN1143" s="8"/>
      <c r="BO1143" s="8"/>
      <c r="BP1143" s="8"/>
      <c r="BQ1143" s="8"/>
      <c r="BR1143" s="8"/>
      <c r="BS1143" s="8"/>
      <c r="BT1143" s="8"/>
      <c r="BU1143" s="8"/>
      <c r="BW1143" s="7"/>
      <c r="BX1143" s="8"/>
      <c r="BY1143" s="8"/>
      <c r="BZ1143" s="8"/>
      <c r="CA1143" s="8"/>
      <c r="CB1143" s="8"/>
      <c r="CC1143" s="8"/>
      <c r="CJ1143" s="23"/>
      <c r="CK1143" s="23"/>
      <c r="CL1143" s="23"/>
      <c r="CM1143" s="23"/>
      <c r="CN1143" s="23"/>
      <c r="CO1143" s="23"/>
      <c r="CP1143" s="23"/>
      <c r="CQ1143" s="23"/>
      <c r="CR1143" s="23"/>
      <c r="CS1143" s="23"/>
      <c r="CT1143" s="23"/>
      <c r="CU1143" s="23"/>
      <c r="CV1143" s="23"/>
      <c r="CW1143" s="23"/>
      <c r="CX1143" s="23"/>
      <c r="CY1143" s="23"/>
    </row>
    <row r="1144" spans="2:103" x14ac:dyDescent="0.25">
      <c r="B1144" s="7"/>
      <c r="C1144" s="8"/>
      <c r="D1144" s="8"/>
      <c r="E1144" s="8"/>
      <c r="F1144" s="8"/>
      <c r="G1144" s="8"/>
      <c r="H1144" s="8"/>
      <c r="I1144" s="8"/>
      <c r="J1144" s="8"/>
      <c r="K1144" s="8"/>
      <c r="L1144" s="8"/>
      <c r="M1144" s="8"/>
      <c r="N1144" s="8"/>
      <c r="O1144" s="8"/>
      <c r="P1144" s="8"/>
      <c r="Q1144" s="8"/>
      <c r="R1144" s="8"/>
      <c r="S1144" s="8"/>
      <c r="T1144" s="8"/>
      <c r="U1144" s="8"/>
      <c r="V1144" s="8"/>
      <c r="W1144" s="8"/>
      <c r="X1144" s="8"/>
      <c r="Y1144" s="8"/>
      <c r="Z1144" s="8"/>
      <c r="AA1144" s="8"/>
      <c r="AB1144" s="8"/>
      <c r="AC1144" s="8"/>
      <c r="AD1144" s="8"/>
      <c r="AE1144" s="8"/>
      <c r="AF1144" s="8"/>
      <c r="AG1144" s="8"/>
      <c r="AH1144" s="8"/>
      <c r="AI1144" s="8"/>
      <c r="AJ1144" s="8"/>
      <c r="AK1144" s="8"/>
      <c r="AL1144" s="8"/>
      <c r="AM1144" s="8"/>
      <c r="AN1144" s="8"/>
      <c r="AO1144" s="8"/>
      <c r="AP1144" s="8"/>
      <c r="AQ1144" s="8"/>
      <c r="AR1144" s="8"/>
      <c r="AS1144" s="8"/>
      <c r="AT1144" s="8"/>
      <c r="AU1144" s="8"/>
      <c r="AV1144" s="8"/>
      <c r="AW1144" s="8"/>
      <c r="AX1144" s="8"/>
      <c r="AY1144" s="8"/>
      <c r="AZ1144" s="8"/>
      <c r="BA1144" s="8"/>
      <c r="BB1144" s="8"/>
      <c r="BC1144" s="8"/>
      <c r="BD1144" s="8"/>
      <c r="BE1144" s="8"/>
      <c r="BF1144" s="8"/>
      <c r="BG1144" s="8"/>
      <c r="BH1144" s="8"/>
      <c r="BI1144" s="8"/>
      <c r="BJ1144" s="8"/>
      <c r="BK1144" s="8"/>
      <c r="BL1144" s="8"/>
      <c r="BM1144" s="8"/>
      <c r="BN1144" s="8"/>
      <c r="BO1144" s="8"/>
      <c r="BP1144" s="8"/>
      <c r="BQ1144" s="8"/>
      <c r="BR1144" s="8"/>
      <c r="BS1144" s="8"/>
      <c r="BT1144" s="8"/>
      <c r="BU1144" s="8"/>
      <c r="BW1144" s="7"/>
      <c r="BX1144" s="8"/>
      <c r="BY1144" s="8"/>
      <c r="BZ1144" s="8"/>
      <c r="CA1144" s="8"/>
      <c r="CB1144" s="8"/>
      <c r="CC1144" s="8"/>
      <c r="CJ1144" s="23"/>
      <c r="CK1144" s="23"/>
      <c r="CL1144" s="23"/>
      <c r="CM1144" s="23"/>
      <c r="CN1144" s="23"/>
      <c r="CO1144" s="23"/>
      <c r="CP1144" s="23"/>
      <c r="CQ1144" s="23"/>
      <c r="CR1144" s="23"/>
      <c r="CS1144" s="23"/>
      <c r="CT1144" s="23"/>
      <c r="CU1144" s="23"/>
      <c r="CV1144" s="23"/>
      <c r="CW1144" s="23"/>
      <c r="CX1144" s="23"/>
      <c r="CY1144" s="23"/>
    </row>
    <row r="1145" spans="2:103" x14ac:dyDescent="0.25">
      <c r="B1145" s="7"/>
      <c r="C1145" s="8"/>
      <c r="D1145" s="8"/>
      <c r="E1145" s="8"/>
      <c r="F1145" s="8"/>
      <c r="G1145" s="8"/>
      <c r="H1145" s="8"/>
      <c r="I1145" s="8"/>
      <c r="J1145" s="8"/>
      <c r="K1145" s="8"/>
      <c r="L1145" s="8"/>
      <c r="M1145" s="8"/>
      <c r="N1145" s="8"/>
      <c r="O1145" s="8"/>
      <c r="P1145" s="8"/>
      <c r="Q1145" s="8"/>
      <c r="R1145" s="8"/>
      <c r="S1145" s="8"/>
      <c r="T1145" s="8"/>
      <c r="U1145" s="8"/>
      <c r="V1145" s="8"/>
      <c r="W1145" s="8"/>
      <c r="X1145" s="8"/>
      <c r="Y1145" s="8"/>
      <c r="Z1145" s="8"/>
      <c r="AA1145" s="8"/>
      <c r="AB1145" s="8"/>
      <c r="AC1145" s="8"/>
      <c r="AD1145" s="8"/>
      <c r="AE1145" s="8"/>
      <c r="AF1145" s="8"/>
      <c r="AG1145" s="8"/>
      <c r="AH1145" s="8"/>
      <c r="AI1145" s="8"/>
      <c r="AJ1145" s="8"/>
      <c r="AK1145" s="8"/>
      <c r="AL1145" s="8"/>
      <c r="AM1145" s="8"/>
      <c r="AN1145" s="8"/>
      <c r="AO1145" s="8"/>
      <c r="AP1145" s="8"/>
      <c r="AQ1145" s="8"/>
      <c r="AR1145" s="8"/>
      <c r="AS1145" s="8"/>
      <c r="AT1145" s="8"/>
      <c r="AU1145" s="8"/>
      <c r="AV1145" s="8"/>
      <c r="AW1145" s="8"/>
      <c r="AX1145" s="8"/>
      <c r="AY1145" s="8"/>
      <c r="AZ1145" s="8"/>
      <c r="BA1145" s="8"/>
      <c r="BB1145" s="8"/>
      <c r="BC1145" s="8"/>
      <c r="BD1145" s="8"/>
      <c r="BE1145" s="8"/>
      <c r="BF1145" s="8"/>
      <c r="BG1145" s="8"/>
      <c r="BH1145" s="8"/>
      <c r="BI1145" s="8"/>
      <c r="BJ1145" s="8"/>
      <c r="BK1145" s="8"/>
      <c r="BL1145" s="8"/>
      <c r="BM1145" s="8"/>
      <c r="BN1145" s="8"/>
      <c r="BO1145" s="8"/>
      <c r="BP1145" s="8"/>
      <c r="BQ1145" s="8"/>
      <c r="BR1145" s="8"/>
      <c r="BS1145" s="8"/>
      <c r="BT1145" s="8"/>
      <c r="BU1145" s="8"/>
      <c r="BW1145" s="7"/>
      <c r="BX1145" s="8"/>
      <c r="BY1145" s="8"/>
      <c r="BZ1145" s="8"/>
      <c r="CA1145" s="8"/>
      <c r="CB1145" s="8"/>
      <c r="CC1145" s="8"/>
      <c r="CJ1145" s="23"/>
      <c r="CK1145" s="23"/>
      <c r="CL1145" s="23"/>
      <c r="CM1145" s="23"/>
      <c r="CN1145" s="23"/>
      <c r="CO1145" s="23"/>
      <c r="CP1145" s="23"/>
      <c r="CQ1145" s="23"/>
      <c r="CR1145" s="23"/>
      <c r="CS1145" s="23"/>
      <c r="CT1145" s="23"/>
      <c r="CU1145" s="23"/>
      <c r="CV1145" s="23"/>
      <c r="CW1145" s="23"/>
      <c r="CX1145" s="23"/>
      <c r="CY1145" s="23"/>
    </row>
    <row r="1146" spans="2:103" x14ac:dyDescent="0.25">
      <c r="B1146" s="7"/>
      <c r="C1146" s="8"/>
      <c r="D1146" s="8"/>
      <c r="E1146" s="8"/>
      <c r="F1146" s="8"/>
      <c r="G1146" s="8"/>
      <c r="H1146" s="8"/>
      <c r="I1146" s="8"/>
      <c r="J1146" s="8"/>
      <c r="K1146" s="8"/>
      <c r="L1146" s="8"/>
      <c r="M1146" s="8"/>
      <c r="N1146" s="8"/>
      <c r="O1146" s="8"/>
      <c r="P1146" s="8"/>
      <c r="Q1146" s="8"/>
      <c r="R1146" s="8"/>
      <c r="S1146" s="8"/>
      <c r="T1146" s="8"/>
      <c r="U1146" s="8"/>
      <c r="V1146" s="8"/>
      <c r="W1146" s="8"/>
      <c r="X1146" s="8"/>
      <c r="Y1146" s="8"/>
      <c r="Z1146" s="8"/>
      <c r="AA1146" s="8"/>
      <c r="AB1146" s="8"/>
      <c r="AC1146" s="8"/>
      <c r="AD1146" s="8"/>
      <c r="AE1146" s="8"/>
      <c r="AF1146" s="8"/>
      <c r="AG1146" s="8"/>
      <c r="AH1146" s="8"/>
      <c r="AI1146" s="8"/>
      <c r="AJ1146" s="8"/>
      <c r="AK1146" s="8"/>
      <c r="AL1146" s="8"/>
      <c r="AM1146" s="8"/>
      <c r="AN1146" s="8"/>
      <c r="AO1146" s="8"/>
      <c r="AP1146" s="8"/>
      <c r="AQ1146" s="8"/>
      <c r="AR1146" s="8"/>
      <c r="AS1146" s="8"/>
      <c r="AT1146" s="8"/>
      <c r="AU1146" s="8"/>
      <c r="AV1146" s="8"/>
      <c r="AW1146" s="8"/>
      <c r="AX1146" s="8"/>
      <c r="AY1146" s="8"/>
      <c r="AZ1146" s="8"/>
      <c r="BA1146" s="8"/>
      <c r="BB1146" s="8"/>
      <c r="BC1146" s="8"/>
      <c r="BD1146" s="8"/>
      <c r="BE1146" s="8"/>
      <c r="BF1146" s="8"/>
      <c r="BG1146" s="8"/>
      <c r="BH1146" s="8"/>
      <c r="BI1146" s="8"/>
      <c r="BJ1146" s="8"/>
      <c r="BK1146" s="8"/>
      <c r="BL1146" s="8"/>
      <c r="BM1146" s="8"/>
      <c r="BN1146" s="8"/>
      <c r="BO1146" s="8"/>
      <c r="BP1146" s="8"/>
      <c r="BQ1146" s="8"/>
      <c r="BR1146" s="8"/>
      <c r="BS1146" s="8"/>
      <c r="BT1146" s="8"/>
      <c r="BU1146" s="8"/>
      <c r="BW1146" s="7"/>
      <c r="BX1146" s="8"/>
      <c r="BY1146" s="8"/>
      <c r="BZ1146" s="8"/>
      <c r="CA1146" s="8"/>
      <c r="CB1146" s="8"/>
      <c r="CC1146" s="8"/>
      <c r="CJ1146" s="23"/>
      <c r="CK1146" s="23"/>
      <c r="CL1146" s="23"/>
      <c r="CM1146" s="23"/>
      <c r="CN1146" s="23"/>
      <c r="CO1146" s="23"/>
      <c r="CP1146" s="23"/>
      <c r="CQ1146" s="23"/>
      <c r="CR1146" s="23"/>
      <c r="CS1146" s="23"/>
      <c r="CT1146" s="23"/>
      <c r="CU1146" s="23"/>
      <c r="CV1146" s="23"/>
      <c r="CW1146" s="23"/>
      <c r="CX1146" s="23"/>
      <c r="CY1146" s="23"/>
    </row>
    <row r="1147" spans="2:103" x14ac:dyDescent="0.25">
      <c r="B1147" s="7"/>
      <c r="C1147" s="8"/>
      <c r="D1147" s="8"/>
      <c r="E1147" s="8"/>
      <c r="F1147" s="8"/>
      <c r="G1147" s="8"/>
      <c r="H1147" s="8"/>
      <c r="I1147" s="8"/>
      <c r="J1147" s="8"/>
      <c r="K1147" s="8"/>
      <c r="L1147" s="8"/>
      <c r="M1147" s="8"/>
      <c r="N1147" s="8"/>
      <c r="O1147" s="8"/>
      <c r="P1147" s="8"/>
      <c r="Q1147" s="8"/>
      <c r="R1147" s="8"/>
      <c r="S1147" s="8"/>
      <c r="T1147" s="8"/>
      <c r="U1147" s="8"/>
      <c r="V1147" s="8"/>
      <c r="W1147" s="8"/>
      <c r="X1147" s="8"/>
      <c r="Y1147" s="8"/>
      <c r="Z1147" s="8"/>
      <c r="AA1147" s="8"/>
      <c r="AB1147" s="8"/>
      <c r="AC1147" s="8"/>
      <c r="AD1147" s="8"/>
      <c r="AE1147" s="8"/>
      <c r="AF1147" s="8"/>
      <c r="AG1147" s="8"/>
      <c r="AH1147" s="8"/>
      <c r="AI1147" s="8"/>
      <c r="AJ1147" s="8"/>
      <c r="AK1147" s="8"/>
      <c r="AL1147" s="8"/>
      <c r="AM1147" s="8"/>
      <c r="AN1147" s="8"/>
      <c r="AO1147" s="8"/>
      <c r="AP1147" s="8"/>
      <c r="AQ1147" s="8"/>
      <c r="AR1147" s="8"/>
      <c r="AS1147" s="8"/>
      <c r="AT1147" s="8"/>
      <c r="AU1147" s="8"/>
      <c r="AV1147" s="8"/>
      <c r="AW1147" s="8"/>
      <c r="AX1147" s="8"/>
      <c r="AY1147" s="8"/>
      <c r="AZ1147" s="8"/>
      <c r="BA1147" s="8"/>
      <c r="BB1147" s="8"/>
      <c r="BC1147" s="8"/>
      <c r="BD1147" s="8"/>
      <c r="BE1147" s="8"/>
      <c r="BF1147" s="8"/>
      <c r="BG1147" s="8"/>
      <c r="BH1147" s="8"/>
      <c r="BI1147" s="8"/>
      <c r="BJ1147" s="8"/>
      <c r="BK1147" s="8"/>
      <c r="BL1147" s="8"/>
      <c r="BM1147" s="8"/>
      <c r="BN1147" s="8"/>
      <c r="BO1147" s="8"/>
      <c r="BP1147" s="8"/>
      <c r="BQ1147" s="8"/>
      <c r="BR1147" s="8"/>
      <c r="BS1147" s="8"/>
      <c r="BT1147" s="8"/>
      <c r="BU1147" s="8"/>
      <c r="BW1147" s="7"/>
      <c r="BX1147" s="8"/>
      <c r="BY1147" s="8"/>
      <c r="BZ1147" s="8"/>
      <c r="CA1147" s="8"/>
      <c r="CB1147" s="8"/>
      <c r="CC1147" s="8"/>
      <c r="CJ1147" s="23"/>
      <c r="CK1147" s="23"/>
      <c r="CL1147" s="23"/>
      <c r="CM1147" s="23"/>
      <c r="CN1147" s="23"/>
      <c r="CO1147" s="23"/>
      <c r="CP1147" s="23"/>
      <c r="CQ1147" s="23"/>
      <c r="CR1147" s="23"/>
      <c r="CS1147" s="23"/>
      <c r="CT1147" s="23"/>
      <c r="CU1147" s="23"/>
      <c r="CV1147" s="23"/>
      <c r="CW1147" s="23"/>
      <c r="CX1147" s="23"/>
      <c r="CY1147" s="23"/>
    </row>
    <row r="1148" spans="2:103" x14ac:dyDescent="0.25">
      <c r="B1148" s="7"/>
      <c r="C1148" s="8"/>
      <c r="D1148" s="8"/>
      <c r="E1148" s="8"/>
      <c r="F1148" s="8"/>
      <c r="G1148" s="8"/>
      <c r="H1148" s="8"/>
      <c r="I1148" s="8"/>
      <c r="J1148" s="8"/>
      <c r="K1148" s="8"/>
      <c r="L1148" s="8"/>
      <c r="M1148" s="8"/>
      <c r="N1148" s="8"/>
      <c r="O1148" s="8"/>
      <c r="P1148" s="8"/>
      <c r="Q1148" s="8"/>
      <c r="R1148" s="8"/>
      <c r="S1148" s="8"/>
      <c r="T1148" s="8"/>
      <c r="U1148" s="8"/>
      <c r="V1148" s="8"/>
      <c r="W1148" s="8"/>
      <c r="X1148" s="8"/>
      <c r="Y1148" s="8"/>
      <c r="Z1148" s="8"/>
      <c r="AA1148" s="8"/>
      <c r="AB1148" s="8"/>
      <c r="AC1148" s="8"/>
      <c r="AD1148" s="8"/>
      <c r="AE1148" s="8"/>
      <c r="AF1148" s="8"/>
      <c r="AG1148" s="8"/>
      <c r="AH1148" s="8"/>
      <c r="AI1148" s="8"/>
      <c r="AJ1148" s="8"/>
      <c r="AK1148" s="8"/>
      <c r="AL1148" s="8"/>
      <c r="AM1148" s="8"/>
      <c r="AN1148" s="8"/>
      <c r="AO1148" s="8"/>
      <c r="AP1148" s="8"/>
      <c r="AQ1148" s="8"/>
      <c r="AR1148" s="8"/>
      <c r="AS1148" s="8"/>
      <c r="AT1148" s="8"/>
      <c r="AU1148" s="8"/>
      <c r="AV1148" s="8"/>
      <c r="AW1148" s="8"/>
      <c r="AX1148" s="8"/>
      <c r="AY1148" s="8"/>
      <c r="AZ1148" s="8"/>
      <c r="BA1148" s="8"/>
      <c r="BB1148" s="8"/>
      <c r="BC1148" s="8"/>
      <c r="BD1148" s="8"/>
      <c r="BE1148" s="8"/>
      <c r="BF1148" s="8"/>
      <c r="BG1148" s="8"/>
      <c r="BH1148" s="8"/>
      <c r="BI1148" s="8"/>
      <c r="BJ1148" s="8"/>
      <c r="BK1148" s="8"/>
      <c r="BL1148" s="8"/>
      <c r="BM1148" s="8"/>
      <c r="BN1148" s="8"/>
      <c r="BO1148" s="8"/>
      <c r="BP1148" s="8"/>
      <c r="BQ1148" s="8"/>
      <c r="BR1148" s="8"/>
      <c r="BS1148" s="8"/>
      <c r="BT1148" s="8"/>
      <c r="BU1148" s="8"/>
      <c r="BW1148" s="7"/>
      <c r="BX1148" s="8"/>
      <c r="BY1148" s="8"/>
      <c r="BZ1148" s="8"/>
      <c r="CA1148" s="8"/>
      <c r="CB1148" s="8"/>
      <c r="CC1148" s="8"/>
      <c r="CJ1148" s="23"/>
      <c r="CK1148" s="23"/>
      <c r="CL1148" s="23"/>
      <c r="CM1148" s="23"/>
      <c r="CN1148" s="23"/>
      <c r="CO1148" s="23"/>
      <c r="CP1148" s="23"/>
      <c r="CQ1148" s="23"/>
      <c r="CR1148" s="23"/>
      <c r="CS1148" s="23"/>
      <c r="CT1148" s="23"/>
      <c r="CU1148" s="23"/>
      <c r="CV1148" s="23"/>
      <c r="CW1148" s="23"/>
      <c r="CX1148" s="23"/>
      <c r="CY1148" s="23"/>
    </row>
    <row r="1149" spans="2:103" x14ac:dyDescent="0.25">
      <c r="B1149" s="7"/>
      <c r="C1149" s="8"/>
      <c r="D1149" s="8"/>
      <c r="E1149" s="8"/>
      <c r="F1149" s="8"/>
      <c r="G1149" s="8"/>
      <c r="H1149" s="8"/>
      <c r="I1149" s="8"/>
      <c r="J1149" s="8"/>
      <c r="K1149" s="8"/>
      <c r="L1149" s="8"/>
      <c r="M1149" s="8"/>
      <c r="N1149" s="8"/>
      <c r="O1149" s="8"/>
      <c r="P1149" s="8"/>
      <c r="Q1149" s="8"/>
      <c r="R1149" s="8"/>
      <c r="S1149" s="8"/>
      <c r="T1149" s="8"/>
      <c r="U1149" s="8"/>
      <c r="V1149" s="8"/>
      <c r="W1149" s="8"/>
      <c r="X1149" s="8"/>
      <c r="Y1149" s="8"/>
      <c r="Z1149" s="8"/>
      <c r="AA1149" s="8"/>
      <c r="AB1149" s="8"/>
      <c r="AC1149" s="8"/>
      <c r="AD1149" s="8"/>
      <c r="AE1149" s="8"/>
      <c r="AF1149" s="8"/>
      <c r="AG1149" s="8"/>
      <c r="AH1149" s="8"/>
      <c r="AI1149" s="8"/>
      <c r="AJ1149" s="8"/>
      <c r="AK1149" s="8"/>
      <c r="AL1149" s="8"/>
      <c r="AM1149" s="8"/>
      <c r="AN1149" s="8"/>
      <c r="AO1149" s="8"/>
      <c r="AP1149" s="8"/>
      <c r="AQ1149" s="8"/>
      <c r="AR1149" s="8"/>
      <c r="AS1149" s="8"/>
      <c r="AT1149" s="8"/>
      <c r="AU1149" s="8"/>
      <c r="AV1149" s="8"/>
      <c r="AW1149" s="8"/>
      <c r="AX1149" s="8"/>
      <c r="AY1149" s="8"/>
      <c r="AZ1149" s="8"/>
      <c r="BA1149" s="8"/>
      <c r="BB1149" s="8"/>
      <c r="BC1149" s="8"/>
      <c r="BD1149" s="8"/>
      <c r="BE1149" s="8"/>
      <c r="BF1149" s="8"/>
      <c r="BG1149" s="8"/>
      <c r="BH1149" s="8"/>
      <c r="BI1149" s="8"/>
      <c r="BJ1149" s="8"/>
      <c r="BK1149" s="8"/>
      <c r="BL1149" s="8"/>
      <c r="BM1149" s="8"/>
      <c r="BN1149" s="8"/>
      <c r="BO1149" s="8"/>
      <c r="BP1149" s="8"/>
      <c r="BQ1149" s="8"/>
      <c r="BR1149" s="8"/>
      <c r="BS1149" s="8"/>
      <c r="BT1149" s="8"/>
      <c r="BU1149" s="8"/>
      <c r="BW1149" s="7"/>
      <c r="BX1149" s="8"/>
      <c r="BY1149" s="8"/>
      <c r="BZ1149" s="8"/>
      <c r="CA1149" s="8"/>
      <c r="CB1149" s="8"/>
      <c r="CC1149" s="8"/>
      <c r="CJ1149" s="23"/>
      <c r="CK1149" s="23"/>
      <c r="CL1149" s="23"/>
      <c r="CM1149" s="23"/>
      <c r="CN1149" s="23"/>
      <c r="CO1149" s="23"/>
      <c r="CP1149" s="23"/>
      <c r="CQ1149" s="23"/>
      <c r="CR1149" s="23"/>
      <c r="CS1149" s="23"/>
      <c r="CT1149" s="23"/>
      <c r="CU1149" s="23"/>
      <c r="CV1149" s="23"/>
      <c r="CW1149" s="23"/>
      <c r="CX1149" s="23"/>
      <c r="CY1149" s="23"/>
    </row>
    <row r="1150" spans="2:103" x14ac:dyDescent="0.25">
      <c r="B1150" s="7"/>
      <c r="C1150" s="8"/>
      <c r="D1150" s="8"/>
      <c r="E1150" s="8"/>
      <c r="F1150" s="8"/>
      <c r="G1150" s="8"/>
      <c r="H1150" s="8"/>
      <c r="I1150" s="8"/>
      <c r="J1150" s="8"/>
      <c r="K1150" s="8"/>
      <c r="L1150" s="8"/>
      <c r="M1150" s="8"/>
      <c r="N1150" s="8"/>
      <c r="O1150" s="8"/>
      <c r="P1150" s="8"/>
      <c r="Q1150" s="8"/>
      <c r="R1150" s="8"/>
      <c r="S1150" s="8"/>
      <c r="T1150" s="8"/>
      <c r="U1150" s="8"/>
      <c r="V1150" s="8"/>
      <c r="W1150" s="8"/>
      <c r="X1150" s="8"/>
      <c r="Y1150" s="8"/>
      <c r="Z1150" s="8"/>
      <c r="AA1150" s="8"/>
      <c r="AB1150" s="8"/>
      <c r="AC1150" s="8"/>
      <c r="AD1150" s="8"/>
      <c r="AE1150" s="8"/>
      <c r="AF1150" s="8"/>
      <c r="AG1150" s="8"/>
      <c r="AH1150" s="8"/>
      <c r="AI1150" s="8"/>
      <c r="AJ1150" s="8"/>
      <c r="AK1150" s="8"/>
      <c r="AL1150" s="8"/>
      <c r="AM1150" s="8"/>
      <c r="AN1150" s="8"/>
      <c r="AO1150" s="8"/>
      <c r="AP1150" s="8"/>
      <c r="AQ1150" s="8"/>
      <c r="AR1150" s="8"/>
      <c r="AS1150" s="8"/>
      <c r="AT1150" s="8"/>
      <c r="AU1150" s="8"/>
      <c r="AV1150" s="8"/>
      <c r="AW1150" s="8"/>
      <c r="AX1150" s="8"/>
      <c r="AY1150" s="8"/>
      <c r="AZ1150" s="8"/>
      <c r="BA1150" s="8"/>
      <c r="BB1150" s="8"/>
      <c r="BC1150" s="8"/>
      <c r="BD1150" s="8"/>
      <c r="BE1150" s="8"/>
      <c r="BF1150" s="8"/>
      <c r="BG1150" s="8"/>
      <c r="BH1150" s="8"/>
      <c r="BI1150" s="8"/>
      <c r="BJ1150" s="8"/>
      <c r="BK1150" s="8"/>
      <c r="BL1150" s="8"/>
      <c r="BM1150" s="8"/>
      <c r="BN1150" s="8"/>
      <c r="BO1150" s="8"/>
      <c r="BP1150" s="8"/>
      <c r="BQ1150" s="8"/>
      <c r="BR1150" s="8"/>
      <c r="BS1150" s="8"/>
      <c r="BT1150" s="8"/>
      <c r="BU1150" s="8"/>
      <c r="BW1150" s="7"/>
      <c r="BX1150" s="8"/>
      <c r="BY1150" s="8"/>
      <c r="BZ1150" s="8"/>
      <c r="CA1150" s="8"/>
      <c r="CB1150" s="8"/>
      <c r="CC1150" s="8"/>
      <c r="CJ1150" s="23"/>
      <c r="CK1150" s="23"/>
      <c r="CL1150" s="23"/>
      <c r="CM1150" s="23"/>
      <c r="CN1150" s="23"/>
      <c r="CO1150" s="23"/>
      <c r="CP1150" s="23"/>
      <c r="CQ1150" s="23"/>
      <c r="CR1150" s="23"/>
      <c r="CS1150" s="23"/>
      <c r="CT1150" s="23"/>
      <c r="CU1150" s="23"/>
      <c r="CV1150" s="23"/>
      <c r="CW1150" s="23"/>
      <c r="CX1150" s="23"/>
      <c r="CY1150" s="23"/>
    </row>
    <row r="1151" spans="2:103" x14ac:dyDescent="0.25">
      <c r="B1151" s="7"/>
      <c r="C1151" s="8"/>
      <c r="D1151" s="8"/>
      <c r="E1151" s="8"/>
      <c r="F1151" s="8"/>
      <c r="G1151" s="8"/>
      <c r="H1151" s="8"/>
      <c r="I1151" s="8"/>
      <c r="J1151" s="8"/>
      <c r="K1151" s="8"/>
      <c r="L1151" s="8"/>
      <c r="M1151" s="8"/>
      <c r="N1151" s="8"/>
      <c r="O1151" s="8"/>
      <c r="P1151" s="8"/>
      <c r="Q1151" s="8"/>
      <c r="R1151" s="8"/>
      <c r="S1151" s="8"/>
      <c r="T1151" s="8"/>
      <c r="U1151" s="8"/>
      <c r="V1151" s="8"/>
      <c r="W1151" s="8"/>
      <c r="X1151" s="8"/>
      <c r="Y1151" s="8"/>
      <c r="Z1151" s="8"/>
      <c r="AA1151" s="8"/>
      <c r="AB1151" s="8"/>
      <c r="AC1151" s="8"/>
      <c r="AD1151" s="8"/>
      <c r="AE1151" s="8"/>
      <c r="AF1151" s="8"/>
      <c r="AG1151" s="8"/>
      <c r="AH1151" s="8"/>
      <c r="AI1151" s="8"/>
      <c r="AJ1151" s="8"/>
      <c r="AK1151" s="8"/>
      <c r="AL1151" s="8"/>
      <c r="AM1151" s="8"/>
      <c r="AN1151" s="8"/>
      <c r="AO1151" s="8"/>
      <c r="AP1151" s="8"/>
      <c r="AQ1151" s="8"/>
      <c r="AR1151" s="8"/>
      <c r="AS1151" s="8"/>
      <c r="AT1151" s="8"/>
      <c r="AU1151" s="8"/>
      <c r="AV1151" s="8"/>
      <c r="AW1151" s="8"/>
      <c r="AX1151" s="8"/>
      <c r="AY1151" s="8"/>
      <c r="AZ1151" s="8"/>
      <c r="BA1151" s="8"/>
      <c r="BB1151" s="8"/>
      <c r="BC1151" s="8"/>
      <c r="BD1151" s="8"/>
      <c r="BE1151" s="8"/>
      <c r="BF1151" s="8"/>
      <c r="BG1151" s="8"/>
      <c r="BH1151" s="8"/>
      <c r="BI1151" s="8"/>
      <c r="BJ1151" s="8"/>
      <c r="BK1151" s="8"/>
      <c r="BL1151" s="8"/>
      <c r="BM1151" s="8"/>
      <c r="BN1151" s="8"/>
      <c r="BO1151" s="8"/>
      <c r="BP1151" s="8"/>
      <c r="BQ1151" s="8"/>
      <c r="BR1151" s="8"/>
      <c r="BS1151" s="8"/>
      <c r="BT1151" s="8"/>
      <c r="BU1151" s="8"/>
      <c r="BW1151" s="7"/>
      <c r="BX1151" s="8"/>
      <c r="BY1151" s="8"/>
      <c r="BZ1151" s="8"/>
      <c r="CA1151" s="8"/>
      <c r="CB1151" s="8"/>
      <c r="CC1151" s="8"/>
      <c r="CJ1151" s="23"/>
      <c r="CK1151" s="23"/>
      <c r="CL1151" s="23"/>
      <c r="CM1151" s="23"/>
      <c r="CN1151" s="23"/>
      <c r="CO1151" s="23"/>
      <c r="CP1151" s="23"/>
      <c r="CQ1151" s="23"/>
      <c r="CR1151" s="23"/>
      <c r="CS1151" s="23"/>
      <c r="CT1151" s="23"/>
      <c r="CU1151" s="23"/>
      <c r="CV1151" s="23"/>
      <c r="CW1151" s="23"/>
      <c r="CX1151" s="23"/>
      <c r="CY1151" s="23"/>
    </row>
    <row r="1152" spans="2:103" x14ac:dyDescent="0.25">
      <c r="B1152" s="7"/>
      <c r="C1152" s="8"/>
      <c r="D1152" s="8"/>
      <c r="E1152" s="8"/>
      <c r="F1152" s="8"/>
      <c r="G1152" s="8"/>
      <c r="H1152" s="8"/>
      <c r="I1152" s="8"/>
      <c r="J1152" s="8"/>
      <c r="K1152" s="8"/>
      <c r="L1152" s="8"/>
      <c r="M1152" s="8"/>
      <c r="N1152" s="8"/>
      <c r="O1152" s="8"/>
      <c r="P1152" s="8"/>
      <c r="Q1152" s="8"/>
      <c r="R1152" s="8"/>
      <c r="S1152" s="8"/>
      <c r="T1152" s="8"/>
      <c r="U1152" s="8"/>
      <c r="V1152" s="8"/>
      <c r="W1152" s="8"/>
      <c r="X1152" s="8"/>
      <c r="Y1152" s="8"/>
      <c r="Z1152" s="8"/>
      <c r="AA1152" s="8"/>
      <c r="AB1152" s="8"/>
      <c r="AC1152" s="8"/>
      <c r="AD1152" s="8"/>
      <c r="AE1152" s="8"/>
      <c r="AF1152" s="8"/>
      <c r="AG1152" s="8"/>
      <c r="AH1152" s="8"/>
      <c r="AI1152" s="8"/>
      <c r="AJ1152" s="8"/>
      <c r="AK1152" s="8"/>
      <c r="AL1152" s="8"/>
      <c r="AM1152" s="8"/>
      <c r="AN1152" s="8"/>
      <c r="AO1152" s="8"/>
      <c r="AP1152" s="8"/>
      <c r="AQ1152" s="8"/>
      <c r="AR1152" s="8"/>
      <c r="AS1152" s="8"/>
      <c r="AT1152" s="8"/>
      <c r="AU1152" s="8"/>
      <c r="AV1152" s="8"/>
      <c r="AW1152" s="8"/>
      <c r="AX1152" s="8"/>
      <c r="AY1152" s="8"/>
      <c r="AZ1152" s="8"/>
      <c r="BA1152" s="8"/>
      <c r="BB1152" s="8"/>
      <c r="BC1152" s="8"/>
      <c r="BD1152" s="8"/>
      <c r="BE1152" s="8"/>
      <c r="BF1152" s="8"/>
      <c r="BG1152" s="8"/>
      <c r="BH1152" s="8"/>
      <c r="BI1152" s="8"/>
      <c r="BJ1152" s="8"/>
      <c r="BK1152" s="8"/>
      <c r="BL1152" s="8"/>
      <c r="BM1152" s="8"/>
      <c r="BN1152" s="8"/>
      <c r="BO1152" s="8"/>
      <c r="BP1152" s="8"/>
      <c r="BQ1152" s="8"/>
      <c r="BR1152" s="8"/>
      <c r="BS1152" s="8"/>
      <c r="BT1152" s="8"/>
      <c r="BU1152" s="8"/>
      <c r="BW1152" s="7"/>
      <c r="BX1152" s="8"/>
      <c r="BY1152" s="8"/>
      <c r="BZ1152" s="8"/>
      <c r="CA1152" s="8"/>
      <c r="CB1152" s="8"/>
      <c r="CC1152" s="8"/>
      <c r="CJ1152" s="23"/>
      <c r="CK1152" s="23"/>
      <c r="CL1152" s="23"/>
      <c r="CM1152" s="23"/>
      <c r="CN1152" s="23"/>
      <c r="CO1152" s="23"/>
      <c r="CP1152" s="23"/>
      <c r="CQ1152" s="23"/>
      <c r="CR1152" s="23"/>
      <c r="CS1152" s="23"/>
      <c r="CT1152" s="23"/>
      <c r="CU1152" s="23"/>
      <c r="CV1152" s="23"/>
      <c r="CW1152" s="23"/>
      <c r="CX1152" s="23"/>
      <c r="CY1152" s="23"/>
    </row>
    <row r="1153" spans="2:103" x14ac:dyDescent="0.25">
      <c r="B1153" s="7"/>
      <c r="C1153" s="8"/>
      <c r="D1153" s="8"/>
      <c r="E1153" s="8"/>
      <c r="F1153" s="8"/>
      <c r="G1153" s="8"/>
      <c r="H1153" s="8"/>
      <c r="I1153" s="8"/>
      <c r="J1153" s="8"/>
      <c r="K1153" s="8"/>
      <c r="L1153" s="8"/>
      <c r="M1153" s="8"/>
      <c r="N1153" s="8"/>
      <c r="O1153" s="8"/>
      <c r="P1153" s="8"/>
      <c r="Q1153" s="8"/>
      <c r="R1153" s="8"/>
      <c r="S1153" s="8"/>
      <c r="T1153" s="8"/>
      <c r="U1153" s="8"/>
      <c r="V1153" s="8"/>
      <c r="W1153" s="8"/>
      <c r="X1153" s="8"/>
      <c r="Y1153" s="8"/>
      <c r="Z1153" s="8"/>
      <c r="AA1153" s="8"/>
      <c r="AB1153" s="8"/>
      <c r="AC1153" s="8"/>
      <c r="AD1153" s="8"/>
      <c r="AE1153" s="8"/>
      <c r="AF1153" s="8"/>
      <c r="AG1153" s="8"/>
      <c r="AH1153" s="8"/>
      <c r="AI1153" s="8"/>
      <c r="AJ1153" s="8"/>
      <c r="AK1153" s="8"/>
      <c r="AL1153" s="8"/>
      <c r="AM1153" s="8"/>
      <c r="AN1153" s="8"/>
      <c r="AO1153" s="8"/>
      <c r="AP1153" s="8"/>
      <c r="AQ1153" s="8"/>
      <c r="AR1153" s="8"/>
      <c r="AS1153" s="8"/>
      <c r="AT1153" s="8"/>
      <c r="AU1153" s="8"/>
      <c r="AV1153" s="8"/>
      <c r="AW1153" s="8"/>
      <c r="AX1153" s="8"/>
      <c r="AY1153" s="8"/>
      <c r="AZ1153" s="8"/>
      <c r="BA1153" s="8"/>
      <c r="BB1153" s="8"/>
      <c r="BC1153" s="8"/>
      <c r="BD1153" s="8"/>
      <c r="BE1153" s="8"/>
      <c r="BF1153" s="8"/>
      <c r="BG1153" s="8"/>
      <c r="BH1153" s="8"/>
      <c r="BI1153" s="8"/>
      <c r="BJ1153" s="8"/>
      <c r="BK1153" s="8"/>
      <c r="BL1153" s="8"/>
      <c r="BM1153" s="8"/>
      <c r="BN1153" s="8"/>
      <c r="BO1153" s="8"/>
      <c r="BP1153" s="8"/>
      <c r="BQ1153" s="8"/>
      <c r="BR1153" s="8"/>
      <c r="BS1153" s="8"/>
      <c r="BT1153" s="8"/>
      <c r="BU1153" s="8"/>
      <c r="BW1153" s="7"/>
      <c r="BX1153" s="8"/>
      <c r="BY1153" s="8"/>
      <c r="BZ1153" s="8"/>
      <c r="CA1153" s="8"/>
      <c r="CB1153" s="8"/>
      <c r="CC1153" s="8"/>
      <c r="CJ1153" s="23"/>
      <c r="CK1153" s="23"/>
      <c r="CL1153" s="23"/>
      <c r="CM1153" s="23"/>
      <c r="CN1153" s="23"/>
      <c r="CO1153" s="23"/>
      <c r="CP1153" s="23"/>
      <c r="CQ1153" s="23"/>
      <c r="CR1153" s="23"/>
      <c r="CS1153" s="23"/>
      <c r="CT1153" s="23"/>
      <c r="CU1153" s="23"/>
      <c r="CV1153" s="23"/>
      <c r="CW1153" s="23"/>
      <c r="CX1153" s="23"/>
      <c r="CY1153" s="23"/>
    </row>
    <row r="1154" spans="2:103" x14ac:dyDescent="0.25">
      <c r="B1154" s="7"/>
      <c r="C1154" s="8"/>
      <c r="D1154" s="8"/>
      <c r="E1154" s="8"/>
      <c r="F1154" s="8"/>
      <c r="G1154" s="8"/>
      <c r="H1154" s="8"/>
      <c r="I1154" s="8"/>
      <c r="J1154" s="8"/>
      <c r="K1154" s="8"/>
      <c r="L1154" s="8"/>
      <c r="M1154" s="8"/>
      <c r="N1154" s="8"/>
      <c r="O1154" s="8"/>
      <c r="P1154" s="8"/>
      <c r="Q1154" s="8"/>
      <c r="R1154" s="8"/>
      <c r="S1154" s="8"/>
      <c r="T1154" s="8"/>
      <c r="U1154" s="8"/>
      <c r="V1154" s="8"/>
      <c r="W1154" s="8"/>
      <c r="X1154" s="8"/>
      <c r="Y1154" s="8"/>
      <c r="Z1154" s="8"/>
      <c r="AA1154" s="8"/>
      <c r="AB1154" s="8"/>
      <c r="AC1154" s="8"/>
      <c r="AD1154" s="8"/>
      <c r="AE1154" s="8"/>
      <c r="AF1154" s="8"/>
      <c r="AG1154" s="8"/>
      <c r="AH1154" s="8"/>
      <c r="AI1154" s="8"/>
      <c r="AJ1154" s="8"/>
      <c r="AK1154" s="8"/>
      <c r="AL1154" s="8"/>
      <c r="AM1154" s="8"/>
      <c r="AN1154" s="8"/>
      <c r="AO1154" s="8"/>
      <c r="AP1154" s="8"/>
      <c r="AQ1154" s="8"/>
      <c r="AR1154" s="8"/>
      <c r="AS1154" s="8"/>
      <c r="AT1154" s="8"/>
      <c r="AU1154" s="8"/>
      <c r="AV1154" s="8"/>
      <c r="AW1154" s="8"/>
      <c r="AX1154" s="8"/>
      <c r="AY1154" s="8"/>
      <c r="AZ1154" s="8"/>
      <c r="BA1154" s="8"/>
      <c r="BB1154" s="8"/>
      <c r="BC1154" s="8"/>
      <c r="BD1154" s="8"/>
      <c r="BE1154" s="8"/>
      <c r="BF1154" s="8"/>
      <c r="BG1154" s="8"/>
      <c r="BH1154" s="8"/>
      <c r="BI1154" s="8"/>
      <c r="BJ1154" s="8"/>
      <c r="BK1154" s="8"/>
      <c r="BL1154" s="8"/>
      <c r="BM1154" s="8"/>
      <c r="BN1154" s="8"/>
      <c r="BO1154" s="8"/>
      <c r="BP1154" s="8"/>
      <c r="BQ1154" s="8"/>
      <c r="BR1154" s="8"/>
      <c r="BS1154" s="8"/>
      <c r="BT1154" s="8"/>
      <c r="BU1154" s="8"/>
      <c r="BW1154" s="7"/>
      <c r="BX1154" s="8"/>
      <c r="BY1154" s="8"/>
      <c r="BZ1154" s="8"/>
      <c r="CA1154" s="8"/>
      <c r="CB1154" s="8"/>
      <c r="CC1154" s="8"/>
      <c r="CJ1154" s="23"/>
      <c r="CK1154" s="23"/>
      <c r="CL1154" s="23"/>
      <c r="CM1154" s="23"/>
      <c r="CN1154" s="23"/>
      <c r="CO1154" s="23"/>
      <c r="CP1154" s="23"/>
      <c r="CQ1154" s="23"/>
      <c r="CR1154" s="23"/>
      <c r="CS1154" s="23"/>
      <c r="CT1154" s="23"/>
      <c r="CU1154" s="23"/>
      <c r="CV1154" s="23"/>
      <c r="CW1154" s="23"/>
      <c r="CX1154" s="23"/>
      <c r="CY1154" s="23"/>
    </row>
    <row r="1155" spans="2:103" x14ac:dyDescent="0.25">
      <c r="B1155" s="7"/>
      <c r="C1155" s="8"/>
      <c r="D1155" s="8"/>
      <c r="E1155" s="8"/>
      <c r="F1155" s="8"/>
      <c r="G1155" s="8"/>
      <c r="H1155" s="8"/>
      <c r="I1155" s="8"/>
      <c r="J1155" s="8"/>
      <c r="K1155" s="8"/>
      <c r="L1155" s="8"/>
      <c r="M1155" s="8"/>
      <c r="N1155" s="8"/>
      <c r="O1155" s="8"/>
      <c r="P1155" s="8"/>
      <c r="Q1155" s="8"/>
      <c r="R1155" s="8"/>
      <c r="S1155" s="8"/>
      <c r="T1155" s="8"/>
      <c r="U1155" s="8"/>
      <c r="V1155" s="8"/>
      <c r="W1155" s="8"/>
      <c r="X1155" s="8"/>
      <c r="Y1155" s="8"/>
      <c r="Z1155" s="8"/>
      <c r="AA1155" s="8"/>
      <c r="AB1155" s="8"/>
      <c r="AC1155" s="8"/>
      <c r="AD1155" s="8"/>
      <c r="AE1155" s="8"/>
      <c r="AF1155" s="8"/>
      <c r="AG1155" s="8"/>
      <c r="AH1155" s="8"/>
      <c r="AI1155" s="8"/>
      <c r="AJ1155" s="8"/>
      <c r="AK1155" s="8"/>
      <c r="AL1155" s="8"/>
      <c r="AM1155" s="8"/>
      <c r="AN1155" s="8"/>
      <c r="AO1155" s="8"/>
      <c r="AP1155" s="8"/>
      <c r="AQ1155" s="8"/>
      <c r="AR1155" s="8"/>
      <c r="AS1155" s="8"/>
      <c r="AT1155" s="8"/>
      <c r="AU1155" s="8"/>
      <c r="AV1155" s="8"/>
      <c r="AW1155" s="8"/>
      <c r="AX1155" s="8"/>
      <c r="AY1155" s="8"/>
      <c r="AZ1155" s="8"/>
      <c r="BA1155" s="8"/>
      <c r="BB1155" s="8"/>
      <c r="BC1155" s="8"/>
      <c r="BD1155" s="8"/>
      <c r="BE1155" s="8"/>
      <c r="BF1155" s="8"/>
      <c r="BG1155" s="8"/>
      <c r="BH1155" s="8"/>
      <c r="BI1155" s="8"/>
      <c r="BJ1155" s="8"/>
      <c r="BK1155" s="8"/>
      <c r="BL1155" s="8"/>
      <c r="BM1155" s="8"/>
      <c r="BN1155" s="8"/>
      <c r="BO1155" s="8"/>
      <c r="BP1155" s="8"/>
      <c r="BQ1155" s="8"/>
      <c r="BR1155" s="8"/>
      <c r="BS1155" s="8"/>
      <c r="BT1155" s="8"/>
      <c r="BU1155" s="8"/>
      <c r="BW1155" s="7"/>
      <c r="BX1155" s="8"/>
      <c r="BY1155" s="8"/>
      <c r="BZ1155" s="8"/>
      <c r="CA1155" s="8"/>
      <c r="CB1155" s="8"/>
      <c r="CC1155" s="8"/>
      <c r="CJ1155" s="23"/>
      <c r="CK1155" s="23"/>
      <c r="CL1155" s="23"/>
      <c r="CM1155" s="23"/>
      <c r="CN1155" s="23"/>
      <c r="CO1155" s="23"/>
      <c r="CP1155" s="23"/>
      <c r="CQ1155" s="23"/>
      <c r="CR1155" s="23"/>
      <c r="CS1155" s="23"/>
      <c r="CT1155" s="23"/>
      <c r="CU1155" s="23"/>
      <c r="CV1155" s="23"/>
      <c r="CW1155" s="23"/>
      <c r="CX1155" s="23"/>
      <c r="CY1155" s="23"/>
    </row>
    <row r="1156" spans="2:103" x14ac:dyDescent="0.25">
      <c r="B1156" s="7"/>
      <c r="C1156" s="8"/>
      <c r="D1156" s="8"/>
      <c r="E1156" s="8"/>
      <c r="F1156" s="8"/>
      <c r="G1156" s="8"/>
      <c r="H1156" s="8"/>
      <c r="I1156" s="8"/>
      <c r="J1156" s="8"/>
      <c r="K1156" s="8"/>
      <c r="L1156" s="8"/>
      <c r="M1156" s="8"/>
      <c r="N1156" s="8"/>
      <c r="O1156" s="8"/>
      <c r="P1156" s="8"/>
      <c r="Q1156" s="8"/>
      <c r="R1156" s="8"/>
      <c r="S1156" s="8"/>
      <c r="T1156" s="8"/>
      <c r="U1156" s="8"/>
      <c r="V1156" s="8"/>
      <c r="W1156" s="8"/>
      <c r="X1156" s="8"/>
      <c r="Y1156" s="8"/>
      <c r="Z1156" s="8"/>
      <c r="AA1156" s="8"/>
      <c r="AB1156" s="8"/>
      <c r="AC1156" s="8"/>
      <c r="AD1156" s="8"/>
      <c r="AE1156" s="8"/>
      <c r="AF1156" s="8"/>
      <c r="AG1156" s="8"/>
      <c r="AH1156" s="8"/>
      <c r="AI1156" s="8"/>
      <c r="AJ1156" s="8"/>
      <c r="AK1156" s="8"/>
      <c r="AL1156" s="8"/>
      <c r="AM1156" s="8"/>
      <c r="AN1156" s="8"/>
      <c r="AO1156" s="8"/>
      <c r="AP1156" s="8"/>
      <c r="AQ1156" s="8"/>
      <c r="AR1156" s="8"/>
      <c r="AS1156" s="8"/>
      <c r="AT1156" s="8"/>
      <c r="AU1156" s="8"/>
      <c r="AV1156" s="8"/>
      <c r="AW1156" s="8"/>
      <c r="AX1156" s="8"/>
      <c r="AY1156" s="8"/>
      <c r="AZ1156" s="8"/>
      <c r="BA1156" s="8"/>
      <c r="BB1156" s="8"/>
      <c r="BC1156" s="8"/>
      <c r="BD1156" s="8"/>
      <c r="BE1156" s="8"/>
      <c r="BF1156" s="8"/>
      <c r="BG1156" s="8"/>
      <c r="BH1156" s="8"/>
      <c r="BI1156" s="8"/>
      <c r="BJ1156" s="8"/>
      <c r="BK1156" s="8"/>
      <c r="BL1156" s="8"/>
      <c r="BM1156" s="8"/>
      <c r="BN1156" s="8"/>
      <c r="BO1156" s="8"/>
      <c r="BP1156" s="8"/>
      <c r="BQ1156" s="8"/>
      <c r="BR1156" s="8"/>
      <c r="BS1156" s="8"/>
      <c r="BT1156" s="8"/>
      <c r="BU1156" s="8"/>
      <c r="BW1156" s="7"/>
      <c r="BX1156" s="8"/>
      <c r="BY1156" s="8"/>
      <c r="BZ1156" s="8"/>
      <c r="CA1156" s="8"/>
      <c r="CB1156" s="8"/>
      <c r="CC1156" s="8"/>
      <c r="CJ1156" s="23"/>
      <c r="CK1156" s="23"/>
      <c r="CL1156" s="23"/>
      <c r="CM1156" s="23"/>
      <c r="CN1156" s="23"/>
      <c r="CO1156" s="23"/>
      <c r="CP1156" s="23"/>
      <c r="CQ1156" s="23"/>
      <c r="CR1156" s="23"/>
      <c r="CS1156" s="23"/>
      <c r="CT1156" s="23"/>
      <c r="CU1156" s="23"/>
      <c r="CV1156" s="23"/>
      <c r="CW1156" s="23"/>
      <c r="CX1156" s="23"/>
      <c r="CY1156" s="23"/>
    </row>
    <row r="1157" spans="2:103" x14ac:dyDescent="0.25">
      <c r="B1157" s="7"/>
      <c r="C1157" s="8"/>
      <c r="D1157" s="8"/>
      <c r="E1157" s="8"/>
      <c r="F1157" s="8"/>
      <c r="G1157" s="8"/>
      <c r="H1157" s="8"/>
      <c r="I1157" s="8"/>
      <c r="J1157" s="8"/>
      <c r="K1157" s="8"/>
      <c r="L1157" s="8"/>
      <c r="M1157" s="8"/>
      <c r="N1157" s="8"/>
      <c r="O1157" s="8"/>
      <c r="P1157" s="8"/>
      <c r="Q1157" s="8"/>
      <c r="R1157" s="8"/>
      <c r="S1157" s="8"/>
      <c r="T1157" s="8"/>
      <c r="U1157" s="8"/>
      <c r="V1157" s="8"/>
      <c r="W1157" s="8"/>
      <c r="X1157" s="8"/>
      <c r="Y1157" s="8"/>
      <c r="Z1157" s="8"/>
      <c r="AA1157" s="8"/>
      <c r="AB1157" s="8"/>
      <c r="AC1157" s="8"/>
      <c r="AD1157" s="8"/>
      <c r="AE1157" s="8"/>
      <c r="AF1157" s="8"/>
      <c r="AG1157" s="8"/>
      <c r="AH1157" s="8"/>
      <c r="AI1157" s="8"/>
      <c r="AJ1157" s="8"/>
      <c r="AK1157" s="8"/>
      <c r="AL1157" s="8"/>
      <c r="AM1157" s="8"/>
      <c r="AN1157" s="8"/>
      <c r="AO1157" s="8"/>
      <c r="AP1157" s="8"/>
      <c r="AQ1157" s="8"/>
      <c r="AR1157" s="8"/>
      <c r="AS1157" s="8"/>
      <c r="AT1157" s="8"/>
      <c r="AU1157" s="8"/>
      <c r="AV1157" s="8"/>
      <c r="AW1157" s="8"/>
      <c r="AX1157" s="8"/>
      <c r="AY1157" s="8"/>
      <c r="AZ1157" s="8"/>
      <c r="BA1157" s="8"/>
      <c r="BB1157" s="8"/>
      <c r="BC1157" s="8"/>
      <c r="BD1157" s="8"/>
      <c r="BE1157" s="8"/>
      <c r="BF1157" s="8"/>
      <c r="BG1157" s="8"/>
      <c r="BH1157" s="8"/>
      <c r="BI1157" s="8"/>
      <c r="BJ1157" s="8"/>
      <c r="BK1157" s="8"/>
      <c r="BL1157" s="8"/>
      <c r="BM1157" s="8"/>
      <c r="BN1157" s="8"/>
      <c r="BO1157" s="8"/>
      <c r="BP1157" s="8"/>
      <c r="BQ1157" s="8"/>
      <c r="BR1157" s="8"/>
      <c r="BS1157" s="8"/>
      <c r="BT1157" s="8"/>
      <c r="BU1157" s="8"/>
      <c r="BW1157" s="7"/>
      <c r="BX1157" s="8"/>
      <c r="BY1157" s="8"/>
      <c r="BZ1157" s="8"/>
      <c r="CA1157" s="8"/>
      <c r="CB1157" s="8"/>
      <c r="CC1157" s="8"/>
      <c r="CJ1157" s="23"/>
      <c r="CK1157" s="23"/>
      <c r="CL1157" s="23"/>
      <c r="CM1157" s="23"/>
      <c r="CN1157" s="23"/>
      <c r="CO1157" s="23"/>
      <c r="CP1157" s="23"/>
      <c r="CQ1157" s="23"/>
      <c r="CR1157" s="23"/>
      <c r="CS1157" s="23"/>
      <c r="CT1157" s="23"/>
      <c r="CU1157" s="23"/>
      <c r="CV1157" s="23"/>
      <c r="CW1157" s="23"/>
      <c r="CX1157" s="23"/>
      <c r="CY1157" s="23"/>
    </row>
    <row r="1158" spans="2:103" x14ac:dyDescent="0.25">
      <c r="B1158" s="7"/>
      <c r="C1158" s="8"/>
      <c r="D1158" s="8"/>
      <c r="E1158" s="8"/>
      <c r="F1158" s="8"/>
      <c r="G1158" s="8"/>
      <c r="H1158" s="8"/>
      <c r="I1158" s="8"/>
      <c r="J1158" s="8"/>
      <c r="K1158" s="8"/>
      <c r="L1158" s="8"/>
      <c r="M1158" s="8"/>
      <c r="N1158" s="8"/>
      <c r="O1158" s="8"/>
      <c r="P1158" s="8"/>
      <c r="Q1158" s="8"/>
      <c r="R1158" s="8"/>
      <c r="S1158" s="8"/>
      <c r="T1158" s="8"/>
      <c r="U1158" s="8"/>
      <c r="V1158" s="8"/>
      <c r="W1158" s="8"/>
      <c r="X1158" s="8"/>
      <c r="Y1158" s="8"/>
      <c r="Z1158" s="8"/>
      <c r="AA1158" s="8"/>
      <c r="AB1158" s="8"/>
      <c r="AC1158" s="8"/>
      <c r="AD1158" s="8"/>
      <c r="AE1158" s="8"/>
      <c r="AF1158" s="8"/>
      <c r="AG1158" s="8"/>
      <c r="AH1158" s="8"/>
      <c r="AI1158" s="8"/>
      <c r="AJ1158" s="8"/>
      <c r="AK1158" s="8"/>
      <c r="AL1158" s="8"/>
      <c r="AM1158" s="8"/>
      <c r="AN1158" s="8"/>
      <c r="AO1158" s="8"/>
      <c r="AP1158" s="8"/>
      <c r="AQ1158" s="8"/>
      <c r="AR1158" s="8"/>
      <c r="AS1158" s="8"/>
      <c r="AT1158" s="8"/>
      <c r="AU1158" s="8"/>
      <c r="AV1158" s="8"/>
      <c r="AW1158" s="8"/>
      <c r="AX1158" s="8"/>
      <c r="AY1158" s="8"/>
      <c r="AZ1158" s="8"/>
      <c r="BA1158" s="8"/>
      <c r="BB1158" s="8"/>
      <c r="BC1158" s="8"/>
      <c r="BD1158" s="8"/>
      <c r="BE1158" s="8"/>
      <c r="BF1158" s="8"/>
      <c r="BG1158" s="8"/>
      <c r="BH1158" s="8"/>
      <c r="BI1158" s="8"/>
      <c r="BJ1158" s="8"/>
      <c r="BK1158" s="8"/>
      <c r="BL1158" s="8"/>
      <c r="BM1158" s="8"/>
      <c r="BN1158" s="8"/>
      <c r="BO1158" s="8"/>
      <c r="BP1158" s="8"/>
      <c r="BQ1158" s="8"/>
      <c r="BR1158" s="8"/>
      <c r="BS1158" s="8"/>
      <c r="BT1158" s="8"/>
      <c r="BU1158" s="8"/>
      <c r="BW1158" s="7"/>
      <c r="BX1158" s="8"/>
      <c r="BY1158" s="8"/>
      <c r="BZ1158" s="8"/>
      <c r="CA1158" s="8"/>
      <c r="CB1158" s="8"/>
      <c r="CC1158" s="8"/>
      <c r="CJ1158" s="23"/>
      <c r="CK1158" s="23"/>
      <c r="CL1158" s="23"/>
      <c r="CM1158" s="23"/>
      <c r="CN1158" s="23"/>
      <c r="CO1158" s="23"/>
      <c r="CP1158" s="23"/>
      <c r="CQ1158" s="23"/>
      <c r="CR1158" s="23"/>
      <c r="CS1158" s="23"/>
      <c r="CT1158" s="23"/>
      <c r="CU1158" s="23"/>
      <c r="CV1158" s="23"/>
      <c r="CW1158" s="23"/>
      <c r="CX1158" s="23"/>
      <c r="CY1158" s="23"/>
    </row>
    <row r="1159" spans="2:103" x14ac:dyDescent="0.25">
      <c r="B1159" s="7"/>
      <c r="C1159" s="8"/>
      <c r="D1159" s="8"/>
      <c r="E1159" s="8"/>
      <c r="F1159" s="8"/>
      <c r="G1159" s="8"/>
      <c r="H1159" s="8"/>
      <c r="I1159" s="8"/>
      <c r="J1159" s="8"/>
      <c r="K1159" s="8"/>
      <c r="L1159" s="8"/>
      <c r="M1159" s="8"/>
      <c r="N1159" s="8"/>
      <c r="O1159" s="8"/>
      <c r="P1159" s="8"/>
      <c r="Q1159" s="8"/>
      <c r="R1159" s="8"/>
      <c r="S1159" s="8"/>
      <c r="T1159" s="8"/>
      <c r="U1159" s="8"/>
      <c r="V1159" s="8"/>
      <c r="W1159" s="8"/>
      <c r="X1159" s="8"/>
      <c r="Y1159" s="8"/>
      <c r="Z1159" s="8"/>
      <c r="AA1159" s="8"/>
      <c r="AB1159" s="8"/>
      <c r="AC1159" s="8"/>
      <c r="AD1159" s="8"/>
      <c r="AE1159" s="8"/>
      <c r="AF1159" s="8"/>
      <c r="AG1159" s="8"/>
      <c r="AH1159" s="8"/>
      <c r="AI1159" s="8"/>
      <c r="AJ1159" s="8"/>
      <c r="AK1159" s="8"/>
      <c r="AL1159" s="8"/>
      <c r="AM1159" s="8"/>
      <c r="AN1159" s="8"/>
      <c r="AO1159" s="8"/>
      <c r="AP1159" s="8"/>
      <c r="AQ1159" s="8"/>
      <c r="AR1159" s="8"/>
      <c r="AS1159" s="8"/>
      <c r="AT1159" s="8"/>
      <c r="AU1159" s="8"/>
      <c r="AV1159" s="8"/>
      <c r="AW1159" s="8"/>
      <c r="AX1159" s="8"/>
      <c r="AY1159" s="8"/>
      <c r="AZ1159" s="8"/>
      <c r="BA1159" s="8"/>
      <c r="BB1159" s="8"/>
      <c r="BC1159" s="8"/>
      <c r="BD1159" s="8"/>
      <c r="BE1159" s="8"/>
      <c r="BF1159" s="8"/>
      <c r="BG1159" s="8"/>
      <c r="BH1159" s="8"/>
      <c r="BI1159" s="8"/>
      <c r="BJ1159" s="8"/>
      <c r="BK1159" s="8"/>
      <c r="BL1159" s="8"/>
      <c r="BM1159" s="8"/>
      <c r="BN1159" s="8"/>
      <c r="BO1159" s="8"/>
      <c r="BP1159" s="8"/>
      <c r="BQ1159" s="8"/>
      <c r="BR1159" s="8"/>
      <c r="BS1159" s="8"/>
      <c r="BT1159" s="8"/>
      <c r="BU1159" s="8"/>
      <c r="BW1159" s="7"/>
      <c r="BX1159" s="8"/>
      <c r="BY1159" s="8"/>
      <c r="BZ1159" s="8"/>
      <c r="CA1159" s="8"/>
      <c r="CB1159" s="8"/>
      <c r="CC1159" s="8"/>
      <c r="CJ1159" s="23"/>
      <c r="CK1159" s="23"/>
      <c r="CL1159" s="23"/>
      <c r="CM1159" s="23"/>
      <c r="CN1159" s="23"/>
      <c r="CO1159" s="23"/>
      <c r="CP1159" s="23"/>
      <c r="CQ1159" s="23"/>
      <c r="CR1159" s="23"/>
      <c r="CS1159" s="23"/>
      <c r="CT1159" s="23"/>
      <c r="CU1159" s="23"/>
      <c r="CV1159" s="23"/>
      <c r="CW1159" s="23"/>
      <c r="CX1159" s="23"/>
      <c r="CY1159" s="23"/>
    </row>
    <row r="1160" spans="2:103" x14ac:dyDescent="0.25">
      <c r="B1160" s="7"/>
      <c r="C1160" s="8"/>
      <c r="D1160" s="8"/>
      <c r="E1160" s="8"/>
      <c r="F1160" s="8"/>
      <c r="G1160" s="8"/>
      <c r="H1160" s="8"/>
      <c r="I1160" s="8"/>
      <c r="J1160" s="8"/>
      <c r="K1160" s="8"/>
      <c r="L1160" s="8"/>
      <c r="M1160" s="8"/>
      <c r="N1160" s="8"/>
      <c r="O1160" s="8"/>
      <c r="P1160" s="8"/>
      <c r="Q1160" s="8"/>
      <c r="R1160" s="8"/>
      <c r="S1160" s="8"/>
      <c r="T1160" s="8"/>
      <c r="U1160" s="8"/>
      <c r="V1160" s="8"/>
      <c r="W1160" s="8"/>
      <c r="X1160" s="8"/>
      <c r="Y1160" s="8"/>
      <c r="Z1160" s="8"/>
      <c r="AA1160" s="8"/>
      <c r="AB1160" s="8"/>
      <c r="AC1160" s="8"/>
      <c r="AD1160" s="8"/>
      <c r="AE1160" s="8"/>
      <c r="AF1160" s="8"/>
      <c r="AG1160" s="8"/>
      <c r="AH1160" s="8"/>
      <c r="AI1160" s="8"/>
      <c r="AJ1160" s="8"/>
      <c r="AK1160" s="8"/>
      <c r="AL1160" s="8"/>
      <c r="AM1160" s="8"/>
      <c r="AN1160" s="8"/>
      <c r="AO1160" s="8"/>
      <c r="AP1160" s="8"/>
      <c r="AQ1160" s="8"/>
      <c r="AR1160" s="8"/>
      <c r="AS1160" s="8"/>
      <c r="AT1160" s="8"/>
      <c r="AU1160" s="8"/>
      <c r="AV1160" s="8"/>
      <c r="AW1160" s="8"/>
      <c r="AX1160" s="8"/>
      <c r="AY1160" s="8"/>
      <c r="AZ1160" s="8"/>
      <c r="BA1160" s="8"/>
      <c r="BB1160" s="8"/>
      <c r="BC1160" s="8"/>
      <c r="BD1160" s="8"/>
      <c r="BE1160" s="8"/>
      <c r="BF1160" s="8"/>
      <c r="BG1160" s="8"/>
      <c r="BH1160" s="8"/>
      <c r="BI1160" s="8"/>
      <c r="BJ1160" s="8"/>
      <c r="BK1160" s="8"/>
      <c r="BL1160" s="8"/>
      <c r="BM1160" s="8"/>
      <c r="BN1160" s="8"/>
      <c r="BO1160" s="8"/>
      <c r="BP1160" s="8"/>
      <c r="BQ1160" s="8"/>
      <c r="BR1160" s="8"/>
      <c r="BS1160" s="8"/>
      <c r="BT1160" s="8"/>
      <c r="BU1160" s="8"/>
      <c r="BW1160" s="7"/>
      <c r="BX1160" s="8"/>
      <c r="BY1160" s="8"/>
      <c r="BZ1160" s="8"/>
      <c r="CA1160" s="8"/>
      <c r="CB1160" s="8"/>
      <c r="CC1160" s="8"/>
      <c r="CJ1160" s="23"/>
      <c r="CK1160" s="23"/>
      <c r="CL1160" s="23"/>
      <c r="CM1160" s="23"/>
      <c r="CN1160" s="23"/>
      <c r="CO1160" s="23"/>
      <c r="CP1160" s="23"/>
      <c r="CQ1160" s="23"/>
      <c r="CR1160" s="23"/>
      <c r="CS1160" s="23"/>
      <c r="CT1160" s="23"/>
      <c r="CU1160" s="23"/>
      <c r="CV1160" s="23"/>
      <c r="CW1160" s="23"/>
      <c r="CX1160" s="23"/>
      <c r="CY1160" s="23"/>
    </row>
    <row r="1161" spans="2:103" x14ac:dyDescent="0.25">
      <c r="B1161" s="7"/>
      <c r="C1161" s="8"/>
      <c r="D1161" s="8"/>
      <c r="E1161" s="8"/>
      <c r="F1161" s="8"/>
      <c r="G1161" s="8"/>
      <c r="H1161" s="8"/>
      <c r="I1161" s="8"/>
      <c r="J1161" s="8"/>
      <c r="K1161" s="8"/>
      <c r="L1161" s="8"/>
      <c r="M1161" s="8"/>
      <c r="N1161" s="8"/>
      <c r="O1161" s="8"/>
      <c r="P1161" s="8"/>
      <c r="Q1161" s="8"/>
      <c r="R1161" s="8"/>
      <c r="S1161" s="8"/>
      <c r="T1161" s="8"/>
      <c r="U1161" s="8"/>
      <c r="V1161" s="8"/>
      <c r="W1161" s="8"/>
      <c r="X1161" s="8"/>
      <c r="Y1161" s="8"/>
      <c r="Z1161" s="8"/>
      <c r="AA1161" s="8"/>
      <c r="AB1161" s="8"/>
      <c r="AC1161" s="8"/>
      <c r="AD1161" s="8"/>
      <c r="AE1161" s="8"/>
      <c r="AF1161" s="8"/>
      <c r="AG1161" s="8"/>
      <c r="AH1161" s="8"/>
      <c r="AI1161" s="8"/>
      <c r="AJ1161" s="8"/>
      <c r="AK1161" s="8"/>
      <c r="AL1161" s="8"/>
      <c r="AM1161" s="8"/>
      <c r="AN1161" s="8"/>
      <c r="AO1161" s="8"/>
      <c r="AP1161" s="8"/>
      <c r="AQ1161" s="8"/>
      <c r="AR1161" s="8"/>
      <c r="AS1161" s="8"/>
      <c r="AT1161" s="8"/>
      <c r="AU1161" s="8"/>
      <c r="AV1161" s="8"/>
      <c r="AW1161" s="8"/>
      <c r="AX1161" s="8"/>
      <c r="AY1161" s="8"/>
      <c r="AZ1161" s="8"/>
      <c r="BA1161" s="8"/>
      <c r="BB1161" s="8"/>
      <c r="BC1161" s="8"/>
      <c r="BD1161" s="8"/>
      <c r="BE1161" s="8"/>
      <c r="BF1161" s="8"/>
      <c r="BG1161" s="8"/>
      <c r="BH1161" s="8"/>
      <c r="BI1161" s="8"/>
      <c r="BJ1161" s="8"/>
      <c r="BK1161" s="8"/>
      <c r="BL1161" s="8"/>
      <c r="BM1161" s="8"/>
      <c r="BN1161" s="8"/>
      <c r="BO1161" s="8"/>
      <c r="BP1161" s="8"/>
      <c r="BQ1161" s="8"/>
      <c r="BR1161" s="8"/>
      <c r="BS1161" s="8"/>
      <c r="BT1161" s="8"/>
      <c r="BU1161" s="8"/>
      <c r="BW1161" s="7"/>
      <c r="BX1161" s="8"/>
      <c r="BY1161" s="8"/>
      <c r="BZ1161" s="8"/>
      <c r="CA1161" s="8"/>
      <c r="CB1161" s="8"/>
      <c r="CC1161" s="8"/>
      <c r="CJ1161" s="23"/>
      <c r="CK1161" s="23"/>
      <c r="CL1161" s="23"/>
      <c r="CM1161" s="23"/>
      <c r="CN1161" s="23"/>
      <c r="CO1161" s="23"/>
      <c r="CP1161" s="23"/>
      <c r="CQ1161" s="23"/>
      <c r="CR1161" s="23"/>
      <c r="CS1161" s="23"/>
      <c r="CT1161" s="23"/>
      <c r="CU1161" s="23"/>
      <c r="CV1161" s="23"/>
      <c r="CW1161" s="23"/>
      <c r="CX1161" s="23"/>
      <c r="CY1161" s="23"/>
    </row>
    <row r="1162" spans="2:103" x14ac:dyDescent="0.25">
      <c r="B1162" s="7"/>
      <c r="C1162" s="8"/>
      <c r="D1162" s="8"/>
      <c r="E1162" s="8"/>
      <c r="F1162" s="8"/>
      <c r="G1162" s="8"/>
      <c r="H1162" s="8"/>
      <c r="I1162" s="8"/>
      <c r="J1162" s="8"/>
      <c r="K1162" s="8"/>
      <c r="L1162" s="8"/>
      <c r="M1162" s="8"/>
      <c r="N1162" s="8"/>
      <c r="O1162" s="8"/>
      <c r="P1162" s="8"/>
      <c r="Q1162" s="8"/>
      <c r="R1162" s="8"/>
      <c r="S1162" s="8"/>
      <c r="T1162" s="8"/>
      <c r="U1162" s="8"/>
      <c r="V1162" s="8"/>
      <c r="W1162" s="8"/>
      <c r="X1162" s="8"/>
      <c r="Y1162" s="8"/>
      <c r="Z1162" s="8"/>
      <c r="AA1162" s="8"/>
      <c r="AB1162" s="8"/>
      <c r="AC1162" s="8"/>
      <c r="AD1162" s="8"/>
      <c r="AE1162" s="8"/>
      <c r="AF1162" s="8"/>
      <c r="AG1162" s="8"/>
      <c r="AH1162" s="8"/>
      <c r="AI1162" s="8"/>
      <c r="AJ1162" s="8"/>
      <c r="AK1162" s="8"/>
      <c r="AL1162" s="8"/>
      <c r="AM1162" s="8"/>
      <c r="AN1162" s="8"/>
      <c r="AO1162" s="8"/>
      <c r="AP1162" s="8"/>
      <c r="AQ1162" s="8"/>
      <c r="AR1162" s="8"/>
      <c r="AS1162" s="8"/>
      <c r="AT1162" s="8"/>
      <c r="AU1162" s="8"/>
      <c r="AV1162" s="8"/>
      <c r="AW1162" s="8"/>
      <c r="AX1162" s="8"/>
      <c r="AY1162" s="8"/>
      <c r="AZ1162" s="8"/>
      <c r="BA1162" s="8"/>
      <c r="BB1162" s="8"/>
      <c r="BC1162" s="8"/>
      <c r="BD1162" s="8"/>
      <c r="BE1162" s="8"/>
      <c r="BF1162" s="8"/>
      <c r="BG1162" s="8"/>
      <c r="BH1162" s="8"/>
      <c r="BI1162" s="8"/>
      <c r="BJ1162" s="8"/>
      <c r="BK1162" s="8"/>
      <c r="BL1162" s="8"/>
      <c r="BM1162" s="8"/>
      <c r="BN1162" s="8"/>
      <c r="BO1162" s="8"/>
      <c r="BP1162" s="8"/>
      <c r="BQ1162" s="8"/>
      <c r="BR1162" s="8"/>
      <c r="BS1162" s="8"/>
      <c r="BT1162" s="8"/>
      <c r="BU1162" s="8"/>
      <c r="BW1162" s="7"/>
      <c r="BX1162" s="8"/>
      <c r="BY1162" s="8"/>
      <c r="BZ1162" s="8"/>
      <c r="CA1162" s="8"/>
      <c r="CB1162" s="8"/>
      <c r="CC1162" s="8"/>
      <c r="CJ1162" s="23"/>
      <c r="CK1162" s="23"/>
      <c r="CL1162" s="23"/>
      <c r="CM1162" s="23"/>
      <c r="CN1162" s="23"/>
      <c r="CO1162" s="23"/>
      <c r="CP1162" s="23"/>
      <c r="CQ1162" s="23"/>
      <c r="CR1162" s="23"/>
      <c r="CS1162" s="23"/>
      <c r="CT1162" s="23"/>
      <c r="CU1162" s="23"/>
      <c r="CV1162" s="23"/>
      <c r="CW1162" s="23"/>
      <c r="CX1162" s="23"/>
      <c r="CY1162" s="23"/>
    </row>
    <row r="1163" spans="2:103" x14ac:dyDescent="0.25">
      <c r="B1163" s="7"/>
      <c r="C1163" s="8"/>
      <c r="D1163" s="8"/>
      <c r="E1163" s="8"/>
      <c r="F1163" s="8"/>
      <c r="G1163" s="8"/>
      <c r="H1163" s="8"/>
      <c r="I1163" s="8"/>
      <c r="J1163" s="8"/>
      <c r="K1163" s="8"/>
      <c r="L1163" s="8"/>
      <c r="M1163" s="8"/>
      <c r="N1163" s="8"/>
      <c r="O1163" s="8"/>
      <c r="P1163" s="8"/>
      <c r="Q1163" s="8"/>
      <c r="R1163" s="8"/>
      <c r="S1163" s="8"/>
      <c r="T1163" s="8"/>
      <c r="U1163" s="8"/>
      <c r="V1163" s="8"/>
      <c r="W1163" s="8"/>
      <c r="X1163" s="8"/>
      <c r="Y1163" s="8"/>
      <c r="Z1163" s="8"/>
      <c r="AA1163" s="8"/>
      <c r="AB1163" s="8"/>
      <c r="AC1163" s="8"/>
      <c r="AD1163" s="8"/>
      <c r="AE1163" s="8"/>
      <c r="AF1163" s="8"/>
      <c r="AG1163" s="8"/>
      <c r="AH1163" s="8"/>
      <c r="AI1163" s="8"/>
      <c r="AJ1163" s="8"/>
      <c r="AK1163" s="8"/>
      <c r="AL1163" s="8"/>
      <c r="AM1163" s="8"/>
      <c r="AN1163" s="8"/>
      <c r="AO1163" s="8"/>
      <c r="AP1163" s="8"/>
      <c r="AQ1163" s="8"/>
      <c r="AR1163" s="8"/>
      <c r="AS1163" s="8"/>
      <c r="AT1163" s="8"/>
      <c r="AU1163" s="8"/>
      <c r="AV1163" s="8"/>
      <c r="AW1163" s="8"/>
      <c r="AX1163" s="8"/>
      <c r="AY1163" s="8"/>
      <c r="AZ1163" s="8"/>
      <c r="BA1163" s="8"/>
      <c r="BB1163" s="8"/>
      <c r="BC1163" s="8"/>
      <c r="BD1163" s="8"/>
      <c r="BE1163" s="8"/>
      <c r="BF1163" s="8"/>
      <c r="BG1163" s="8"/>
      <c r="BH1163" s="8"/>
      <c r="BI1163" s="8"/>
      <c r="BJ1163" s="8"/>
      <c r="BK1163" s="8"/>
      <c r="BL1163" s="8"/>
      <c r="BM1163" s="8"/>
      <c r="BN1163" s="8"/>
      <c r="BO1163" s="8"/>
      <c r="BP1163" s="8"/>
      <c r="BQ1163" s="8"/>
      <c r="BR1163" s="8"/>
      <c r="BS1163" s="8"/>
      <c r="BT1163" s="8"/>
      <c r="BU1163" s="8"/>
      <c r="BW1163" s="7"/>
      <c r="BX1163" s="8"/>
      <c r="BY1163" s="8"/>
      <c r="BZ1163" s="8"/>
      <c r="CA1163" s="8"/>
      <c r="CB1163" s="8"/>
      <c r="CC1163" s="8"/>
      <c r="CJ1163" s="23"/>
      <c r="CK1163" s="23"/>
      <c r="CL1163" s="23"/>
      <c r="CM1163" s="23"/>
      <c r="CN1163" s="23"/>
      <c r="CO1163" s="23"/>
      <c r="CP1163" s="23"/>
      <c r="CQ1163" s="23"/>
      <c r="CR1163" s="23"/>
      <c r="CS1163" s="23"/>
      <c r="CT1163" s="23"/>
      <c r="CU1163" s="23"/>
      <c r="CV1163" s="23"/>
      <c r="CW1163" s="23"/>
      <c r="CX1163" s="23"/>
      <c r="CY1163" s="23"/>
    </row>
    <row r="1164" spans="2:103" x14ac:dyDescent="0.25">
      <c r="B1164" s="7"/>
      <c r="C1164" s="8"/>
      <c r="D1164" s="8"/>
      <c r="E1164" s="8"/>
      <c r="F1164" s="8"/>
      <c r="G1164" s="8"/>
      <c r="H1164" s="8"/>
      <c r="I1164" s="8"/>
      <c r="J1164" s="8"/>
      <c r="K1164" s="8"/>
      <c r="L1164" s="8"/>
      <c r="M1164" s="8"/>
      <c r="N1164" s="8"/>
      <c r="O1164" s="8"/>
      <c r="P1164" s="8"/>
      <c r="Q1164" s="8"/>
      <c r="R1164" s="8"/>
      <c r="S1164" s="8"/>
      <c r="T1164" s="8"/>
      <c r="U1164" s="8"/>
      <c r="V1164" s="8"/>
      <c r="W1164" s="8"/>
      <c r="X1164" s="8"/>
      <c r="Y1164" s="8"/>
      <c r="Z1164" s="8"/>
      <c r="AA1164" s="8"/>
      <c r="AB1164" s="8"/>
      <c r="AC1164" s="8"/>
      <c r="AD1164" s="8"/>
      <c r="AE1164" s="8"/>
      <c r="AF1164" s="8"/>
      <c r="AG1164" s="8"/>
      <c r="AH1164" s="8"/>
      <c r="AI1164" s="8"/>
      <c r="AJ1164" s="8"/>
      <c r="AK1164" s="8"/>
      <c r="AL1164" s="8"/>
      <c r="AM1164" s="8"/>
      <c r="AN1164" s="8"/>
      <c r="AO1164" s="8"/>
      <c r="AP1164" s="8"/>
      <c r="AQ1164" s="8"/>
      <c r="AR1164" s="8"/>
      <c r="AS1164" s="8"/>
      <c r="AT1164" s="8"/>
      <c r="AU1164" s="8"/>
      <c r="AV1164" s="8"/>
      <c r="AW1164" s="8"/>
      <c r="AX1164" s="8"/>
      <c r="AY1164" s="8"/>
      <c r="AZ1164" s="8"/>
      <c r="BA1164" s="8"/>
      <c r="BB1164" s="8"/>
      <c r="BC1164" s="8"/>
      <c r="BD1164" s="8"/>
      <c r="BE1164" s="8"/>
      <c r="BF1164" s="8"/>
      <c r="BG1164" s="8"/>
      <c r="BH1164" s="8"/>
      <c r="BI1164" s="8"/>
      <c r="BJ1164" s="8"/>
      <c r="BK1164" s="8"/>
      <c r="BL1164" s="8"/>
      <c r="BM1164" s="8"/>
      <c r="BN1164" s="8"/>
      <c r="BO1164" s="8"/>
      <c r="BP1164" s="8"/>
      <c r="BQ1164" s="8"/>
      <c r="BR1164" s="8"/>
      <c r="BS1164" s="8"/>
      <c r="BT1164" s="8"/>
      <c r="BU1164" s="8"/>
      <c r="BW1164" s="7"/>
      <c r="BX1164" s="8"/>
      <c r="BY1164" s="8"/>
      <c r="BZ1164" s="8"/>
      <c r="CA1164" s="8"/>
      <c r="CB1164" s="8"/>
      <c r="CC1164" s="8"/>
      <c r="CJ1164" s="23"/>
      <c r="CK1164" s="23"/>
      <c r="CL1164" s="23"/>
      <c r="CM1164" s="23"/>
      <c r="CN1164" s="23"/>
      <c r="CO1164" s="23"/>
      <c r="CP1164" s="23"/>
      <c r="CQ1164" s="23"/>
      <c r="CR1164" s="23"/>
      <c r="CS1164" s="23"/>
      <c r="CT1164" s="23"/>
      <c r="CU1164" s="23"/>
      <c r="CV1164" s="23"/>
      <c r="CW1164" s="23"/>
      <c r="CX1164" s="23"/>
      <c r="CY1164" s="23"/>
    </row>
    <row r="1165" spans="2:103" x14ac:dyDescent="0.25">
      <c r="B1165" s="7"/>
      <c r="C1165" s="8"/>
      <c r="D1165" s="8"/>
      <c r="E1165" s="8"/>
      <c r="F1165" s="8"/>
      <c r="G1165" s="8"/>
      <c r="H1165" s="8"/>
      <c r="I1165" s="8"/>
      <c r="J1165" s="8"/>
      <c r="K1165" s="8"/>
      <c r="L1165" s="8"/>
      <c r="M1165" s="8"/>
      <c r="N1165" s="8"/>
      <c r="O1165" s="8"/>
      <c r="P1165" s="8"/>
      <c r="Q1165" s="8"/>
      <c r="R1165" s="8"/>
      <c r="S1165" s="8"/>
      <c r="T1165" s="8"/>
      <c r="U1165" s="8"/>
      <c r="V1165" s="8"/>
      <c r="W1165" s="8"/>
      <c r="X1165" s="8"/>
      <c r="Y1165" s="8"/>
      <c r="Z1165" s="8"/>
      <c r="AA1165" s="8"/>
      <c r="AB1165" s="8"/>
      <c r="AC1165" s="8"/>
      <c r="AD1165" s="8"/>
      <c r="AE1165" s="8"/>
      <c r="AF1165" s="8"/>
      <c r="AG1165" s="8"/>
      <c r="AH1165" s="8"/>
      <c r="AI1165" s="8"/>
      <c r="AJ1165" s="8"/>
      <c r="AK1165" s="8"/>
      <c r="AL1165" s="8"/>
      <c r="AM1165" s="8"/>
      <c r="AN1165" s="8"/>
      <c r="AO1165" s="8"/>
      <c r="AP1165" s="8"/>
      <c r="AQ1165" s="8"/>
      <c r="AR1165" s="8"/>
      <c r="AS1165" s="8"/>
      <c r="AT1165" s="8"/>
      <c r="AU1165" s="8"/>
      <c r="AV1165" s="8"/>
      <c r="AW1165" s="8"/>
      <c r="AX1165" s="8"/>
      <c r="AY1165" s="8"/>
      <c r="AZ1165" s="8"/>
      <c r="BA1165" s="8"/>
      <c r="BB1165" s="8"/>
      <c r="BC1165" s="8"/>
      <c r="BD1165" s="8"/>
      <c r="BE1165" s="8"/>
      <c r="BF1165" s="8"/>
      <c r="BG1165" s="8"/>
      <c r="BH1165" s="8"/>
      <c r="BI1165" s="8"/>
      <c r="BJ1165" s="8"/>
      <c r="BK1165" s="8"/>
      <c r="BL1165" s="8"/>
      <c r="BM1165" s="8"/>
      <c r="BN1165" s="8"/>
      <c r="BO1165" s="8"/>
      <c r="BP1165" s="8"/>
      <c r="BQ1165" s="8"/>
      <c r="BR1165" s="8"/>
      <c r="BS1165" s="8"/>
      <c r="BT1165" s="8"/>
      <c r="BU1165" s="8"/>
      <c r="BW1165" s="7"/>
      <c r="BX1165" s="8"/>
      <c r="BY1165" s="8"/>
      <c r="BZ1165" s="8"/>
      <c r="CA1165" s="8"/>
      <c r="CB1165" s="8"/>
      <c r="CC1165" s="8"/>
      <c r="CJ1165" s="23"/>
      <c r="CK1165" s="23"/>
      <c r="CL1165" s="23"/>
      <c r="CM1165" s="23"/>
      <c r="CN1165" s="23"/>
      <c r="CO1165" s="23"/>
      <c r="CP1165" s="23"/>
      <c r="CQ1165" s="23"/>
      <c r="CR1165" s="23"/>
      <c r="CS1165" s="23"/>
      <c r="CT1165" s="23"/>
      <c r="CU1165" s="23"/>
      <c r="CV1165" s="23"/>
      <c r="CW1165" s="23"/>
      <c r="CX1165" s="23"/>
      <c r="CY1165" s="23"/>
    </row>
    <row r="1166" spans="2:103" x14ac:dyDescent="0.25">
      <c r="B1166" s="7"/>
      <c r="C1166" s="8"/>
      <c r="D1166" s="8"/>
      <c r="E1166" s="8"/>
      <c r="F1166" s="8"/>
      <c r="G1166" s="8"/>
      <c r="H1166" s="8"/>
      <c r="I1166" s="8"/>
      <c r="J1166" s="8"/>
      <c r="K1166" s="8"/>
      <c r="L1166" s="8"/>
      <c r="M1166" s="8"/>
      <c r="N1166" s="8"/>
      <c r="O1166" s="8"/>
      <c r="P1166" s="8"/>
      <c r="Q1166" s="8"/>
      <c r="R1166" s="8"/>
      <c r="S1166" s="8"/>
      <c r="T1166" s="8"/>
      <c r="U1166" s="8"/>
      <c r="V1166" s="8"/>
      <c r="W1166" s="8"/>
      <c r="X1166" s="8"/>
      <c r="Y1166" s="8"/>
      <c r="Z1166" s="8"/>
      <c r="AA1166" s="8"/>
      <c r="AB1166" s="8"/>
      <c r="AC1166" s="8"/>
      <c r="AD1166" s="8"/>
      <c r="AE1166" s="8"/>
      <c r="AF1166" s="8"/>
      <c r="AG1166" s="8"/>
      <c r="AH1166" s="8"/>
      <c r="AI1166" s="8"/>
      <c r="AJ1166" s="8"/>
      <c r="AK1166" s="8"/>
      <c r="AL1166" s="8"/>
      <c r="AM1166" s="8"/>
      <c r="AN1166" s="8"/>
      <c r="AO1166" s="8"/>
      <c r="AP1166" s="8"/>
      <c r="AQ1166" s="8"/>
      <c r="AR1166" s="8"/>
      <c r="AS1166" s="8"/>
      <c r="AT1166" s="8"/>
      <c r="AU1166" s="8"/>
      <c r="AV1166" s="8"/>
      <c r="AW1166" s="8"/>
      <c r="AX1166" s="8"/>
      <c r="AY1166" s="8"/>
      <c r="AZ1166" s="8"/>
      <c r="BA1166" s="8"/>
      <c r="BB1166" s="8"/>
      <c r="BC1166" s="8"/>
      <c r="BD1166" s="8"/>
      <c r="BE1166" s="8"/>
      <c r="BF1166" s="8"/>
      <c r="BG1166" s="8"/>
      <c r="BH1166" s="8"/>
      <c r="BI1166" s="8"/>
      <c r="BJ1166" s="8"/>
      <c r="BK1166" s="8"/>
      <c r="BL1166" s="8"/>
      <c r="BM1166" s="8"/>
      <c r="BN1166" s="8"/>
      <c r="BO1166" s="8"/>
      <c r="BP1166" s="8"/>
      <c r="BQ1166" s="8"/>
      <c r="BR1166" s="8"/>
      <c r="BS1166" s="8"/>
      <c r="BT1166" s="8"/>
      <c r="BU1166" s="8"/>
      <c r="BW1166" s="7"/>
      <c r="BX1166" s="8"/>
      <c r="BY1166" s="8"/>
      <c r="BZ1166" s="8"/>
      <c r="CA1166" s="8"/>
      <c r="CB1166" s="8"/>
      <c r="CC1166" s="8"/>
      <c r="CJ1166" s="23"/>
      <c r="CK1166" s="23"/>
      <c r="CL1166" s="23"/>
      <c r="CM1166" s="23"/>
      <c r="CN1166" s="23"/>
      <c r="CO1166" s="23"/>
      <c r="CP1166" s="23"/>
      <c r="CQ1166" s="23"/>
      <c r="CR1166" s="23"/>
      <c r="CS1166" s="23"/>
      <c r="CT1166" s="23"/>
      <c r="CU1166" s="23"/>
      <c r="CV1166" s="23"/>
      <c r="CW1166" s="23"/>
      <c r="CX1166" s="23"/>
      <c r="CY1166" s="23"/>
    </row>
    <row r="1167" spans="2:103" x14ac:dyDescent="0.25">
      <c r="B1167" s="7"/>
      <c r="C1167" s="8"/>
      <c r="D1167" s="8"/>
      <c r="E1167" s="8"/>
      <c r="F1167" s="8"/>
      <c r="G1167" s="8"/>
      <c r="H1167" s="8"/>
      <c r="I1167" s="8"/>
      <c r="J1167" s="8"/>
      <c r="K1167" s="8"/>
      <c r="L1167" s="8"/>
      <c r="M1167" s="8"/>
      <c r="N1167" s="8"/>
      <c r="O1167" s="8"/>
      <c r="P1167" s="8"/>
      <c r="Q1167" s="8"/>
      <c r="R1167" s="8"/>
      <c r="S1167" s="8"/>
      <c r="T1167" s="8"/>
      <c r="U1167" s="8"/>
      <c r="V1167" s="8"/>
      <c r="W1167" s="8"/>
      <c r="X1167" s="8"/>
      <c r="Y1167" s="8"/>
      <c r="Z1167" s="8"/>
      <c r="AA1167" s="8"/>
      <c r="AB1167" s="8"/>
      <c r="AC1167" s="8"/>
      <c r="AD1167" s="8"/>
      <c r="AE1167" s="8"/>
      <c r="AF1167" s="8"/>
      <c r="AG1167" s="8"/>
      <c r="AH1167" s="8"/>
      <c r="AI1167" s="8"/>
      <c r="AJ1167" s="8"/>
      <c r="AK1167" s="8"/>
      <c r="AL1167" s="8"/>
      <c r="AM1167" s="8"/>
      <c r="AN1167" s="8"/>
      <c r="AO1167" s="8"/>
      <c r="AP1167" s="8"/>
      <c r="AQ1167" s="8"/>
      <c r="AR1167" s="8"/>
      <c r="AS1167" s="8"/>
      <c r="AT1167" s="8"/>
      <c r="AU1167" s="8"/>
      <c r="AV1167" s="8"/>
      <c r="AW1167" s="8"/>
      <c r="AX1167" s="8"/>
      <c r="AY1167" s="8"/>
      <c r="AZ1167" s="8"/>
      <c r="BA1167" s="8"/>
      <c r="BB1167" s="8"/>
      <c r="BC1167" s="8"/>
      <c r="BD1167" s="8"/>
      <c r="BE1167" s="8"/>
      <c r="BF1167" s="8"/>
      <c r="BG1167" s="8"/>
      <c r="BH1167" s="8"/>
      <c r="BI1167" s="8"/>
      <c r="BJ1167" s="8"/>
      <c r="BK1167" s="8"/>
      <c r="BL1167" s="8"/>
      <c r="BM1167" s="8"/>
      <c r="BN1167" s="8"/>
      <c r="BO1167" s="8"/>
      <c r="BP1167" s="8"/>
      <c r="BQ1167" s="8"/>
      <c r="BR1167" s="8"/>
      <c r="BS1167" s="8"/>
      <c r="BT1167" s="8"/>
      <c r="BU1167" s="8"/>
      <c r="BW1167" s="7"/>
      <c r="BX1167" s="8"/>
      <c r="BY1167" s="8"/>
      <c r="BZ1167" s="8"/>
      <c r="CA1167" s="8"/>
      <c r="CB1167" s="8"/>
      <c r="CC1167" s="8"/>
      <c r="CJ1167" s="23"/>
      <c r="CK1167" s="23"/>
      <c r="CL1167" s="23"/>
      <c r="CM1167" s="23"/>
      <c r="CN1167" s="23"/>
      <c r="CO1167" s="23"/>
      <c r="CP1167" s="23"/>
      <c r="CQ1167" s="23"/>
      <c r="CR1167" s="23"/>
      <c r="CS1167" s="23"/>
      <c r="CT1167" s="23"/>
      <c r="CU1167" s="23"/>
      <c r="CV1167" s="23"/>
      <c r="CW1167" s="23"/>
      <c r="CX1167" s="23"/>
      <c r="CY1167" s="23"/>
    </row>
    <row r="1168" spans="2:103" x14ac:dyDescent="0.25">
      <c r="B1168" s="7"/>
      <c r="C1168" s="8"/>
      <c r="D1168" s="8"/>
      <c r="E1168" s="8"/>
      <c r="F1168" s="8"/>
      <c r="G1168" s="8"/>
      <c r="H1168" s="8"/>
      <c r="I1168" s="8"/>
      <c r="J1168" s="8"/>
      <c r="K1168" s="8"/>
      <c r="L1168" s="8"/>
      <c r="M1168" s="8"/>
      <c r="N1168" s="8"/>
      <c r="O1168" s="8"/>
      <c r="P1168" s="8"/>
      <c r="Q1168" s="8"/>
      <c r="R1168" s="8"/>
      <c r="S1168" s="8"/>
      <c r="T1168" s="8"/>
      <c r="U1168" s="8"/>
      <c r="V1168" s="8"/>
      <c r="W1168" s="8"/>
      <c r="X1168" s="8"/>
      <c r="Y1168" s="8"/>
      <c r="Z1168" s="8"/>
      <c r="AA1168" s="8"/>
      <c r="AB1168" s="8"/>
      <c r="AC1168" s="8"/>
      <c r="AD1168" s="8"/>
      <c r="AE1168" s="8"/>
      <c r="AF1168" s="8"/>
      <c r="AG1168" s="8"/>
      <c r="AH1168" s="8"/>
      <c r="AI1168" s="8"/>
      <c r="AJ1168" s="8"/>
      <c r="AK1168" s="8"/>
      <c r="AL1168" s="8"/>
      <c r="AM1168" s="8"/>
      <c r="AN1168" s="8"/>
      <c r="AO1168" s="8"/>
      <c r="AP1168" s="8"/>
      <c r="AQ1168" s="8"/>
      <c r="AR1168" s="8"/>
      <c r="AS1168" s="8"/>
      <c r="AT1168" s="8"/>
      <c r="AU1168" s="8"/>
      <c r="AV1168" s="8"/>
      <c r="AW1168" s="8"/>
      <c r="AX1168" s="8"/>
      <c r="AY1168" s="8"/>
      <c r="AZ1168" s="8"/>
      <c r="BA1168" s="8"/>
      <c r="BB1168" s="8"/>
      <c r="BC1168" s="8"/>
      <c r="BD1168" s="8"/>
      <c r="BE1168" s="8"/>
      <c r="BF1168" s="8"/>
      <c r="BG1168" s="8"/>
      <c r="BH1168" s="8"/>
      <c r="BI1168" s="8"/>
      <c r="BJ1168" s="8"/>
      <c r="BK1168" s="8"/>
      <c r="BL1168" s="8"/>
      <c r="BM1168" s="8"/>
      <c r="BN1168" s="8"/>
      <c r="BO1168" s="8"/>
      <c r="BP1168" s="8"/>
      <c r="BQ1168" s="8"/>
      <c r="BR1168" s="8"/>
      <c r="BS1168" s="8"/>
      <c r="BT1168" s="8"/>
      <c r="BU1168" s="8"/>
      <c r="BW1168" s="7"/>
      <c r="BX1168" s="8"/>
      <c r="BY1168" s="8"/>
      <c r="BZ1168" s="8"/>
      <c r="CA1168" s="8"/>
      <c r="CB1168" s="8"/>
      <c r="CC1168" s="8"/>
      <c r="CJ1168" s="23"/>
      <c r="CK1168" s="23"/>
      <c r="CL1168" s="23"/>
      <c r="CM1168" s="23"/>
      <c r="CN1168" s="23"/>
      <c r="CO1168" s="23"/>
      <c r="CP1168" s="23"/>
      <c r="CQ1168" s="23"/>
      <c r="CR1168" s="23"/>
      <c r="CS1168" s="23"/>
      <c r="CT1168" s="23"/>
      <c r="CU1168" s="23"/>
      <c r="CV1168" s="23"/>
      <c r="CW1168" s="23"/>
      <c r="CX1168" s="23"/>
      <c r="CY1168" s="23"/>
    </row>
    <row r="1169" spans="2:103" x14ac:dyDescent="0.25">
      <c r="B1169" s="7"/>
      <c r="C1169" s="8"/>
      <c r="D1169" s="8"/>
      <c r="E1169" s="8"/>
      <c r="F1169" s="8"/>
      <c r="G1169" s="8"/>
      <c r="H1169" s="8"/>
      <c r="I1169" s="8"/>
      <c r="J1169" s="8"/>
      <c r="K1169" s="8"/>
      <c r="L1169" s="8"/>
      <c r="M1169" s="8"/>
      <c r="N1169" s="8"/>
      <c r="O1169" s="8"/>
      <c r="P1169" s="8"/>
      <c r="Q1169" s="8"/>
      <c r="R1169" s="8"/>
      <c r="S1169" s="8"/>
      <c r="T1169" s="8"/>
      <c r="U1169" s="8"/>
      <c r="V1169" s="8"/>
      <c r="W1169" s="8"/>
      <c r="X1169" s="8"/>
      <c r="Y1169" s="8"/>
      <c r="Z1169" s="8"/>
      <c r="AA1169" s="8"/>
      <c r="AB1169" s="8"/>
      <c r="AC1169" s="8"/>
      <c r="AD1169" s="8"/>
      <c r="AE1169" s="8"/>
      <c r="AF1169" s="8"/>
      <c r="AG1169" s="8"/>
      <c r="AH1169" s="8"/>
      <c r="AI1169" s="8"/>
      <c r="AJ1169" s="8"/>
      <c r="AK1169" s="8"/>
      <c r="AL1169" s="8"/>
      <c r="AM1169" s="8"/>
      <c r="AN1169" s="8"/>
      <c r="AO1169" s="8"/>
      <c r="AP1169" s="8"/>
      <c r="AQ1169" s="8"/>
      <c r="AR1169" s="8"/>
      <c r="AS1169" s="8"/>
      <c r="AT1169" s="8"/>
      <c r="AU1169" s="8"/>
      <c r="AV1169" s="8"/>
      <c r="AW1169" s="8"/>
      <c r="AX1169" s="8"/>
      <c r="AY1169" s="8"/>
      <c r="AZ1169" s="8"/>
      <c r="BA1169" s="8"/>
      <c r="BB1169" s="8"/>
      <c r="BC1169" s="8"/>
      <c r="BD1169" s="8"/>
      <c r="BE1169" s="8"/>
      <c r="BF1169" s="8"/>
      <c r="BG1169" s="8"/>
      <c r="BH1169" s="8"/>
      <c r="BI1169" s="8"/>
      <c r="BJ1169" s="8"/>
      <c r="BK1169" s="8"/>
      <c r="BL1169" s="8"/>
      <c r="BM1169" s="8"/>
      <c r="BN1169" s="8"/>
      <c r="BO1169" s="8"/>
      <c r="BP1169" s="8"/>
      <c r="BQ1169" s="8"/>
      <c r="BR1169" s="8"/>
      <c r="BS1169" s="8"/>
      <c r="BT1169" s="8"/>
      <c r="BU1169" s="8"/>
      <c r="BW1169" s="7"/>
      <c r="BX1169" s="8"/>
      <c r="BY1169" s="8"/>
      <c r="BZ1169" s="8"/>
      <c r="CA1169" s="8"/>
      <c r="CB1169" s="8"/>
      <c r="CC1169" s="8"/>
      <c r="CJ1169" s="23"/>
      <c r="CK1169" s="23"/>
      <c r="CL1169" s="23"/>
      <c r="CM1169" s="23"/>
      <c r="CN1169" s="23"/>
      <c r="CO1169" s="23"/>
      <c r="CP1169" s="23"/>
      <c r="CQ1169" s="23"/>
      <c r="CR1169" s="23"/>
      <c r="CS1169" s="23"/>
      <c r="CT1169" s="23"/>
      <c r="CU1169" s="23"/>
      <c r="CV1169" s="23"/>
      <c r="CW1169" s="23"/>
      <c r="CX1169" s="23"/>
      <c r="CY1169" s="23"/>
    </row>
    <row r="1170" spans="2:103" x14ac:dyDescent="0.25">
      <c r="B1170" s="7"/>
      <c r="C1170" s="8"/>
      <c r="D1170" s="8"/>
      <c r="E1170" s="8"/>
      <c r="F1170" s="8"/>
      <c r="G1170" s="8"/>
      <c r="H1170" s="8"/>
      <c r="I1170" s="8"/>
      <c r="J1170" s="8"/>
      <c r="K1170" s="8"/>
      <c r="L1170" s="8"/>
      <c r="M1170" s="8"/>
      <c r="N1170" s="8"/>
      <c r="O1170" s="8"/>
      <c r="P1170" s="8"/>
      <c r="Q1170" s="8"/>
      <c r="R1170" s="8"/>
      <c r="S1170" s="8"/>
      <c r="T1170" s="8"/>
      <c r="U1170" s="8"/>
      <c r="V1170" s="8"/>
      <c r="W1170" s="8"/>
      <c r="X1170" s="8"/>
      <c r="Y1170" s="8"/>
      <c r="Z1170" s="8"/>
      <c r="AA1170" s="8"/>
      <c r="AB1170" s="8"/>
      <c r="AC1170" s="8"/>
      <c r="AD1170" s="8"/>
      <c r="AE1170" s="8"/>
      <c r="AF1170" s="8"/>
      <c r="AG1170" s="8"/>
      <c r="AH1170" s="8"/>
      <c r="AI1170" s="8"/>
      <c r="AJ1170" s="8"/>
      <c r="AK1170" s="8"/>
      <c r="AL1170" s="8"/>
      <c r="AM1170" s="8"/>
      <c r="AN1170" s="8"/>
      <c r="AO1170" s="8"/>
      <c r="AP1170" s="8"/>
      <c r="AQ1170" s="8"/>
      <c r="AR1170" s="8"/>
      <c r="AS1170" s="8"/>
      <c r="AT1170" s="8"/>
      <c r="AU1170" s="8"/>
      <c r="AV1170" s="8"/>
      <c r="AW1170" s="8"/>
      <c r="AX1170" s="8"/>
      <c r="AY1170" s="8"/>
      <c r="AZ1170" s="8"/>
      <c r="BA1170" s="8"/>
      <c r="BB1170" s="8"/>
      <c r="BC1170" s="8"/>
      <c r="BD1170" s="8"/>
      <c r="BE1170" s="8"/>
      <c r="BF1170" s="8"/>
      <c r="BG1170" s="8"/>
      <c r="BH1170" s="8"/>
      <c r="BI1170" s="8"/>
      <c r="BJ1170" s="8"/>
      <c r="BK1170" s="8"/>
      <c r="BL1170" s="8"/>
      <c r="BM1170" s="8"/>
      <c r="BN1170" s="8"/>
      <c r="BO1170" s="8"/>
      <c r="BP1170" s="8"/>
      <c r="BQ1170" s="8"/>
      <c r="BR1170" s="8"/>
      <c r="BS1170" s="8"/>
      <c r="BT1170" s="8"/>
      <c r="BU1170" s="8"/>
      <c r="BW1170" s="7"/>
      <c r="BX1170" s="8"/>
      <c r="BY1170" s="8"/>
      <c r="BZ1170" s="8"/>
      <c r="CA1170" s="8"/>
      <c r="CB1170" s="8"/>
      <c r="CC1170" s="8"/>
      <c r="CJ1170" s="23"/>
      <c r="CK1170" s="23"/>
      <c r="CL1170" s="23"/>
      <c r="CM1170" s="23"/>
      <c r="CN1170" s="23"/>
      <c r="CO1170" s="23"/>
      <c r="CP1170" s="23"/>
      <c r="CQ1170" s="23"/>
      <c r="CR1170" s="23"/>
      <c r="CS1170" s="23"/>
      <c r="CT1170" s="23"/>
      <c r="CU1170" s="23"/>
      <c r="CV1170" s="23"/>
      <c r="CW1170" s="23"/>
      <c r="CX1170" s="23"/>
      <c r="CY1170" s="23"/>
    </row>
    <row r="1171" spans="2:103" x14ac:dyDescent="0.25">
      <c r="B1171" s="7"/>
      <c r="C1171" s="8"/>
      <c r="D1171" s="8"/>
      <c r="E1171" s="8"/>
      <c r="F1171" s="8"/>
      <c r="G1171" s="8"/>
      <c r="H1171" s="8"/>
      <c r="I1171" s="8"/>
      <c r="J1171" s="8"/>
      <c r="K1171" s="8"/>
      <c r="L1171" s="8"/>
      <c r="M1171" s="8"/>
      <c r="N1171" s="8"/>
      <c r="O1171" s="8"/>
      <c r="P1171" s="8"/>
      <c r="Q1171" s="8"/>
      <c r="R1171" s="8"/>
      <c r="S1171" s="8"/>
      <c r="T1171" s="8"/>
      <c r="U1171" s="8"/>
      <c r="V1171" s="8"/>
      <c r="W1171" s="8"/>
      <c r="X1171" s="8"/>
      <c r="Y1171" s="8"/>
      <c r="Z1171" s="8"/>
      <c r="AA1171" s="8"/>
      <c r="AB1171" s="8"/>
      <c r="AC1171" s="8"/>
      <c r="AD1171" s="8"/>
      <c r="AE1171" s="8"/>
      <c r="AF1171" s="8"/>
      <c r="AG1171" s="8"/>
      <c r="AH1171" s="8"/>
      <c r="AI1171" s="8"/>
      <c r="AJ1171" s="8"/>
      <c r="AK1171" s="8"/>
      <c r="AL1171" s="8"/>
      <c r="AM1171" s="8"/>
      <c r="AN1171" s="8"/>
      <c r="AO1171" s="8"/>
      <c r="AP1171" s="8"/>
      <c r="AQ1171" s="8"/>
      <c r="AR1171" s="8"/>
      <c r="AS1171" s="8"/>
      <c r="AT1171" s="8"/>
      <c r="AU1171" s="8"/>
      <c r="AV1171" s="8"/>
      <c r="AW1171" s="8"/>
      <c r="AX1171" s="8"/>
      <c r="AY1171" s="8"/>
      <c r="AZ1171" s="8"/>
      <c r="BA1171" s="8"/>
      <c r="BB1171" s="8"/>
      <c r="BC1171" s="8"/>
      <c r="BD1171" s="8"/>
      <c r="BE1171" s="8"/>
      <c r="BF1171" s="8"/>
      <c r="BG1171" s="8"/>
      <c r="BH1171" s="8"/>
      <c r="BI1171" s="8"/>
      <c r="BJ1171" s="8"/>
      <c r="BK1171" s="8"/>
      <c r="BL1171" s="8"/>
      <c r="BM1171" s="8"/>
      <c r="BN1171" s="8"/>
      <c r="BO1171" s="8"/>
      <c r="BP1171" s="8"/>
      <c r="BQ1171" s="8"/>
      <c r="BR1171" s="8"/>
      <c r="BS1171" s="8"/>
      <c r="BT1171" s="8"/>
      <c r="BU1171" s="8"/>
      <c r="BW1171" s="7"/>
      <c r="BX1171" s="8"/>
      <c r="BY1171" s="8"/>
      <c r="BZ1171" s="8"/>
      <c r="CA1171" s="8"/>
      <c r="CB1171" s="8"/>
      <c r="CC1171" s="8"/>
      <c r="CJ1171" s="23"/>
      <c r="CK1171" s="23"/>
      <c r="CL1171" s="23"/>
      <c r="CM1171" s="23"/>
      <c r="CN1171" s="23"/>
      <c r="CO1171" s="23"/>
      <c r="CP1171" s="23"/>
      <c r="CQ1171" s="23"/>
      <c r="CR1171" s="23"/>
      <c r="CS1171" s="23"/>
      <c r="CT1171" s="23"/>
      <c r="CU1171" s="23"/>
      <c r="CV1171" s="23"/>
      <c r="CW1171" s="23"/>
      <c r="CX1171" s="23"/>
      <c r="CY1171" s="23"/>
    </row>
    <row r="1172" spans="2:103" x14ac:dyDescent="0.25">
      <c r="B1172" s="7"/>
      <c r="C1172" s="8"/>
      <c r="D1172" s="8"/>
      <c r="E1172" s="8"/>
      <c r="F1172" s="8"/>
      <c r="G1172" s="8"/>
      <c r="H1172" s="8"/>
      <c r="I1172" s="8"/>
      <c r="J1172" s="8"/>
      <c r="K1172" s="8"/>
      <c r="L1172" s="8"/>
      <c r="M1172" s="8"/>
      <c r="N1172" s="8"/>
      <c r="O1172" s="8"/>
      <c r="P1172" s="8"/>
      <c r="Q1172" s="8"/>
      <c r="R1172" s="8"/>
      <c r="S1172" s="8"/>
      <c r="T1172" s="8"/>
      <c r="U1172" s="8"/>
      <c r="V1172" s="8"/>
      <c r="W1172" s="8"/>
      <c r="X1172" s="8"/>
      <c r="Y1172" s="8"/>
      <c r="Z1172" s="8"/>
      <c r="AA1172" s="8"/>
      <c r="AB1172" s="8"/>
      <c r="AC1172" s="8"/>
      <c r="AD1172" s="8"/>
      <c r="AE1172" s="8"/>
      <c r="AF1172" s="8"/>
      <c r="AG1172" s="8"/>
      <c r="AH1172" s="8"/>
      <c r="AI1172" s="8"/>
      <c r="AJ1172" s="8"/>
      <c r="AK1172" s="8"/>
      <c r="AL1172" s="8"/>
      <c r="AM1172" s="8"/>
      <c r="AN1172" s="8"/>
      <c r="AO1172" s="8"/>
      <c r="AP1172" s="8"/>
      <c r="AQ1172" s="8"/>
      <c r="AR1172" s="8"/>
      <c r="AS1172" s="8"/>
      <c r="AT1172" s="8"/>
      <c r="AU1172" s="8"/>
      <c r="AV1172" s="8"/>
      <c r="AW1172" s="8"/>
      <c r="AX1172" s="8"/>
      <c r="AY1172" s="8"/>
      <c r="AZ1172" s="8"/>
      <c r="BA1172" s="8"/>
      <c r="BB1172" s="8"/>
      <c r="BC1172" s="8"/>
      <c r="BD1172" s="8"/>
      <c r="BE1172" s="8"/>
      <c r="BF1172" s="8"/>
      <c r="BG1172" s="8"/>
      <c r="BH1172" s="8"/>
      <c r="BI1172" s="8"/>
      <c r="BJ1172" s="8"/>
      <c r="BK1172" s="8"/>
      <c r="BL1172" s="8"/>
      <c r="BM1172" s="8"/>
      <c r="BN1172" s="8"/>
      <c r="BO1172" s="8"/>
      <c r="BP1172" s="8"/>
      <c r="BQ1172" s="8"/>
      <c r="BR1172" s="8"/>
      <c r="BS1172" s="8"/>
      <c r="BT1172" s="8"/>
      <c r="BU1172" s="8"/>
      <c r="BW1172" s="7"/>
      <c r="BX1172" s="8"/>
      <c r="BY1172" s="8"/>
      <c r="BZ1172" s="8"/>
      <c r="CA1172" s="8"/>
      <c r="CB1172" s="8"/>
      <c r="CC1172" s="8"/>
      <c r="CJ1172" s="23"/>
      <c r="CK1172" s="23"/>
      <c r="CL1172" s="23"/>
      <c r="CM1172" s="23"/>
      <c r="CN1172" s="23"/>
      <c r="CO1172" s="23"/>
      <c r="CP1172" s="23"/>
      <c r="CQ1172" s="23"/>
      <c r="CR1172" s="23"/>
      <c r="CS1172" s="23"/>
      <c r="CT1172" s="23"/>
      <c r="CU1172" s="23"/>
      <c r="CV1172" s="23"/>
      <c r="CW1172" s="23"/>
      <c r="CX1172" s="23"/>
      <c r="CY1172" s="23"/>
    </row>
    <row r="1173" spans="2:103" x14ac:dyDescent="0.25">
      <c r="B1173" s="7"/>
      <c r="C1173" s="8"/>
      <c r="D1173" s="8"/>
      <c r="E1173" s="8"/>
      <c r="F1173" s="8"/>
      <c r="G1173" s="8"/>
      <c r="H1173" s="8"/>
      <c r="I1173" s="8"/>
      <c r="J1173" s="8"/>
      <c r="K1173" s="8"/>
      <c r="L1173" s="8"/>
      <c r="M1173" s="8"/>
      <c r="N1173" s="8"/>
      <c r="O1173" s="8"/>
      <c r="P1173" s="8"/>
      <c r="Q1173" s="8"/>
      <c r="R1173" s="8"/>
      <c r="S1173" s="8"/>
      <c r="T1173" s="8"/>
      <c r="U1173" s="8"/>
      <c r="V1173" s="8"/>
      <c r="W1173" s="8"/>
      <c r="X1173" s="8"/>
      <c r="Y1173" s="8"/>
      <c r="Z1173" s="8"/>
      <c r="AA1173" s="8"/>
      <c r="AB1173" s="8"/>
      <c r="AC1173" s="8"/>
      <c r="AD1173" s="8"/>
      <c r="AE1173" s="8"/>
      <c r="AF1173" s="8"/>
      <c r="AG1173" s="8"/>
      <c r="AH1173" s="8"/>
      <c r="AI1173" s="8"/>
      <c r="AJ1173" s="8"/>
      <c r="AK1173" s="8"/>
      <c r="AL1173" s="8"/>
      <c r="AM1173" s="8"/>
      <c r="AN1173" s="8"/>
      <c r="AO1173" s="8"/>
      <c r="AP1173" s="8"/>
      <c r="AQ1173" s="8"/>
      <c r="AR1173" s="8"/>
      <c r="AS1173" s="8"/>
      <c r="AT1173" s="8"/>
      <c r="AU1173" s="8"/>
      <c r="AV1173" s="8"/>
      <c r="AW1173" s="8"/>
      <c r="AX1173" s="8"/>
      <c r="AY1173" s="8"/>
      <c r="AZ1173" s="8"/>
      <c r="BA1173" s="8"/>
      <c r="BB1173" s="8"/>
      <c r="BC1173" s="8"/>
      <c r="BD1173" s="8"/>
      <c r="BE1173" s="8"/>
      <c r="BF1173" s="8"/>
      <c r="BG1173" s="8"/>
      <c r="BH1173" s="8"/>
      <c r="BI1173" s="8"/>
      <c r="BJ1173" s="8"/>
      <c r="BK1173" s="8"/>
      <c r="BL1173" s="8"/>
      <c r="BM1173" s="8"/>
      <c r="BN1173" s="8"/>
      <c r="BO1173" s="8"/>
      <c r="BP1173" s="8"/>
      <c r="BQ1173" s="8"/>
      <c r="BR1173" s="8"/>
      <c r="BS1173" s="8"/>
      <c r="BT1173" s="8"/>
      <c r="BU1173" s="8"/>
      <c r="BW1173" s="7"/>
      <c r="BX1173" s="8"/>
      <c r="BY1173" s="8"/>
      <c r="BZ1173" s="8"/>
      <c r="CA1173" s="8"/>
      <c r="CB1173" s="8"/>
      <c r="CC1173" s="8"/>
      <c r="CJ1173" s="23"/>
      <c r="CK1173" s="23"/>
      <c r="CL1173" s="23"/>
      <c r="CM1173" s="23"/>
      <c r="CN1173" s="23"/>
      <c r="CO1173" s="23"/>
      <c r="CP1173" s="23"/>
      <c r="CQ1173" s="23"/>
      <c r="CR1173" s="23"/>
      <c r="CS1173" s="23"/>
      <c r="CT1173" s="23"/>
      <c r="CU1173" s="23"/>
      <c r="CV1173" s="23"/>
      <c r="CW1173" s="23"/>
      <c r="CX1173" s="23"/>
      <c r="CY1173" s="23"/>
    </row>
    <row r="1174" spans="2:103" x14ac:dyDescent="0.25">
      <c r="B1174" s="7"/>
      <c r="C1174" s="8"/>
      <c r="D1174" s="8"/>
      <c r="E1174" s="8"/>
      <c r="F1174" s="8"/>
      <c r="G1174" s="8"/>
      <c r="H1174" s="8"/>
      <c r="I1174" s="8"/>
      <c r="J1174" s="8"/>
      <c r="K1174" s="8"/>
      <c r="L1174" s="8"/>
      <c r="M1174" s="8"/>
      <c r="N1174" s="8"/>
      <c r="O1174" s="8"/>
      <c r="P1174" s="8"/>
      <c r="Q1174" s="8"/>
      <c r="R1174" s="8"/>
      <c r="S1174" s="8"/>
      <c r="T1174" s="8"/>
      <c r="U1174" s="8"/>
      <c r="V1174" s="8"/>
      <c r="W1174" s="8"/>
      <c r="X1174" s="8"/>
      <c r="Y1174" s="8"/>
      <c r="Z1174" s="8"/>
      <c r="AA1174" s="8"/>
      <c r="AB1174" s="8"/>
      <c r="AC1174" s="8"/>
      <c r="AD1174" s="8"/>
      <c r="AE1174" s="8"/>
      <c r="AF1174" s="8"/>
      <c r="AG1174" s="8"/>
      <c r="AH1174" s="8"/>
      <c r="AI1174" s="8"/>
      <c r="AJ1174" s="8"/>
      <c r="AK1174" s="8"/>
      <c r="AL1174" s="8"/>
      <c r="AM1174" s="8"/>
      <c r="AN1174" s="8"/>
      <c r="AO1174" s="8"/>
      <c r="AP1174" s="8"/>
      <c r="AQ1174" s="8"/>
      <c r="AR1174" s="8"/>
      <c r="AS1174" s="8"/>
      <c r="AT1174" s="8"/>
      <c r="AU1174" s="8"/>
      <c r="AV1174" s="8"/>
      <c r="AW1174" s="8"/>
      <c r="AX1174" s="8"/>
      <c r="AY1174" s="8"/>
      <c r="AZ1174" s="8"/>
      <c r="BA1174" s="8"/>
      <c r="BB1174" s="8"/>
      <c r="BC1174" s="8"/>
      <c r="BD1174" s="8"/>
      <c r="BE1174" s="8"/>
      <c r="BF1174" s="8"/>
      <c r="BG1174" s="8"/>
      <c r="BH1174" s="8"/>
      <c r="BI1174" s="8"/>
      <c r="BJ1174" s="8"/>
      <c r="BK1174" s="8"/>
      <c r="BL1174" s="8"/>
      <c r="BM1174" s="8"/>
      <c r="BN1174" s="8"/>
      <c r="BO1174" s="8"/>
      <c r="BP1174" s="8"/>
      <c r="BQ1174" s="8"/>
      <c r="BR1174" s="8"/>
      <c r="BS1174" s="8"/>
      <c r="BT1174" s="8"/>
      <c r="BU1174" s="8"/>
      <c r="BW1174" s="7"/>
      <c r="BX1174" s="8"/>
      <c r="BY1174" s="8"/>
      <c r="BZ1174" s="8"/>
      <c r="CA1174" s="8"/>
      <c r="CB1174" s="8"/>
      <c r="CC1174" s="8"/>
      <c r="CJ1174" s="23"/>
      <c r="CK1174" s="23"/>
      <c r="CL1174" s="23"/>
      <c r="CM1174" s="23"/>
      <c r="CN1174" s="23"/>
      <c r="CO1174" s="23"/>
      <c r="CP1174" s="23"/>
      <c r="CQ1174" s="23"/>
      <c r="CR1174" s="23"/>
      <c r="CS1174" s="23"/>
      <c r="CT1174" s="23"/>
      <c r="CU1174" s="23"/>
      <c r="CV1174" s="23"/>
      <c r="CW1174" s="23"/>
      <c r="CX1174" s="23"/>
      <c r="CY1174" s="23"/>
    </row>
    <row r="1175" spans="2:103" x14ac:dyDescent="0.25">
      <c r="B1175" s="7"/>
      <c r="C1175" s="8"/>
      <c r="D1175" s="8"/>
      <c r="E1175" s="8"/>
      <c r="F1175" s="8"/>
      <c r="G1175" s="8"/>
      <c r="H1175" s="8"/>
      <c r="I1175" s="8"/>
      <c r="J1175" s="8"/>
      <c r="K1175" s="8"/>
      <c r="L1175" s="8"/>
      <c r="M1175" s="8"/>
      <c r="N1175" s="8"/>
      <c r="O1175" s="8"/>
      <c r="P1175" s="8"/>
      <c r="Q1175" s="8"/>
      <c r="R1175" s="8"/>
      <c r="S1175" s="8"/>
      <c r="T1175" s="8"/>
      <c r="U1175" s="8"/>
      <c r="V1175" s="8"/>
      <c r="W1175" s="8"/>
      <c r="X1175" s="8"/>
      <c r="Y1175" s="8"/>
      <c r="Z1175" s="8"/>
      <c r="AA1175" s="8"/>
      <c r="AB1175" s="8"/>
      <c r="AC1175" s="8"/>
      <c r="AD1175" s="8"/>
      <c r="AE1175" s="8"/>
      <c r="AF1175" s="8"/>
      <c r="AG1175" s="8"/>
      <c r="AH1175" s="8"/>
      <c r="AI1175" s="8"/>
      <c r="AJ1175" s="8"/>
      <c r="AK1175" s="8"/>
      <c r="AL1175" s="8"/>
      <c r="AM1175" s="8"/>
      <c r="AN1175" s="8"/>
      <c r="AO1175" s="8"/>
      <c r="AP1175" s="8"/>
      <c r="AQ1175" s="8"/>
      <c r="AR1175" s="8"/>
      <c r="AS1175" s="8"/>
      <c r="AT1175" s="8"/>
      <c r="AU1175" s="8"/>
      <c r="AV1175" s="8"/>
      <c r="AW1175" s="8"/>
      <c r="AX1175" s="8"/>
      <c r="AY1175" s="8"/>
      <c r="AZ1175" s="8"/>
      <c r="BA1175" s="8"/>
      <c r="BB1175" s="8"/>
      <c r="BC1175" s="8"/>
      <c r="BD1175" s="8"/>
      <c r="BE1175" s="8"/>
      <c r="BF1175" s="8"/>
      <c r="BG1175" s="8"/>
      <c r="BH1175" s="8"/>
      <c r="BI1175" s="8"/>
      <c r="BJ1175" s="8"/>
      <c r="BK1175" s="8"/>
      <c r="BL1175" s="8"/>
      <c r="BM1175" s="8"/>
      <c r="BN1175" s="8"/>
      <c r="BO1175" s="8"/>
      <c r="BP1175" s="8"/>
      <c r="BQ1175" s="8"/>
      <c r="BR1175" s="8"/>
      <c r="BS1175" s="8"/>
      <c r="BT1175" s="8"/>
      <c r="BU1175" s="8"/>
      <c r="BW1175" s="7"/>
      <c r="BX1175" s="8"/>
      <c r="BY1175" s="8"/>
      <c r="BZ1175" s="8"/>
      <c r="CA1175" s="8"/>
      <c r="CB1175" s="8"/>
      <c r="CC1175" s="8"/>
      <c r="CJ1175" s="23"/>
      <c r="CK1175" s="23"/>
      <c r="CL1175" s="23"/>
      <c r="CM1175" s="23"/>
      <c r="CN1175" s="23"/>
      <c r="CO1175" s="23"/>
      <c r="CP1175" s="23"/>
      <c r="CQ1175" s="23"/>
      <c r="CR1175" s="23"/>
      <c r="CS1175" s="23"/>
      <c r="CT1175" s="23"/>
      <c r="CU1175" s="23"/>
      <c r="CV1175" s="23"/>
      <c r="CW1175" s="23"/>
      <c r="CX1175" s="23"/>
      <c r="CY1175" s="23"/>
    </row>
    <row r="1176" spans="2:103" x14ac:dyDescent="0.25">
      <c r="B1176" s="7"/>
      <c r="C1176" s="8"/>
      <c r="D1176" s="8"/>
      <c r="E1176" s="8"/>
      <c r="F1176" s="8"/>
      <c r="G1176" s="8"/>
      <c r="H1176" s="8"/>
      <c r="I1176" s="8"/>
      <c r="J1176" s="8"/>
      <c r="K1176" s="8"/>
      <c r="L1176" s="8"/>
      <c r="M1176" s="8"/>
      <c r="N1176" s="8"/>
      <c r="O1176" s="8"/>
      <c r="P1176" s="8"/>
      <c r="Q1176" s="8"/>
      <c r="R1176" s="8"/>
      <c r="S1176" s="8"/>
      <c r="T1176" s="8"/>
      <c r="U1176" s="8"/>
      <c r="V1176" s="8"/>
      <c r="W1176" s="8"/>
      <c r="X1176" s="8"/>
      <c r="Y1176" s="8"/>
      <c r="Z1176" s="8"/>
      <c r="AA1176" s="8"/>
      <c r="AB1176" s="8"/>
      <c r="AC1176" s="8"/>
      <c r="AD1176" s="8"/>
      <c r="AE1176" s="8"/>
      <c r="AF1176" s="8"/>
      <c r="AG1176" s="8"/>
      <c r="AH1176" s="8"/>
      <c r="AI1176" s="8"/>
      <c r="AJ1176" s="8"/>
      <c r="AK1176" s="8"/>
      <c r="AL1176" s="8"/>
      <c r="AM1176" s="8"/>
      <c r="AN1176" s="8"/>
      <c r="AO1176" s="8"/>
      <c r="AP1176" s="8"/>
      <c r="AQ1176" s="8"/>
      <c r="AR1176" s="8"/>
      <c r="AS1176" s="8"/>
      <c r="AT1176" s="8"/>
      <c r="AU1176" s="8"/>
      <c r="AV1176" s="8"/>
      <c r="AW1176" s="8"/>
      <c r="AX1176" s="8"/>
      <c r="AY1176" s="8"/>
      <c r="AZ1176" s="8"/>
      <c r="BA1176" s="8"/>
      <c r="BB1176" s="8"/>
      <c r="BC1176" s="8"/>
      <c r="BD1176" s="8"/>
      <c r="BE1176" s="8"/>
      <c r="BF1176" s="8"/>
      <c r="BG1176" s="8"/>
      <c r="BH1176" s="8"/>
      <c r="BI1176" s="8"/>
      <c r="BJ1176" s="8"/>
      <c r="BK1176" s="8"/>
      <c r="BL1176" s="8"/>
      <c r="BM1176" s="8"/>
      <c r="BN1176" s="8"/>
      <c r="BO1176" s="8"/>
      <c r="BP1176" s="8"/>
      <c r="BQ1176" s="8"/>
      <c r="BR1176" s="8"/>
      <c r="BS1176" s="8"/>
      <c r="BT1176" s="8"/>
      <c r="BU1176" s="8"/>
      <c r="BW1176" s="7"/>
      <c r="BX1176" s="8"/>
      <c r="BY1176" s="8"/>
      <c r="BZ1176" s="8"/>
      <c r="CA1176" s="8"/>
      <c r="CB1176" s="8"/>
      <c r="CC1176" s="8"/>
      <c r="CJ1176" s="23"/>
      <c r="CK1176" s="23"/>
      <c r="CL1176" s="23"/>
      <c r="CM1176" s="23"/>
      <c r="CN1176" s="23"/>
      <c r="CO1176" s="23"/>
      <c r="CP1176" s="23"/>
      <c r="CQ1176" s="23"/>
      <c r="CR1176" s="23"/>
      <c r="CS1176" s="23"/>
      <c r="CT1176" s="23"/>
      <c r="CU1176" s="23"/>
      <c r="CV1176" s="23"/>
      <c r="CW1176" s="23"/>
      <c r="CX1176" s="23"/>
      <c r="CY1176" s="23"/>
    </row>
    <row r="1177" spans="2:103" x14ac:dyDescent="0.25">
      <c r="B1177" s="7"/>
      <c r="C1177" s="8"/>
      <c r="D1177" s="8"/>
      <c r="E1177" s="8"/>
      <c r="F1177" s="8"/>
      <c r="G1177" s="8"/>
      <c r="H1177" s="8"/>
      <c r="I1177" s="8"/>
      <c r="J1177" s="8"/>
      <c r="K1177" s="8"/>
      <c r="L1177" s="8"/>
      <c r="M1177" s="8"/>
      <c r="N1177" s="8"/>
      <c r="O1177" s="8"/>
      <c r="P1177" s="8"/>
      <c r="Q1177" s="8"/>
      <c r="R1177" s="8"/>
      <c r="S1177" s="8"/>
      <c r="T1177" s="8"/>
      <c r="U1177" s="8"/>
      <c r="V1177" s="8"/>
      <c r="W1177" s="8"/>
      <c r="X1177" s="8"/>
      <c r="Y1177" s="8"/>
      <c r="Z1177" s="8"/>
      <c r="AA1177" s="8"/>
      <c r="AB1177" s="8"/>
      <c r="AC1177" s="8"/>
      <c r="AD1177" s="8"/>
      <c r="AE1177" s="8"/>
      <c r="AF1177" s="8"/>
      <c r="AG1177" s="8"/>
      <c r="AH1177" s="8"/>
      <c r="AI1177" s="8"/>
      <c r="AJ1177" s="8"/>
      <c r="AK1177" s="8"/>
      <c r="AL1177" s="8"/>
      <c r="AM1177" s="8"/>
      <c r="AN1177" s="8"/>
      <c r="AO1177" s="8"/>
      <c r="AP1177" s="8"/>
      <c r="AQ1177" s="8"/>
      <c r="AR1177" s="8"/>
      <c r="AS1177" s="8"/>
      <c r="AT1177" s="8"/>
      <c r="AU1177" s="8"/>
      <c r="AV1177" s="8"/>
      <c r="AW1177" s="8"/>
      <c r="AX1177" s="8"/>
      <c r="AY1177" s="8"/>
      <c r="AZ1177" s="8"/>
      <c r="BA1177" s="8"/>
      <c r="BB1177" s="8"/>
      <c r="BC1177" s="8"/>
      <c r="BD1177" s="8"/>
      <c r="BE1177" s="8"/>
      <c r="BF1177" s="8"/>
      <c r="BG1177" s="8"/>
      <c r="BH1177" s="8"/>
      <c r="BI1177" s="8"/>
      <c r="BJ1177" s="8"/>
      <c r="BK1177" s="8"/>
      <c r="BL1177" s="8"/>
      <c r="BM1177" s="8"/>
      <c r="BN1177" s="8"/>
      <c r="BO1177" s="8"/>
      <c r="BP1177" s="8"/>
      <c r="BQ1177" s="8"/>
      <c r="BR1177" s="8"/>
      <c r="BS1177" s="8"/>
      <c r="BT1177" s="8"/>
      <c r="BU1177" s="8"/>
      <c r="BW1177" s="7"/>
      <c r="BX1177" s="8"/>
      <c r="BY1177" s="8"/>
      <c r="BZ1177" s="8"/>
      <c r="CA1177" s="8"/>
      <c r="CB1177" s="8"/>
      <c r="CC1177" s="8"/>
      <c r="CJ1177" s="23"/>
      <c r="CK1177" s="23"/>
      <c r="CL1177" s="23"/>
      <c r="CM1177" s="23"/>
      <c r="CN1177" s="23"/>
      <c r="CO1177" s="23"/>
      <c r="CP1177" s="23"/>
      <c r="CQ1177" s="23"/>
      <c r="CR1177" s="23"/>
      <c r="CS1177" s="23"/>
      <c r="CT1177" s="23"/>
      <c r="CU1177" s="23"/>
      <c r="CV1177" s="23"/>
      <c r="CW1177" s="23"/>
      <c r="CX1177" s="23"/>
      <c r="CY1177" s="23"/>
    </row>
    <row r="1178" spans="2:103" x14ac:dyDescent="0.25">
      <c r="B1178" s="7"/>
      <c r="C1178" s="8"/>
      <c r="D1178" s="8"/>
      <c r="E1178" s="8"/>
      <c r="F1178" s="8"/>
      <c r="G1178" s="8"/>
      <c r="H1178" s="8"/>
      <c r="I1178" s="8"/>
      <c r="J1178" s="8"/>
      <c r="K1178" s="8"/>
      <c r="L1178" s="8"/>
      <c r="M1178" s="8"/>
      <c r="N1178" s="8"/>
      <c r="O1178" s="8"/>
      <c r="P1178" s="8"/>
      <c r="Q1178" s="8"/>
      <c r="R1178" s="8"/>
      <c r="S1178" s="8"/>
      <c r="T1178" s="8"/>
      <c r="U1178" s="8"/>
      <c r="V1178" s="8"/>
      <c r="W1178" s="8"/>
      <c r="X1178" s="8"/>
      <c r="Y1178" s="8"/>
      <c r="Z1178" s="8"/>
      <c r="AA1178" s="8"/>
      <c r="AB1178" s="8"/>
      <c r="AC1178" s="8"/>
      <c r="AD1178" s="8"/>
      <c r="AE1178" s="8"/>
      <c r="AF1178" s="8"/>
      <c r="AG1178" s="8"/>
      <c r="AH1178" s="8"/>
      <c r="AI1178" s="8"/>
      <c r="AJ1178" s="8"/>
      <c r="AK1178" s="8"/>
      <c r="AL1178" s="8"/>
      <c r="AM1178" s="8"/>
      <c r="AN1178" s="8"/>
      <c r="AO1178" s="8"/>
      <c r="AP1178" s="8"/>
      <c r="AQ1178" s="8"/>
      <c r="AR1178" s="8"/>
      <c r="AS1178" s="8"/>
      <c r="AT1178" s="8"/>
      <c r="AU1178" s="8"/>
      <c r="AV1178" s="8"/>
      <c r="AW1178" s="8"/>
      <c r="AX1178" s="8"/>
      <c r="AY1178" s="8"/>
      <c r="AZ1178" s="8"/>
      <c r="BA1178" s="8"/>
      <c r="BB1178" s="8"/>
      <c r="BC1178" s="8"/>
      <c r="BD1178" s="8"/>
      <c r="BE1178" s="8"/>
      <c r="BF1178" s="8"/>
      <c r="BG1178" s="8"/>
      <c r="BH1178" s="8"/>
      <c r="BI1178" s="8"/>
      <c r="BJ1178" s="8"/>
      <c r="BK1178" s="8"/>
      <c r="BL1178" s="8"/>
      <c r="BM1178" s="8"/>
      <c r="BN1178" s="8"/>
      <c r="BO1178" s="8"/>
      <c r="BP1178" s="8"/>
      <c r="BQ1178" s="8"/>
      <c r="BR1178" s="8"/>
      <c r="BS1178" s="8"/>
      <c r="BT1178" s="8"/>
      <c r="BU1178" s="8"/>
      <c r="BW1178" s="7"/>
      <c r="BX1178" s="8"/>
      <c r="BY1178" s="8"/>
      <c r="BZ1178" s="8"/>
      <c r="CA1178" s="8"/>
      <c r="CB1178" s="8"/>
      <c r="CC1178" s="8"/>
      <c r="CJ1178" s="23"/>
      <c r="CK1178" s="23"/>
      <c r="CL1178" s="23"/>
      <c r="CM1178" s="23"/>
      <c r="CN1178" s="23"/>
      <c r="CO1178" s="23"/>
      <c r="CP1178" s="23"/>
      <c r="CQ1178" s="23"/>
      <c r="CR1178" s="23"/>
      <c r="CS1178" s="23"/>
      <c r="CT1178" s="23"/>
      <c r="CU1178" s="23"/>
      <c r="CV1178" s="23"/>
      <c r="CW1178" s="23"/>
      <c r="CX1178" s="23"/>
      <c r="CY1178" s="23"/>
    </row>
    <row r="1179" spans="2:103" x14ac:dyDescent="0.25">
      <c r="B1179" s="7"/>
      <c r="C1179" s="8"/>
      <c r="D1179" s="8"/>
      <c r="E1179" s="8"/>
      <c r="F1179" s="8"/>
      <c r="G1179" s="8"/>
      <c r="H1179" s="8"/>
      <c r="I1179" s="8"/>
      <c r="J1179" s="8"/>
      <c r="K1179" s="8"/>
      <c r="L1179" s="8"/>
      <c r="M1179" s="8"/>
      <c r="N1179" s="8"/>
      <c r="O1179" s="8"/>
      <c r="P1179" s="8"/>
      <c r="Q1179" s="8"/>
      <c r="R1179" s="8"/>
      <c r="S1179" s="8"/>
      <c r="T1179" s="8"/>
      <c r="U1179" s="8"/>
      <c r="V1179" s="8"/>
      <c r="W1179" s="8"/>
      <c r="X1179" s="8"/>
      <c r="Y1179" s="8"/>
      <c r="Z1179" s="8"/>
      <c r="AA1179" s="8"/>
      <c r="AB1179" s="8"/>
      <c r="AC1179" s="8"/>
      <c r="AD1179" s="8"/>
      <c r="AE1179" s="8"/>
      <c r="AF1179" s="8"/>
      <c r="AG1179" s="8"/>
      <c r="AH1179" s="8"/>
      <c r="AI1179" s="8"/>
      <c r="AJ1179" s="8"/>
      <c r="AK1179" s="8"/>
      <c r="AL1179" s="8"/>
      <c r="AM1179" s="8"/>
      <c r="AN1179" s="8"/>
      <c r="AO1179" s="8"/>
      <c r="AP1179" s="8"/>
      <c r="AQ1179" s="8"/>
      <c r="AR1179" s="8"/>
      <c r="AS1179" s="8"/>
      <c r="AT1179" s="8"/>
      <c r="AU1179" s="8"/>
      <c r="AV1179" s="8"/>
      <c r="AW1179" s="8"/>
      <c r="AX1179" s="8"/>
      <c r="AY1179" s="8"/>
      <c r="AZ1179" s="8"/>
      <c r="BA1179" s="8"/>
      <c r="BB1179" s="8"/>
      <c r="BC1179" s="8"/>
      <c r="BD1179" s="8"/>
      <c r="BE1179" s="8"/>
      <c r="BF1179" s="8"/>
      <c r="BG1179" s="8"/>
      <c r="BH1179" s="8"/>
      <c r="BI1179" s="8"/>
      <c r="BJ1179" s="8"/>
      <c r="BK1179" s="8"/>
      <c r="BL1179" s="8"/>
      <c r="BM1179" s="8"/>
      <c r="BN1179" s="8"/>
      <c r="BO1179" s="8"/>
      <c r="BP1179" s="8"/>
      <c r="BQ1179" s="8"/>
      <c r="BR1179" s="8"/>
      <c r="BS1179" s="8"/>
      <c r="BT1179" s="8"/>
      <c r="BU1179" s="8"/>
      <c r="BW1179" s="7"/>
      <c r="BX1179" s="8"/>
      <c r="BY1179" s="8"/>
      <c r="BZ1179" s="8"/>
      <c r="CA1179" s="8"/>
      <c r="CB1179" s="8"/>
      <c r="CC1179" s="8"/>
      <c r="CJ1179" s="23"/>
      <c r="CK1179" s="23"/>
      <c r="CL1179" s="23"/>
      <c r="CM1179" s="23"/>
      <c r="CN1179" s="23"/>
      <c r="CO1179" s="23"/>
      <c r="CP1179" s="23"/>
      <c r="CQ1179" s="23"/>
      <c r="CR1179" s="23"/>
      <c r="CS1179" s="23"/>
      <c r="CT1179" s="23"/>
      <c r="CU1179" s="23"/>
      <c r="CV1179" s="23"/>
      <c r="CW1179" s="23"/>
      <c r="CX1179" s="23"/>
      <c r="CY1179" s="23"/>
    </row>
    <row r="1180" spans="2:103" x14ac:dyDescent="0.25">
      <c r="B1180" s="7"/>
      <c r="C1180" s="8"/>
      <c r="D1180" s="8"/>
      <c r="E1180" s="8"/>
      <c r="F1180" s="8"/>
      <c r="G1180" s="8"/>
      <c r="H1180" s="8"/>
      <c r="I1180" s="8"/>
      <c r="J1180" s="8"/>
      <c r="K1180" s="8"/>
      <c r="L1180" s="8"/>
      <c r="M1180" s="8"/>
      <c r="N1180" s="8"/>
      <c r="O1180" s="8"/>
      <c r="P1180" s="8"/>
      <c r="Q1180" s="8"/>
      <c r="R1180" s="8"/>
      <c r="S1180" s="8"/>
      <c r="T1180" s="8"/>
      <c r="U1180" s="8"/>
      <c r="V1180" s="8"/>
      <c r="W1180" s="8"/>
      <c r="X1180" s="8"/>
      <c r="Y1180" s="8"/>
      <c r="Z1180" s="8"/>
      <c r="AA1180" s="8"/>
      <c r="AB1180" s="8"/>
      <c r="AC1180" s="8"/>
      <c r="AD1180" s="8"/>
      <c r="AE1180" s="8"/>
      <c r="AF1180" s="8"/>
      <c r="AG1180" s="8"/>
      <c r="AH1180" s="8"/>
      <c r="AI1180" s="8"/>
      <c r="AJ1180" s="8"/>
      <c r="AK1180" s="8"/>
      <c r="AL1180" s="8"/>
      <c r="AM1180" s="8"/>
      <c r="AN1180" s="8"/>
      <c r="AO1180" s="8"/>
      <c r="AP1180" s="8"/>
      <c r="AQ1180" s="8"/>
      <c r="AR1180" s="8"/>
      <c r="AS1180" s="8"/>
      <c r="AT1180" s="8"/>
      <c r="AU1180" s="8"/>
      <c r="AV1180" s="8"/>
      <c r="AW1180" s="8"/>
      <c r="AX1180" s="8"/>
      <c r="AY1180" s="8"/>
      <c r="AZ1180" s="8"/>
      <c r="BA1180" s="8"/>
      <c r="BB1180" s="8"/>
      <c r="BC1180" s="8"/>
      <c r="BD1180" s="8"/>
      <c r="BE1180" s="8"/>
      <c r="BF1180" s="8"/>
      <c r="BG1180" s="8"/>
      <c r="BH1180" s="8"/>
      <c r="BI1180" s="8"/>
      <c r="BJ1180" s="8"/>
      <c r="BK1180" s="8"/>
      <c r="BL1180" s="8"/>
      <c r="BM1180" s="8"/>
      <c r="BN1180" s="8"/>
      <c r="BO1180" s="8"/>
      <c r="BP1180" s="8"/>
      <c r="BQ1180" s="8"/>
      <c r="BR1180" s="8"/>
      <c r="BS1180" s="8"/>
      <c r="BT1180" s="8"/>
      <c r="BU1180" s="8"/>
      <c r="BW1180" s="7"/>
      <c r="BX1180" s="8"/>
      <c r="BY1180" s="8"/>
      <c r="BZ1180" s="8"/>
      <c r="CA1180" s="8"/>
      <c r="CB1180" s="8"/>
      <c r="CC1180" s="8"/>
      <c r="CJ1180" s="23"/>
      <c r="CK1180" s="23"/>
      <c r="CL1180" s="23"/>
      <c r="CM1180" s="23"/>
      <c r="CN1180" s="23"/>
      <c r="CO1180" s="23"/>
      <c r="CP1180" s="23"/>
      <c r="CQ1180" s="23"/>
      <c r="CR1180" s="23"/>
      <c r="CS1180" s="23"/>
      <c r="CT1180" s="23"/>
      <c r="CU1180" s="23"/>
      <c r="CV1180" s="23"/>
      <c r="CW1180" s="23"/>
      <c r="CX1180" s="23"/>
      <c r="CY1180" s="23"/>
    </row>
    <row r="1181" spans="2:103" x14ac:dyDescent="0.25">
      <c r="B1181" s="7"/>
      <c r="C1181" s="8"/>
      <c r="D1181" s="8"/>
      <c r="E1181" s="8"/>
      <c r="F1181" s="8"/>
      <c r="G1181" s="8"/>
      <c r="H1181" s="8"/>
      <c r="I1181" s="8"/>
      <c r="J1181" s="8"/>
      <c r="K1181" s="8"/>
      <c r="L1181" s="8"/>
      <c r="M1181" s="8"/>
      <c r="N1181" s="8"/>
      <c r="O1181" s="8"/>
      <c r="P1181" s="8"/>
      <c r="Q1181" s="8"/>
      <c r="R1181" s="8"/>
      <c r="S1181" s="8"/>
      <c r="T1181" s="8"/>
      <c r="U1181" s="8"/>
      <c r="V1181" s="8"/>
      <c r="W1181" s="8"/>
      <c r="X1181" s="8"/>
      <c r="Y1181" s="8"/>
      <c r="Z1181" s="8"/>
      <c r="AA1181" s="8"/>
      <c r="AB1181" s="8"/>
      <c r="AC1181" s="8"/>
      <c r="AD1181" s="8"/>
      <c r="AE1181" s="8"/>
      <c r="AF1181" s="8"/>
      <c r="AG1181" s="8"/>
      <c r="AH1181" s="8"/>
      <c r="AI1181" s="8"/>
      <c r="AJ1181" s="8"/>
      <c r="AK1181" s="8"/>
      <c r="AL1181" s="8"/>
      <c r="AM1181" s="8"/>
      <c r="AN1181" s="8"/>
      <c r="AO1181" s="8"/>
      <c r="AP1181" s="8"/>
      <c r="AQ1181" s="8"/>
      <c r="AR1181" s="8"/>
      <c r="AS1181" s="8"/>
      <c r="AT1181" s="8"/>
      <c r="AU1181" s="8"/>
      <c r="AV1181" s="8"/>
      <c r="AW1181" s="8"/>
      <c r="AX1181" s="8"/>
      <c r="AY1181" s="8"/>
      <c r="AZ1181" s="8"/>
      <c r="BA1181" s="8"/>
      <c r="BB1181" s="8"/>
      <c r="BC1181" s="8"/>
      <c r="BD1181" s="8"/>
      <c r="BE1181" s="8"/>
      <c r="BF1181" s="8"/>
      <c r="BG1181" s="8"/>
      <c r="BH1181" s="8"/>
      <c r="BI1181" s="8"/>
      <c r="BJ1181" s="8"/>
      <c r="BK1181" s="8"/>
      <c r="BL1181" s="8"/>
      <c r="BM1181" s="8"/>
      <c r="BN1181" s="8"/>
      <c r="BO1181" s="8"/>
      <c r="BP1181" s="8"/>
      <c r="BQ1181" s="8"/>
      <c r="BR1181" s="8"/>
      <c r="BS1181" s="8"/>
      <c r="BT1181" s="8"/>
      <c r="BU1181" s="8"/>
      <c r="BW1181" s="7"/>
      <c r="BX1181" s="8"/>
      <c r="BY1181" s="8"/>
      <c r="BZ1181" s="8"/>
      <c r="CA1181" s="8"/>
      <c r="CB1181" s="8"/>
      <c r="CC1181" s="8"/>
      <c r="CJ1181" s="23"/>
      <c r="CK1181" s="23"/>
      <c r="CL1181" s="23"/>
      <c r="CM1181" s="23"/>
      <c r="CN1181" s="23"/>
      <c r="CO1181" s="23"/>
      <c r="CP1181" s="23"/>
      <c r="CQ1181" s="23"/>
      <c r="CR1181" s="23"/>
      <c r="CS1181" s="23"/>
      <c r="CT1181" s="23"/>
      <c r="CU1181" s="23"/>
      <c r="CV1181" s="23"/>
      <c r="CW1181" s="23"/>
      <c r="CX1181" s="23"/>
      <c r="CY1181" s="23"/>
    </row>
    <row r="1182" spans="2:103" x14ac:dyDescent="0.25">
      <c r="B1182" s="7"/>
      <c r="C1182" s="8"/>
      <c r="D1182" s="8"/>
      <c r="E1182" s="8"/>
      <c r="F1182" s="8"/>
      <c r="G1182" s="8"/>
      <c r="H1182" s="8"/>
      <c r="I1182" s="8"/>
      <c r="J1182" s="8"/>
      <c r="K1182" s="8"/>
      <c r="L1182" s="8"/>
      <c r="M1182" s="8"/>
      <c r="N1182" s="8"/>
      <c r="O1182" s="8"/>
      <c r="P1182" s="8"/>
      <c r="Q1182" s="8"/>
      <c r="R1182" s="8"/>
      <c r="S1182" s="8"/>
      <c r="T1182" s="8"/>
      <c r="U1182" s="8"/>
      <c r="V1182" s="8"/>
      <c r="W1182" s="8"/>
      <c r="X1182" s="8"/>
      <c r="Y1182" s="8"/>
      <c r="Z1182" s="8"/>
      <c r="AA1182" s="8"/>
      <c r="AB1182" s="8"/>
      <c r="AC1182" s="8"/>
      <c r="AD1182" s="8"/>
      <c r="AE1182" s="8"/>
      <c r="AF1182" s="8"/>
      <c r="AG1182" s="8"/>
      <c r="AH1182" s="8"/>
      <c r="AI1182" s="8"/>
      <c r="AJ1182" s="8"/>
      <c r="AK1182" s="8"/>
      <c r="AL1182" s="8"/>
      <c r="AM1182" s="8"/>
      <c r="AN1182" s="8"/>
      <c r="AO1182" s="8"/>
      <c r="AP1182" s="8"/>
      <c r="AQ1182" s="8"/>
      <c r="AR1182" s="8"/>
      <c r="AS1182" s="8"/>
      <c r="AT1182" s="8"/>
      <c r="AU1182" s="8"/>
      <c r="AV1182" s="8"/>
      <c r="AW1182" s="8"/>
      <c r="AX1182" s="8"/>
      <c r="AY1182" s="8"/>
      <c r="AZ1182" s="8"/>
      <c r="BA1182" s="8"/>
      <c r="BB1182" s="8"/>
      <c r="BC1182" s="8"/>
      <c r="BD1182" s="8"/>
      <c r="BE1182" s="8"/>
      <c r="BF1182" s="8"/>
      <c r="BG1182" s="8"/>
      <c r="BH1182" s="8"/>
      <c r="BI1182" s="8"/>
      <c r="BJ1182" s="8"/>
      <c r="BK1182" s="8"/>
      <c r="BL1182" s="8"/>
      <c r="BM1182" s="8"/>
      <c r="BN1182" s="8"/>
      <c r="BO1182" s="8"/>
      <c r="BP1182" s="8"/>
      <c r="BQ1182" s="8"/>
      <c r="BR1182" s="8"/>
      <c r="BS1182" s="8"/>
      <c r="BT1182" s="8"/>
      <c r="BU1182" s="8"/>
      <c r="BW1182" s="7"/>
      <c r="BX1182" s="8"/>
      <c r="BY1182" s="8"/>
      <c r="BZ1182" s="8"/>
      <c r="CA1182" s="8"/>
      <c r="CB1182" s="8"/>
      <c r="CC1182" s="8"/>
      <c r="CJ1182" s="23"/>
      <c r="CK1182" s="23"/>
      <c r="CL1182" s="23"/>
      <c r="CM1182" s="23"/>
      <c r="CN1182" s="23"/>
      <c r="CO1182" s="23"/>
      <c r="CP1182" s="23"/>
      <c r="CQ1182" s="23"/>
      <c r="CR1182" s="23"/>
      <c r="CS1182" s="23"/>
      <c r="CT1182" s="23"/>
      <c r="CU1182" s="23"/>
      <c r="CV1182" s="23"/>
      <c r="CW1182" s="23"/>
      <c r="CX1182" s="23"/>
      <c r="CY1182" s="23"/>
    </row>
    <row r="1183" spans="2:103" x14ac:dyDescent="0.25">
      <c r="B1183" s="7"/>
      <c r="C1183" s="8"/>
      <c r="D1183" s="8"/>
      <c r="E1183" s="8"/>
      <c r="F1183" s="8"/>
      <c r="G1183" s="8"/>
      <c r="H1183" s="8"/>
      <c r="I1183" s="8"/>
      <c r="J1183" s="8"/>
      <c r="K1183" s="8"/>
      <c r="L1183" s="8"/>
      <c r="M1183" s="8"/>
      <c r="N1183" s="8"/>
      <c r="O1183" s="8"/>
      <c r="P1183" s="8"/>
      <c r="Q1183" s="8"/>
      <c r="R1183" s="8"/>
      <c r="S1183" s="8"/>
      <c r="T1183" s="8"/>
      <c r="U1183" s="8"/>
      <c r="V1183" s="8"/>
      <c r="W1183" s="8"/>
      <c r="X1183" s="8"/>
      <c r="Y1183" s="8"/>
      <c r="Z1183" s="8"/>
      <c r="AA1183" s="8"/>
      <c r="AB1183" s="8"/>
      <c r="AC1183" s="8"/>
      <c r="AD1183" s="8"/>
      <c r="AE1183" s="8"/>
      <c r="AF1183" s="8"/>
      <c r="AG1183" s="8"/>
      <c r="AH1183" s="8"/>
      <c r="AI1183" s="8"/>
      <c r="AJ1183" s="8"/>
      <c r="AK1183" s="8"/>
      <c r="AL1183" s="8"/>
      <c r="AM1183" s="8"/>
      <c r="AN1183" s="8"/>
      <c r="AO1183" s="8"/>
      <c r="AP1183" s="8"/>
      <c r="AQ1183" s="8"/>
      <c r="AR1183" s="8"/>
      <c r="AS1183" s="8"/>
      <c r="AT1183" s="8"/>
      <c r="AU1183" s="8"/>
      <c r="AV1183" s="8"/>
      <c r="AW1183" s="8"/>
      <c r="AX1183" s="8"/>
      <c r="AY1183" s="8"/>
      <c r="AZ1183" s="8"/>
      <c r="BA1183" s="8"/>
      <c r="BB1183" s="8"/>
      <c r="BC1183" s="8"/>
      <c r="BD1183" s="8"/>
      <c r="BE1183" s="8"/>
      <c r="BF1183" s="8"/>
      <c r="BG1183" s="8"/>
      <c r="BH1183" s="8"/>
      <c r="BI1183" s="8"/>
      <c r="BJ1183" s="8"/>
      <c r="BK1183" s="8"/>
      <c r="BL1183" s="8"/>
      <c r="BM1183" s="8"/>
      <c r="BN1183" s="8"/>
      <c r="BO1183" s="8"/>
      <c r="BP1183" s="8"/>
      <c r="BQ1183" s="8"/>
      <c r="BR1183" s="8"/>
      <c r="BS1183" s="8"/>
      <c r="BT1183" s="8"/>
      <c r="BU1183" s="8"/>
      <c r="BW1183" s="7"/>
      <c r="BX1183" s="8"/>
      <c r="BY1183" s="8"/>
      <c r="BZ1183" s="8"/>
      <c r="CA1183" s="8"/>
      <c r="CB1183" s="8"/>
      <c r="CC1183" s="8"/>
      <c r="CJ1183" s="23"/>
      <c r="CK1183" s="23"/>
      <c r="CL1183" s="23"/>
      <c r="CM1183" s="23"/>
      <c r="CN1183" s="23"/>
      <c r="CO1183" s="23"/>
      <c r="CP1183" s="23"/>
      <c r="CQ1183" s="23"/>
      <c r="CR1183" s="23"/>
      <c r="CS1183" s="23"/>
      <c r="CT1183" s="23"/>
      <c r="CU1183" s="23"/>
      <c r="CV1183" s="23"/>
      <c r="CW1183" s="23"/>
      <c r="CX1183" s="23"/>
      <c r="CY1183" s="23"/>
    </row>
    <row r="1184" spans="2:103" x14ac:dyDescent="0.25">
      <c r="B1184" s="7"/>
      <c r="C1184" s="8"/>
      <c r="D1184" s="8"/>
      <c r="E1184" s="8"/>
      <c r="F1184" s="8"/>
      <c r="G1184" s="8"/>
      <c r="H1184" s="8"/>
      <c r="I1184" s="8"/>
      <c r="J1184" s="8"/>
      <c r="K1184" s="8"/>
      <c r="L1184" s="8"/>
      <c r="M1184" s="8"/>
      <c r="N1184" s="8"/>
      <c r="O1184" s="8"/>
      <c r="P1184" s="8"/>
      <c r="Q1184" s="8"/>
      <c r="R1184" s="8"/>
      <c r="S1184" s="8"/>
      <c r="T1184" s="8"/>
      <c r="U1184" s="8"/>
      <c r="V1184" s="8"/>
      <c r="W1184" s="8"/>
      <c r="X1184" s="8"/>
      <c r="Y1184" s="8"/>
      <c r="Z1184" s="8"/>
      <c r="AA1184" s="8"/>
      <c r="AB1184" s="8"/>
      <c r="AC1184" s="8"/>
      <c r="AD1184" s="8"/>
      <c r="AE1184" s="8"/>
      <c r="AF1184" s="8"/>
      <c r="AG1184" s="8"/>
      <c r="AH1184" s="8"/>
      <c r="AI1184" s="8"/>
      <c r="AJ1184" s="8"/>
      <c r="AK1184" s="8"/>
      <c r="AL1184" s="8"/>
      <c r="AM1184" s="8"/>
      <c r="AN1184" s="8"/>
      <c r="AO1184" s="8"/>
      <c r="AP1184" s="8"/>
      <c r="AQ1184" s="8"/>
      <c r="AR1184" s="8"/>
      <c r="AS1184" s="8"/>
      <c r="AT1184" s="8"/>
      <c r="AU1184" s="8"/>
      <c r="AV1184" s="8"/>
      <c r="AW1184" s="8"/>
      <c r="AX1184" s="8"/>
      <c r="AY1184" s="8"/>
      <c r="AZ1184" s="8"/>
      <c r="BA1184" s="8"/>
      <c r="BB1184" s="8"/>
      <c r="BC1184" s="8"/>
      <c r="BD1184" s="8"/>
      <c r="BE1184" s="8"/>
      <c r="BF1184" s="8"/>
      <c r="BG1184" s="8"/>
      <c r="BH1184" s="8"/>
      <c r="BI1184" s="8"/>
      <c r="BJ1184" s="8"/>
      <c r="BK1184" s="8"/>
      <c r="BL1184" s="8"/>
      <c r="BM1184" s="8"/>
      <c r="BN1184" s="8"/>
      <c r="BO1184" s="8"/>
      <c r="BP1184" s="8"/>
      <c r="BQ1184" s="8"/>
      <c r="BR1184" s="8"/>
      <c r="BS1184" s="8"/>
      <c r="BT1184" s="8"/>
      <c r="BU1184" s="8"/>
      <c r="BW1184" s="7"/>
      <c r="BX1184" s="8"/>
      <c r="BY1184" s="8"/>
      <c r="BZ1184" s="8"/>
      <c r="CA1184" s="8"/>
      <c r="CB1184" s="8"/>
      <c r="CC1184" s="8"/>
      <c r="CJ1184" s="23"/>
      <c r="CK1184" s="23"/>
      <c r="CL1184" s="23"/>
      <c r="CM1184" s="23"/>
      <c r="CN1184" s="23"/>
      <c r="CO1184" s="23"/>
      <c r="CP1184" s="23"/>
      <c r="CQ1184" s="23"/>
      <c r="CR1184" s="23"/>
      <c r="CS1184" s="23"/>
      <c r="CT1184" s="23"/>
      <c r="CU1184" s="23"/>
      <c r="CV1184" s="23"/>
      <c r="CW1184" s="23"/>
      <c r="CX1184" s="23"/>
      <c r="CY1184" s="23"/>
    </row>
    <row r="1185" spans="2:103" x14ac:dyDescent="0.25">
      <c r="B1185" s="7"/>
      <c r="C1185" s="8"/>
      <c r="D1185" s="8"/>
      <c r="E1185" s="8"/>
      <c r="F1185" s="8"/>
      <c r="G1185" s="8"/>
      <c r="H1185" s="8"/>
      <c r="I1185" s="8"/>
      <c r="J1185" s="8"/>
      <c r="K1185" s="8"/>
      <c r="L1185" s="8"/>
      <c r="M1185" s="8"/>
      <c r="N1185" s="8"/>
      <c r="O1185" s="8"/>
      <c r="P1185" s="8"/>
      <c r="Q1185" s="8"/>
      <c r="R1185" s="8"/>
      <c r="S1185" s="8"/>
      <c r="T1185" s="8"/>
      <c r="U1185" s="8"/>
      <c r="V1185" s="8"/>
      <c r="W1185" s="8"/>
      <c r="X1185" s="8"/>
      <c r="Y1185" s="8"/>
      <c r="Z1185" s="8"/>
      <c r="AA1185" s="8"/>
      <c r="AB1185" s="8"/>
      <c r="AC1185" s="8"/>
      <c r="AD1185" s="8"/>
      <c r="AE1185" s="8"/>
      <c r="AF1185" s="8"/>
      <c r="AG1185" s="8"/>
      <c r="AH1185" s="8"/>
      <c r="AI1185" s="8"/>
      <c r="AJ1185" s="8"/>
      <c r="AK1185" s="8"/>
      <c r="AL1185" s="8"/>
      <c r="AM1185" s="8"/>
      <c r="AN1185" s="8"/>
      <c r="AO1185" s="8"/>
      <c r="AP1185" s="8"/>
      <c r="AQ1185" s="8"/>
      <c r="AR1185" s="8"/>
      <c r="AS1185" s="8"/>
      <c r="AT1185" s="8"/>
      <c r="AU1185" s="8"/>
      <c r="AV1185" s="8"/>
      <c r="AW1185" s="8"/>
      <c r="AX1185" s="8"/>
      <c r="AY1185" s="8"/>
      <c r="AZ1185" s="8"/>
      <c r="BA1185" s="8"/>
      <c r="BB1185" s="8"/>
      <c r="BC1185" s="8"/>
      <c r="BD1185" s="8"/>
      <c r="BE1185" s="8"/>
      <c r="BF1185" s="8"/>
      <c r="BG1185" s="8"/>
      <c r="BH1185" s="8"/>
      <c r="BI1185" s="8"/>
      <c r="BJ1185" s="8"/>
      <c r="BK1185" s="8"/>
      <c r="BL1185" s="8"/>
      <c r="BM1185" s="8"/>
      <c r="BN1185" s="8"/>
      <c r="BO1185" s="8"/>
      <c r="BP1185" s="8"/>
      <c r="BQ1185" s="8"/>
      <c r="BR1185" s="8"/>
      <c r="BS1185" s="8"/>
      <c r="BT1185" s="8"/>
      <c r="BU1185" s="8"/>
      <c r="BW1185" s="7"/>
      <c r="BX1185" s="8"/>
      <c r="BY1185" s="8"/>
      <c r="BZ1185" s="8"/>
      <c r="CA1185" s="8"/>
      <c r="CB1185" s="8"/>
      <c r="CC1185" s="8"/>
      <c r="CJ1185" s="23"/>
      <c r="CK1185" s="23"/>
      <c r="CL1185" s="23"/>
      <c r="CM1185" s="23"/>
      <c r="CN1185" s="23"/>
      <c r="CO1185" s="23"/>
      <c r="CP1185" s="23"/>
      <c r="CQ1185" s="23"/>
      <c r="CR1185" s="23"/>
      <c r="CS1185" s="23"/>
      <c r="CT1185" s="23"/>
      <c r="CU1185" s="23"/>
      <c r="CV1185" s="23"/>
      <c r="CW1185" s="23"/>
      <c r="CX1185" s="23"/>
      <c r="CY1185" s="23"/>
    </row>
    <row r="1186" spans="2:103" x14ac:dyDescent="0.25">
      <c r="B1186" s="7"/>
      <c r="C1186" s="8"/>
      <c r="D1186" s="8"/>
      <c r="E1186" s="8"/>
      <c r="F1186" s="8"/>
      <c r="G1186" s="8"/>
      <c r="H1186" s="8"/>
      <c r="I1186" s="8"/>
      <c r="J1186" s="8"/>
      <c r="K1186" s="8"/>
      <c r="L1186" s="8"/>
      <c r="M1186" s="8"/>
      <c r="N1186" s="8"/>
      <c r="O1186" s="8"/>
      <c r="P1186" s="8"/>
      <c r="Q1186" s="8"/>
      <c r="R1186" s="8"/>
      <c r="S1186" s="8"/>
      <c r="T1186" s="8"/>
      <c r="U1186" s="8"/>
      <c r="V1186" s="8"/>
      <c r="W1186" s="8"/>
      <c r="X1186" s="8"/>
      <c r="Y1186" s="8"/>
      <c r="Z1186" s="8"/>
      <c r="AA1186" s="8"/>
      <c r="AB1186" s="8"/>
      <c r="AC1186" s="8"/>
      <c r="AD1186" s="8"/>
      <c r="AE1186" s="8"/>
      <c r="AF1186" s="8"/>
      <c r="AG1186" s="8"/>
      <c r="AH1186" s="8"/>
      <c r="AI1186" s="8"/>
      <c r="AJ1186" s="8"/>
      <c r="AK1186" s="8"/>
      <c r="AL1186" s="8"/>
      <c r="AM1186" s="8"/>
      <c r="AN1186" s="8"/>
      <c r="AO1186" s="8"/>
      <c r="AP1186" s="8"/>
      <c r="AQ1186" s="8"/>
      <c r="AR1186" s="8"/>
      <c r="AS1186" s="8"/>
      <c r="AT1186" s="8"/>
      <c r="AU1186" s="8"/>
      <c r="AV1186" s="8"/>
      <c r="AW1186" s="8"/>
      <c r="AX1186" s="8"/>
      <c r="AY1186" s="8"/>
      <c r="AZ1186" s="8"/>
      <c r="BA1186" s="8"/>
      <c r="BB1186" s="8"/>
      <c r="BC1186" s="8"/>
      <c r="BD1186" s="8"/>
      <c r="BE1186" s="8"/>
      <c r="BF1186" s="8"/>
      <c r="BG1186" s="8"/>
      <c r="BH1186" s="8"/>
      <c r="BI1186" s="8"/>
      <c r="BJ1186" s="8"/>
      <c r="BK1186" s="8"/>
      <c r="BL1186" s="8"/>
      <c r="BM1186" s="8"/>
      <c r="BN1186" s="8"/>
      <c r="BO1186" s="8"/>
      <c r="BP1186" s="8"/>
      <c r="BQ1186" s="8"/>
      <c r="BR1186" s="8"/>
      <c r="BS1186" s="8"/>
      <c r="BT1186" s="8"/>
      <c r="BU1186" s="8"/>
      <c r="BW1186" s="7"/>
      <c r="BX1186" s="8"/>
      <c r="BY1186" s="8"/>
      <c r="BZ1186" s="8"/>
      <c r="CA1186" s="8"/>
      <c r="CB1186" s="8"/>
      <c r="CC1186" s="8"/>
      <c r="CJ1186" s="23"/>
      <c r="CK1186" s="23"/>
      <c r="CL1186" s="23"/>
      <c r="CM1186" s="23"/>
      <c r="CN1186" s="23"/>
      <c r="CO1186" s="23"/>
      <c r="CP1186" s="23"/>
      <c r="CQ1186" s="23"/>
      <c r="CR1186" s="23"/>
      <c r="CS1186" s="23"/>
      <c r="CT1186" s="23"/>
      <c r="CU1186" s="23"/>
      <c r="CV1186" s="23"/>
      <c r="CW1186" s="23"/>
      <c r="CX1186" s="23"/>
      <c r="CY1186" s="23"/>
    </row>
    <row r="1187" spans="2:103" x14ac:dyDescent="0.25">
      <c r="B1187" s="7"/>
      <c r="C1187" s="8"/>
      <c r="D1187" s="8"/>
      <c r="E1187" s="8"/>
      <c r="F1187" s="8"/>
      <c r="G1187" s="8"/>
      <c r="H1187" s="8"/>
      <c r="I1187" s="8"/>
      <c r="J1187" s="8"/>
      <c r="K1187" s="8"/>
      <c r="L1187" s="8"/>
      <c r="M1187" s="8"/>
      <c r="N1187" s="8"/>
      <c r="O1187" s="8"/>
      <c r="P1187" s="8"/>
      <c r="Q1187" s="8"/>
      <c r="R1187" s="8"/>
      <c r="S1187" s="8"/>
      <c r="T1187" s="8"/>
      <c r="U1187" s="8"/>
      <c r="V1187" s="8"/>
      <c r="W1187" s="8"/>
      <c r="X1187" s="8"/>
      <c r="Y1187" s="8"/>
      <c r="Z1187" s="8"/>
      <c r="AA1187" s="8"/>
      <c r="AB1187" s="8"/>
      <c r="AC1187" s="8"/>
      <c r="AD1187" s="8"/>
      <c r="AE1187" s="8"/>
      <c r="AF1187" s="8"/>
      <c r="AG1187" s="8"/>
      <c r="AH1187" s="8"/>
      <c r="AI1187" s="8"/>
      <c r="AJ1187" s="8"/>
      <c r="AK1187" s="8"/>
      <c r="AL1187" s="8"/>
      <c r="AM1187" s="8"/>
      <c r="AN1187" s="8"/>
      <c r="AO1187" s="8"/>
      <c r="AP1187" s="8"/>
      <c r="AQ1187" s="8"/>
      <c r="AR1187" s="8"/>
      <c r="AS1187" s="8"/>
      <c r="AT1187" s="8"/>
      <c r="AU1187" s="8"/>
      <c r="AV1187" s="8"/>
      <c r="AW1187" s="8"/>
      <c r="AX1187" s="8"/>
      <c r="AY1187" s="8"/>
      <c r="AZ1187" s="8"/>
      <c r="BA1187" s="8"/>
      <c r="BB1187" s="8"/>
      <c r="BC1187" s="8"/>
      <c r="BD1187" s="8"/>
      <c r="BE1187" s="8"/>
      <c r="BF1187" s="8"/>
      <c r="BG1187" s="8"/>
      <c r="BH1187" s="8"/>
      <c r="BI1187" s="8"/>
      <c r="BJ1187" s="8"/>
      <c r="BK1187" s="8"/>
      <c r="BL1187" s="8"/>
      <c r="BM1187" s="8"/>
      <c r="BN1187" s="8"/>
      <c r="BO1187" s="8"/>
      <c r="BP1187" s="8"/>
      <c r="BQ1187" s="8"/>
      <c r="BR1187" s="8"/>
      <c r="BS1187" s="8"/>
      <c r="BT1187" s="8"/>
      <c r="BU1187" s="8"/>
      <c r="BW1187" s="7"/>
      <c r="BX1187" s="8"/>
      <c r="BY1187" s="8"/>
      <c r="BZ1187" s="8"/>
      <c r="CA1187" s="8"/>
      <c r="CB1187" s="8"/>
      <c r="CC1187" s="8"/>
      <c r="CJ1187" s="23"/>
      <c r="CK1187" s="23"/>
      <c r="CL1187" s="23"/>
      <c r="CM1187" s="23"/>
      <c r="CN1187" s="23"/>
      <c r="CO1187" s="23"/>
      <c r="CP1187" s="23"/>
      <c r="CQ1187" s="23"/>
      <c r="CR1187" s="23"/>
      <c r="CS1187" s="23"/>
      <c r="CT1187" s="23"/>
      <c r="CU1187" s="23"/>
      <c r="CV1187" s="23"/>
      <c r="CW1187" s="23"/>
      <c r="CX1187" s="23"/>
      <c r="CY1187" s="23"/>
    </row>
    <row r="1188" spans="2:103" x14ac:dyDescent="0.25">
      <c r="B1188" s="7"/>
      <c r="C1188" s="8"/>
      <c r="D1188" s="8"/>
      <c r="E1188" s="8"/>
      <c r="F1188" s="8"/>
      <c r="G1188" s="8"/>
      <c r="H1188" s="8"/>
      <c r="I1188" s="8"/>
      <c r="J1188" s="8"/>
      <c r="K1188" s="8"/>
      <c r="L1188" s="8"/>
      <c r="M1188" s="8"/>
      <c r="N1188" s="8"/>
      <c r="O1188" s="8"/>
      <c r="P1188" s="8"/>
      <c r="Q1188" s="8"/>
      <c r="R1188" s="8"/>
      <c r="S1188" s="8"/>
      <c r="T1188" s="8"/>
      <c r="U1188" s="8"/>
      <c r="V1188" s="8"/>
      <c r="W1188" s="8"/>
      <c r="X1188" s="8"/>
      <c r="Y1188" s="8"/>
      <c r="Z1188" s="8"/>
      <c r="AA1188" s="8"/>
      <c r="AB1188" s="8"/>
      <c r="AC1188" s="8"/>
      <c r="AD1188" s="8"/>
      <c r="AE1188" s="8"/>
      <c r="AF1188" s="8"/>
      <c r="AG1188" s="8"/>
      <c r="AH1188" s="8"/>
      <c r="AI1188" s="8"/>
      <c r="AJ1188" s="8"/>
      <c r="AK1188" s="8"/>
      <c r="AL1188" s="8"/>
      <c r="AM1188" s="8"/>
      <c r="AN1188" s="8"/>
      <c r="AO1188" s="8"/>
      <c r="AP1188" s="8"/>
      <c r="AQ1188" s="8"/>
      <c r="AR1188" s="8"/>
      <c r="AS1188" s="8"/>
      <c r="AT1188" s="8"/>
      <c r="AU1188" s="8"/>
      <c r="AV1188" s="8"/>
      <c r="AW1188" s="8"/>
      <c r="AX1188" s="8"/>
      <c r="AY1188" s="8"/>
      <c r="AZ1188" s="8"/>
      <c r="BA1188" s="8"/>
      <c r="BB1188" s="8"/>
      <c r="BC1188" s="8"/>
      <c r="BD1188" s="8"/>
      <c r="BE1188" s="8"/>
      <c r="BF1188" s="8"/>
      <c r="BG1188" s="8"/>
      <c r="BH1188" s="8"/>
      <c r="BI1188" s="8"/>
      <c r="BJ1188" s="8"/>
      <c r="BK1188" s="8"/>
      <c r="BL1188" s="8"/>
      <c r="BM1188" s="8"/>
      <c r="BN1188" s="8"/>
      <c r="BO1188" s="8"/>
      <c r="BP1188" s="8"/>
      <c r="BQ1188" s="8"/>
      <c r="BR1188" s="8"/>
      <c r="BS1188" s="8"/>
      <c r="BT1188" s="8"/>
      <c r="BU1188" s="8"/>
      <c r="BW1188" s="7"/>
      <c r="BX1188" s="8"/>
      <c r="BY1188" s="8"/>
      <c r="BZ1188" s="8"/>
      <c r="CA1188" s="8"/>
      <c r="CB1188" s="8"/>
      <c r="CC1188" s="8"/>
      <c r="CJ1188" s="23"/>
      <c r="CK1188" s="23"/>
      <c r="CL1188" s="23"/>
      <c r="CM1188" s="23"/>
      <c r="CN1188" s="23"/>
      <c r="CO1188" s="23"/>
      <c r="CP1188" s="23"/>
      <c r="CQ1188" s="23"/>
      <c r="CR1188" s="23"/>
      <c r="CS1188" s="23"/>
      <c r="CT1188" s="23"/>
      <c r="CU1188" s="23"/>
      <c r="CV1188" s="23"/>
      <c r="CW1188" s="23"/>
      <c r="CX1188" s="23"/>
      <c r="CY1188" s="23"/>
    </row>
    <row r="1189" spans="2:103" x14ac:dyDescent="0.25">
      <c r="B1189" s="7"/>
      <c r="C1189" s="8"/>
      <c r="D1189" s="8"/>
      <c r="E1189" s="8"/>
      <c r="F1189" s="8"/>
      <c r="G1189" s="8"/>
      <c r="H1189" s="8"/>
      <c r="I1189" s="8"/>
      <c r="J1189" s="8"/>
      <c r="K1189" s="8"/>
      <c r="L1189" s="8"/>
      <c r="M1189" s="8"/>
      <c r="N1189" s="8"/>
      <c r="O1189" s="8"/>
      <c r="P1189" s="8"/>
      <c r="Q1189" s="8"/>
      <c r="R1189" s="8"/>
      <c r="S1189" s="8"/>
      <c r="T1189" s="8"/>
      <c r="U1189" s="8"/>
      <c r="V1189" s="8"/>
      <c r="W1189" s="8"/>
      <c r="X1189" s="8"/>
      <c r="Y1189" s="8"/>
      <c r="Z1189" s="8"/>
      <c r="AA1189" s="8"/>
      <c r="AB1189" s="8"/>
      <c r="AC1189" s="8"/>
      <c r="AD1189" s="8"/>
      <c r="AE1189" s="8"/>
      <c r="AF1189" s="8"/>
      <c r="AG1189" s="8"/>
      <c r="AH1189" s="8"/>
      <c r="AI1189" s="8"/>
      <c r="AJ1189" s="8"/>
      <c r="AK1189" s="8"/>
      <c r="AL1189" s="8"/>
      <c r="AM1189" s="8"/>
      <c r="AN1189" s="8"/>
      <c r="AO1189" s="8"/>
      <c r="AP1189" s="8"/>
      <c r="AQ1189" s="8"/>
      <c r="AR1189" s="8"/>
      <c r="AS1189" s="8"/>
      <c r="AT1189" s="8"/>
      <c r="AU1189" s="8"/>
      <c r="AV1189" s="8"/>
      <c r="AW1189" s="8"/>
      <c r="AX1189" s="8"/>
      <c r="AY1189" s="8"/>
      <c r="AZ1189" s="8"/>
      <c r="BA1189" s="8"/>
      <c r="BB1189" s="8"/>
      <c r="BC1189" s="8"/>
      <c r="BD1189" s="8"/>
      <c r="BE1189" s="8"/>
      <c r="BF1189" s="8"/>
      <c r="BG1189" s="8"/>
      <c r="BH1189" s="8"/>
      <c r="BI1189" s="8"/>
      <c r="BJ1189" s="8"/>
      <c r="BK1189" s="8"/>
      <c r="BL1189" s="8"/>
      <c r="BM1189" s="8"/>
      <c r="BN1189" s="8"/>
      <c r="BO1189" s="8"/>
      <c r="BP1189" s="8"/>
      <c r="BQ1189" s="8"/>
      <c r="BR1189" s="8"/>
      <c r="BS1189" s="8"/>
      <c r="BT1189" s="8"/>
      <c r="BU1189" s="8"/>
      <c r="BW1189" s="7"/>
      <c r="BX1189" s="8"/>
      <c r="BY1189" s="8"/>
      <c r="BZ1189" s="8"/>
      <c r="CA1189" s="8"/>
      <c r="CB1189" s="8"/>
      <c r="CC1189" s="8"/>
      <c r="CJ1189" s="23"/>
      <c r="CK1189" s="23"/>
      <c r="CL1189" s="23"/>
      <c r="CM1189" s="23"/>
      <c r="CN1189" s="23"/>
      <c r="CO1189" s="23"/>
      <c r="CP1189" s="23"/>
      <c r="CQ1189" s="23"/>
      <c r="CR1189" s="23"/>
      <c r="CS1189" s="23"/>
      <c r="CT1189" s="23"/>
      <c r="CU1189" s="23"/>
      <c r="CV1189" s="23"/>
      <c r="CW1189" s="23"/>
      <c r="CX1189" s="23"/>
      <c r="CY1189" s="23"/>
    </row>
    <row r="1190" spans="2:103" x14ac:dyDescent="0.25">
      <c r="B1190" s="7"/>
      <c r="C1190" s="8"/>
      <c r="D1190" s="8"/>
      <c r="E1190" s="8"/>
      <c r="F1190" s="8"/>
      <c r="G1190" s="8"/>
      <c r="H1190" s="8"/>
      <c r="I1190" s="8"/>
      <c r="J1190" s="8"/>
      <c r="K1190" s="8"/>
      <c r="L1190" s="8"/>
      <c r="M1190" s="8"/>
      <c r="N1190" s="8"/>
      <c r="O1190" s="8"/>
      <c r="P1190" s="8"/>
      <c r="Q1190" s="8"/>
      <c r="R1190" s="8"/>
      <c r="S1190" s="8"/>
      <c r="T1190" s="8"/>
      <c r="U1190" s="8"/>
      <c r="V1190" s="8"/>
      <c r="W1190" s="8"/>
      <c r="X1190" s="8"/>
      <c r="Y1190" s="8"/>
      <c r="Z1190" s="8"/>
      <c r="AA1190" s="8"/>
      <c r="AB1190" s="8"/>
      <c r="AC1190" s="8"/>
      <c r="AD1190" s="8"/>
      <c r="AE1190" s="8"/>
      <c r="AF1190" s="8"/>
      <c r="AG1190" s="8"/>
      <c r="AH1190" s="8"/>
      <c r="AI1190" s="8"/>
      <c r="AJ1190" s="8"/>
      <c r="AK1190" s="8"/>
      <c r="AL1190" s="8"/>
      <c r="AM1190" s="8"/>
      <c r="AN1190" s="8"/>
      <c r="AO1190" s="8"/>
      <c r="AP1190" s="8"/>
      <c r="AQ1190" s="8"/>
      <c r="AR1190" s="8"/>
      <c r="AS1190" s="8"/>
      <c r="AT1190" s="8"/>
      <c r="AU1190" s="8"/>
      <c r="AV1190" s="8"/>
      <c r="AW1190" s="8"/>
      <c r="AX1190" s="8"/>
      <c r="AY1190" s="8"/>
      <c r="AZ1190" s="8"/>
      <c r="BA1190" s="8"/>
      <c r="BB1190" s="8"/>
      <c r="BC1190" s="8"/>
      <c r="BD1190" s="8"/>
      <c r="BE1190" s="8"/>
      <c r="BF1190" s="8"/>
      <c r="BG1190" s="8"/>
      <c r="BH1190" s="8"/>
      <c r="BI1190" s="8"/>
      <c r="BJ1190" s="8"/>
      <c r="BK1190" s="8"/>
      <c r="BL1190" s="8"/>
      <c r="BM1190" s="8"/>
      <c r="BN1190" s="8"/>
      <c r="BO1190" s="8"/>
      <c r="BP1190" s="8"/>
      <c r="BQ1190" s="8"/>
      <c r="BR1190" s="8"/>
      <c r="BS1190" s="8"/>
      <c r="BT1190" s="8"/>
      <c r="BU1190" s="8"/>
      <c r="BW1190" s="7"/>
      <c r="BX1190" s="8"/>
      <c r="BY1190" s="8"/>
      <c r="BZ1190" s="8"/>
      <c r="CA1190" s="8"/>
      <c r="CB1190" s="8"/>
      <c r="CC1190" s="8"/>
      <c r="CJ1190" s="23"/>
      <c r="CK1190" s="23"/>
      <c r="CL1190" s="23"/>
      <c r="CM1190" s="23"/>
      <c r="CN1190" s="23"/>
      <c r="CO1190" s="23"/>
      <c r="CP1190" s="23"/>
      <c r="CQ1190" s="23"/>
      <c r="CR1190" s="23"/>
      <c r="CS1190" s="23"/>
      <c r="CT1190" s="23"/>
      <c r="CU1190" s="23"/>
      <c r="CV1190" s="23"/>
      <c r="CW1190" s="23"/>
      <c r="CX1190" s="23"/>
      <c r="CY1190" s="23"/>
    </row>
    <row r="1191" spans="2:103" x14ac:dyDescent="0.25">
      <c r="B1191" s="7"/>
      <c r="C1191" s="8"/>
      <c r="D1191" s="8"/>
      <c r="E1191" s="8"/>
      <c r="F1191" s="8"/>
      <c r="G1191" s="8"/>
      <c r="H1191" s="8"/>
      <c r="I1191" s="8"/>
      <c r="J1191" s="8"/>
      <c r="K1191" s="8"/>
      <c r="L1191" s="8"/>
      <c r="M1191" s="8"/>
      <c r="N1191" s="8"/>
      <c r="O1191" s="8"/>
      <c r="P1191" s="8"/>
      <c r="Q1191" s="8"/>
      <c r="R1191" s="8"/>
      <c r="S1191" s="8"/>
      <c r="T1191" s="8"/>
      <c r="U1191" s="8"/>
      <c r="V1191" s="8"/>
      <c r="W1191" s="8"/>
      <c r="X1191" s="8"/>
      <c r="Y1191" s="8"/>
      <c r="Z1191" s="8"/>
      <c r="AA1191" s="8"/>
      <c r="AB1191" s="8"/>
      <c r="AC1191" s="8"/>
      <c r="AD1191" s="8"/>
      <c r="AE1191" s="8"/>
      <c r="AF1191" s="8"/>
      <c r="AG1191" s="8"/>
      <c r="AH1191" s="8"/>
      <c r="AI1191" s="8"/>
      <c r="AJ1191" s="8"/>
      <c r="AK1191" s="8"/>
      <c r="AL1191" s="8"/>
      <c r="AM1191" s="8"/>
      <c r="AN1191" s="8"/>
      <c r="AO1191" s="8"/>
      <c r="AP1191" s="8"/>
      <c r="AQ1191" s="8"/>
      <c r="AR1191" s="8"/>
      <c r="AS1191" s="8"/>
      <c r="AT1191" s="8"/>
      <c r="AU1191" s="8"/>
      <c r="AV1191" s="8"/>
      <c r="AW1191" s="8"/>
      <c r="AX1191" s="8"/>
      <c r="AY1191" s="8"/>
      <c r="AZ1191" s="8"/>
      <c r="BA1191" s="8"/>
      <c r="BB1191" s="8"/>
      <c r="BC1191" s="8"/>
      <c r="BD1191" s="8"/>
      <c r="BE1191" s="8"/>
      <c r="BF1191" s="8"/>
      <c r="BG1191" s="8"/>
      <c r="BH1191" s="8"/>
      <c r="BI1191" s="8"/>
      <c r="BJ1191" s="8"/>
      <c r="BK1191" s="8"/>
      <c r="BL1191" s="8"/>
      <c r="BM1191" s="8"/>
      <c r="BN1191" s="8"/>
      <c r="BO1191" s="8"/>
      <c r="BP1191" s="8"/>
      <c r="BQ1191" s="8"/>
      <c r="BR1191" s="8"/>
      <c r="BS1191" s="8"/>
      <c r="BT1191" s="8"/>
      <c r="BU1191" s="8"/>
      <c r="BW1191" s="7"/>
      <c r="BX1191" s="8"/>
      <c r="BY1191" s="8"/>
      <c r="BZ1191" s="8"/>
      <c r="CA1191" s="8"/>
      <c r="CB1191" s="8"/>
      <c r="CC1191" s="8"/>
      <c r="CJ1191" s="23"/>
      <c r="CK1191" s="23"/>
      <c r="CL1191" s="23"/>
      <c r="CM1191" s="23"/>
      <c r="CN1191" s="23"/>
      <c r="CO1191" s="23"/>
      <c r="CP1191" s="23"/>
      <c r="CQ1191" s="23"/>
      <c r="CR1191" s="23"/>
      <c r="CS1191" s="23"/>
      <c r="CT1191" s="23"/>
      <c r="CU1191" s="23"/>
      <c r="CV1191" s="23"/>
      <c r="CW1191" s="23"/>
      <c r="CX1191" s="23"/>
      <c r="CY1191" s="23"/>
    </row>
    <row r="1192" spans="2:103" x14ac:dyDescent="0.25">
      <c r="B1192" s="7"/>
      <c r="C1192" s="8"/>
      <c r="D1192" s="8"/>
      <c r="E1192" s="8"/>
      <c r="F1192" s="8"/>
      <c r="G1192" s="8"/>
      <c r="H1192" s="8"/>
      <c r="I1192" s="8"/>
      <c r="J1192" s="8"/>
      <c r="K1192" s="8"/>
      <c r="L1192" s="8"/>
      <c r="M1192" s="8"/>
      <c r="N1192" s="8"/>
      <c r="O1192" s="8"/>
      <c r="P1192" s="8"/>
      <c r="Q1192" s="8"/>
      <c r="R1192" s="8"/>
      <c r="S1192" s="8"/>
      <c r="T1192" s="8"/>
      <c r="U1192" s="8"/>
      <c r="V1192" s="8"/>
      <c r="W1192" s="8"/>
      <c r="X1192" s="8"/>
      <c r="Y1192" s="8"/>
      <c r="Z1192" s="8"/>
      <c r="AA1192" s="8"/>
      <c r="AB1192" s="8"/>
      <c r="AC1192" s="8"/>
      <c r="AD1192" s="8"/>
      <c r="AE1192" s="8"/>
      <c r="AF1192" s="8"/>
      <c r="AG1192" s="8"/>
      <c r="AH1192" s="8"/>
      <c r="AI1192" s="8"/>
      <c r="AJ1192" s="8"/>
      <c r="AK1192" s="8"/>
      <c r="AL1192" s="8"/>
      <c r="AM1192" s="8"/>
      <c r="AN1192" s="8"/>
      <c r="AO1192" s="8"/>
      <c r="AP1192" s="8"/>
      <c r="AQ1192" s="8"/>
      <c r="AR1192" s="8"/>
      <c r="AS1192" s="8"/>
      <c r="AT1192" s="8"/>
      <c r="AU1192" s="8"/>
      <c r="AV1192" s="8"/>
      <c r="AW1192" s="8"/>
      <c r="AX1192" s="8"/>
      <c r="AY1192" s="8"/>
      <c r="AZ1192" s="8"/>
      <c r="BA1192" s="8"/>
      <c r="BB1192" s="8"/>
      <c r="BC1192" s="8"/>
      <c r="BD1192" s="8"/>
      <c r="BE1192" s="8"/>
      <c r="BF1192" s="8"/>
      <c r="BG1192" s="8"/>
      <c r="BH1192" s="8"/>
      <c r="BI1192" s="8"/>
      <c r="BJ1192" s="8"/>
      <c r="BK1192" s="8"/>
      <c r="BL1192" s="8"/>
      <c r="BM1192" s="8"/>
      <c r="BN1192" s="8"/>
      <c r="BO1192" s="8"/>
      <c r="BP1192" s="8"/>
      <c r="BQ1192" s="8"/>
      <c r="BR1192" s="8"/>
      <c r="BS1192" s="8"/>
      <c r="BT1192" s="8"/>
      <c r="BU1192" s="8"/>
      <c r="BW1192" s="7"/>
      <c r="BX1192" s="8"/>
      <c r="BY1192" s="8"/>
      <c r="BZ1192" s="8"/>
      <c r="CA1192" s="8"/>
      <c r="CB1192" s="8"/>
      <c r="CC1192" s="8"/>
      <c r="CJ1192" s="23"/>
      <c r="CK1192" s="23"/>
      <c r="CL1192" s="23"/>
      <c r="CM1192" s="23"/>
      <c r="CN1192" s="23"/>
      <c r="CO1192" s="23"/>
      <c r="CP1192" s="23"/>
      <c r="CQ1192" s="23"/>
      <c r="CR1192" s="23"/>
      <c r="CS1192" s="23"/>
      <c r="CT1192" s="23"/>
      <c r="CU1192" s="23"/>
      <c r="CV1192" s="23"/>
      <c r="CW1192" s="23"/>
      <c r="CX1192" s="23"/>
      <c r="CY1192" s="23"/>
    </row>
    <row r="1193" spans="2:103" x14ac:dyDescent="0.25">
      <c r="B1193" s="7"/>
      <c r="C1193" s="8"/>
      <c r="D1193" s="8"/>
      <c r="E1193" s="8"/>
      <c r="F1193" s="8"/>
      <c r="G1193" s="8"/>
      <c r="H1193" s="8"/>
      <c r="I1193" s="8"/>
      <c r="J1193" s="8"/>
      <c r="K1193" s="8"/>
      <c r="L1193" s="8"/>
      <c r="M1193" s="8"/>
      <c r="N1193" s="8"/>
      <c r="O1193" s="8"/>
      <c r="P1193" s="8"/>
      <c r="Q1193" s="8"/>
      <c r="R1193" s="8"/>
      <c r="S1193" s="8"/>
      <c r="T1193" s="8"/>
      <c r="U1193" s="8"/>
      <c r="V1193" s="8"/>
      <c r="W1193" s="8"/>
      <c r="X1193" s="8"/>
      <c r="Y1193" s="8"/>
      <c r="Z1193" s="8"/>
      <c r="AA1193" s="8"/>
      <c r="AB1193" s="8"/>
      <c r="AC1193" s="8"/>
      <c r="AD1193" s="8"/>
      <c r="AE1193" s="8"/>
      <c r="AF1193" s="8"/>
      <c r="AG1193" s="8"/>
      <c r="AH1193" s="8"/>
      <c r="AI1193" s="8"/>
      <c r="AJ1193" s="8"/>
      <c r="AK1193" s="8"/>
      <c r="AL1193" s="8"/>
      <c r="AM1193" s="8"/>
      <c r="AN1193" s="8"/>
      <c r="AO1193" s="8"/>
      <c r="AP1193" s="8"/>
      <c r="AQ1193" s="8"/>
      <c r="AR1193" s="8"/>
      <c r="AS1193" s="8"/>
      <c r="AT1193" s="8"/>
      <c r="AU1193" s="8"/>
      <c r="AV1193" s="8"/>
      <c r="AW1193" s="8"/>
      <c r="AX1193" s="8"/>
      <c r="AY1193" s="8"/>
      <c r="AZ1193" s="8"/>
      <c r="BA1193" s="8"/>
      <c r="BB1193" s="8"/>
      <c r="BC1193" s="8"/>
      <c r="BD1193" s="8"/>
      <c r="BE1193" s="8"/>
      <c r="BF1193" s="8"/>
      <c r="BG1193" s="8"/>
      <c r="BH1193" s="8"/>
      <c r="BI1193" s="8"/>
      <c r="BJ1193" s="8"/>
      <c r="BK1193" s="8"/>
      <c r="BL1193" s="8"/>
      <c r="BM1193" s="8"/>
      <c r="BN1193" s="8"/>
      <c r="BO1193" s="8"/>
      <c r="BP1193" s="8"/>
      <c r="BQ1193" s="8"/>
      <c r="BR1193" s="8"/>
      <c r="BS1193" s="8"/>
      <c r="BT1193" s="8"/>
      <c r="BU1193" s="8"/>
      <c r="BW1193" s="7"/>
      <c r="BX1193" s="8"/>
      <c r="BY1193" s="8"/>
      <c r="BZ1193" s="8"/>
      <c r="CA1193" s="8"/>
      <c r="CB1193" s="8"/>
      <c r="CC1193" s="8"/>
      <c r="CJ1193" s="23"/>
      <c r="CK1193" s="23"/>
      <c r="CL1193" s="23"/>
      <c r="CM1193" s="23"/>
      <c r="CN1193" s="23"/>
      <c r="CO1193" s="23"/>
      <c r="CP1193" s="23"/>
      <c r="CQ1193" s="23"/>
      <c r="CR1193" s="23"/>
      <c r="CS1193" s="23"/>
      <c r="CT1193" s="23"/>
      <c r="CU1193" s="23"/>
      <c r="CV1193" s="23"/>
      <c r="CW1193" s="23"/>
      <c r="CX1193" s="23"/>
      <c r="CY1193" s="23"/>
    </row>
    <row r="1194" spans="2:103" x14ac:dyDescent="0.25">
      <c r="B1194" s="7"/>
      <c r="C1194" s="8"/>
      <c r="D1194" s="8"/>
      <c r="E1194" s="8"/>
      <c r="F1194" s="8"/>
      <c r="G1194" s="8"/>
      <c r="H1194" s="8"/>
      <c r="I1194" s="8"/>
      <c r="J1194" s="8"/>
      <c r="K1194" s="8"/>
      <c r="L1194" s="8"/>
      <c r="M1194" s="8"/>
      <c r="N1194" s="8"/>
      <c r="O1194" s="8"/>
      <c r="P1194" s="8"/>
      <c r="Q1194" s="8"/>
      <c r="R1194" s="8"/>
      <c r="S1194" s="8"/>
      <c r="T1194" s="8"/>
      <c r="U1194" s="8"/>
      <c r="V1194" s="8"/>
      <c r="W1194" s="8"/>
      <c r="X1194" s="8"/>
      <c r="Y1194" s="8"/>
      <c r="Z1194" s="8"/>
      <c r="AA1194" s="8"/>
      <c r="AB1194" s="8"/>
      <c r="AC1194" s="8"/>
      <c r="AD1194" s="8"/>
      <c r="AE1194" s="8"/>
      <c r="AF1194" s="8"/>
      <c r="AG1194" s="8"/>
      <c r="AH1194" s="8"/>
      <c r="AI1194" s="8"/>
      <c r="AJ1194" s="8"/>
      <c r="AK1194" s="8"/>
      <c r="AL1194" s="8"/>
      <c r="AM1194" s="8"/>
      <c r="AN1194" s="8"/>
      <c r="AO1194" s="8"/>
      <c r="AP1194" s="8"/>
      <c r="AQ1194" s="8"/>
      <c r="AR1194" s="8"/>
      <c r="AS1194" s="8"/>
      <c r="AT1194" s="8"/>
      <c r="AU1194" s="8"/>
      <c r="AV1194" s="8"/>
      <c r="AW1194" s="8"/>
      <c r="AX1194" s="8"/>
      <c r="AY1194" s="8"/>
      <c r="AZ1194" s="8"/>
      <c r="BA1194" s="8"/>
      <c r="BB1194" s="8"/>
      <c r="BC1194" s="8"/>
      <c r="BD1194" s="8"/>
      <c r="BE1194" s="8"/>
      <c r="BF1194" s="8"/>
      <c r="BG1194" s="8"/>
      <c r="BH1194" s="8"/>
      <c r="BI1194" s="8"/>
      <c r="BJ1194" s="8"/>
      <c r="BK1194" s="8"/>
      <c r="BL1194" s="8"/>
      <c r="BM1194" s="8"/>
      <c r="BN1194" s="8"/>
      <c r="BO1194" s="8"/>
      <c r="BP1194" s="8"/>
      <c r="BQ1194" s="8"/>
      <c r="BR1194" s="8"/>
      <c r="BS1194" s="8"/>
      <c r="BT1194" s="8"/>
      <c r="BU1194" s="8"/>
      <c r="BW1194" s="7"/>
      <c r="BX1194" s="8"/>
      <c r="BY1194" s="8"/>
      <c r="BZ1194" s="8"/>
      <c r="CA1194" s="8"/>
      <c r="CB1194" s="8"/>
      <c r="CC1194" s="8"/>
      <c r="CJ1194" s="23"/>
      <c r="CK1194" s="23"/>
      <c r="CL1194" s="23"/>
      <c r="CM1194" s="23"/>
      <c r="CN1194" s="23"/>
      <c r="CO1194" s="23"/>
      <c r="CP1194" s="23"/>
      <c r="CQ1194" s="23"/>
      <c r="CR1194" s="23"/>
      <c r="CS1194" s="23"/>
      <c r="CT1194" s="23"/>
      <c r="CU1194" s="23"/>
      <c r="CV1194" s="23"/>
      <c r="CW1194" s="23"/>
      <c r="CX1194" s="23"/>
      <c r="CY1194" s="23"/>
    </row>
    <row r="1195" spans="2:103" x14ac:dyDescent="0.25">
      <c r="B1195" s="7"/>
      <c r="C1195" s="8"/>
      <c r="D1195" s="8"/>
      <c r="E1195" s="8"/>
      <c r="F1195" s="8"/>
      <c r="G1195" s="8"/>
      <c r="H1195" s="8"/>
      <c r="I1195" s="8"/>
      <c r="J1195" s="8"/>
      <c r="K1195" s="8"/>
      <c r="L1195" s="8"/>
      <c r="M1195" s="8"/>
      <c r="N1195" s="8"/>
      <c r="O1195" s="8"/>
      <c r="P1195" s="8"/>
      <c r="Q1195" s="8"/>
      <c r="R1195" s="8"/>
      <c r="S1195" s="8"/>
      <c r="T1195" s="8"/>
      <c r="U1195" s="8"/>
      <c r="V1195" s="8"/>
      <c r="W1195" s="8"/>
      <c r="X1195" s="8"/>
      <c r="Y1195" s="8"/>
      <c r="Z1195" s="8"/>
      <c r="AA1195" s="8"/>
      <c r="AB1195" s="8"/>
      <c r="AC1195" s="8"/>
      <c r="AD1195" s="8"/>
      <c r="AE1195" s="8"/>
      <c r="AF1195" s="8"/>
      <c r="AG1195" s="8"/>
      <c r="AH1195" s="8"/>
      <c r="AI1195" s="8"/>
      <c r="AJ1195" s="8"/>
      <c r="AK1195" s="8"/>
      <c r="AL1195" s="8"/>
      <c r="AM1195" s="8"/>
      <c r="AN1195" s="8"/>
      <c r="AO1195" s="8"/>
      <c r="AP1195" s="8"/>
      <c r="AQ1195" s="8"/>
      <c r="AR1195" s="8"/>
      <c r="AS1195" s="8"/>
      <c r="AT1195" s="8"/>
      <c r="AU1195" s="8"/>
      <c r="AV1195" s="8"/>
      <c r="AW1195" s="8"/>
      <c r="AX1195" s="8"/>
      <c r="AY1195" s="8"/>
      <c r="AZ1195" s="8"/>
      <c r="BA1195" s="8"/>
      <c r="BB1195" s="8"/>
      <c r="BC1195" s="8"/>
      <c r="BD1195" s="8"/>
      <c r="BE1195" s="8"/>
      <c r="BF1195" s="8"/>
      <c r="BG1195" s="8"/>
      <c r="BH1195" s="8"/>
      <c r="BI1195" s="8"/>
      <c r="BJ1195" s="8"/>
      <c r="BK1195" s="8"/>
      <c r="BL1195" s="8"/>
      <c r="BM1195" s="8"/>
      <c r="BN1195" s="8"/>
      <c r="BO1195" s="8"/>
      <c r="BP1195" s="8"/>
      <c r="BQ1195" s="8"/>
      <c r="BR1195" s="8"/>
      <c r="BS1195" s="8"/>
      <c r="BT1195" s="8"/>
      <c r="BU1195" s="8"/>
      <c r="BW1195" s="7"/>
      <c r="BX1195" s="8"/>
      <c r="BY1195" s="8"/>
      <c r="BZ1195" s="8"/>
      <c r="CA1195" s="8"/>
      <c r="CB1195" s="8"/>
      <c r="CC1195" s="8"/>
      <c r="CJ1195" s="23"/>
      <c r="CK1195" s="23"/>
      <c r="CL1195" s="23"/>
      <c r="CM1195" s="23"/>
      <c r="CN1195" s="23"/>
      <c r="CO1195" s="23"/>
      <c r="CP1195" s="23"/>
      <c r="CQ1195" s="23"/>
      <c r="CR1195" s="23"/>
      <c r="CS1195" s="23"/>
      <c r="CT1195" s="23"/>
      <c r="CU1195" s="23"/>
      <c r="CV1195" s="23"/>
      <c r="CW1195" s="23"/>
      <c r="CX1195" s="23"/>
      <c r="CY1195" s="23"/>
    </row>
    <row r="1196" spans="2:103" x14ac:dyDescent="0.25">
      <c r="B1196" s="7"/>
      <c r="C1196" s="8"/>
      <c r="D1196" s="8"/>
      <c r="E1196" s="8"/>
      <c r="F1196" s="8"/>
      <c r="G1196" s="8"/>
      <c r="H1196" s="8"/>
      <c r="I1196" s="8"/>
      <c r="J1196" s="8"/>
      <c r="K1196" s="8"/>
      <c r="L1196" s="8"/>
      <c r="M1196" s="8"/>
      <c r="N1196" s="8"/>
      <c r="O1196" s="8"/>
      <c r="P1196" s="8"/>
      <c r="Q1196" s="8"/>
      <c r="R1196" s="8"/>
      <c r="S1196" s="8"/>
      <c r="T1196" s="8"/>
      <c r="U1196" s="8"/>
      <c r="V1196" s="8"/>
      <c r="W1196" s="8"/>
      <c r="X1196" s="8"/>
      <c r="Y1196" s="8"/>
      <c r="Z1196" s="8"/>
      <c r="AA1196" s="8"/>
      <c r="AB1196" s="8"/>
      <c r="AC1196" s="8"/>
      <c r="AD1196" s="8"/>
      <c r="AE1196" s="8"/>
      <c r="AF1196" s="8"/>
      <c r="AG1196" s="8"/>
      <c r="AH1196" s="8"/>
      <c r="AI1196" s="8"/>
      <c r="AJ1196" s="8"/>
      <c r="AK1196" s="8"/>
      <c r="AL1196" s="8"/>
      <c r="AM1196" s="8"/>
      <c r="AN1196" s="8"/>
      <c r="AO1196" s="8"/>
      <c r="AP1196" s="8"/>
      <c r="AQ1196" s="8"/>
      <c r="AR1196" s="8"/>
      <c r="AS1196" s="8"/>
      <c r="AT1196" s="8"/>
      <c r="AU1196" s="8"/>
      <c r="AV1196" s="8"/>
      <c r="AW1196" s="8"/>
      <c r="AX1196" s="8"/>
      <c r="AY1196" s="8"/>
      <c r="AZ1196" s="8"/>
      <c r="BA1196" s="8"/>
      <c r="BB1196" s="8"/>
      <c r="BC1196" s="8"/>
      <c r="BD1196" s="8"/>
      <c r="BE1196" s="8"/>
      <c r="BF1196" s="8"/>
      <c r="BG1196" s="8"/>
      <c r="BH1196" s="8"/>
      <c r="BI1196" s="8"/>
      <c r="BJ1196" s="8"/>
      <c r="BK1196" s="8"/>
      <c r="BL1196" s="8"/>
      <c r="BM1196" s="8"/>
      <c r="BN1196" s="8"/>
      <c r="BO1196" s="8"/>
      <c r="BP1196" s="8"/>
      <c r="BQ1196" s="8"/>
      <c r="BR1196" s="8"/>
      <c r="BS1196" s="8"/>
      <c r="BT1196" s="8"/>
      <c r="BU1196" s="8"/>
      <c r="BW1196" s="7"/>
      <c r="BX1196" s="8"/>
      <c r="BY1196" s="8"/>
      <c r="BZ1196" s="8"/>
      <c r="CA1196" s="8"/>
      <c r="CB1196" s="8"/>
      <c r="CC1196" s="8"/>
      <c r="CJ1196" s="23"/>
      <c r="CK1196" s="23"/>
      <c r="CL1196" s="23"/>
      <c r="CM1196" s="23"/>
      <c r="CN1196" s="23"/>
      <c r="CO1196" s="23"/>
      <c r="CP1196" s="23"/>
      <c r="CQ1196" s="23"/>
      <c r="CR1196" s="23"/>
      <c r="CS1196" s="23"/>
      <c r="CT1196" s="23"/>
      <c r="CU1196" s="23"/>
      <c r="CV1196" s="23"/>
      <c r="CW1196" s="23"/>
      <c r="CX1196" s="23"/>
      <c r="CY1196" s="23"/>
    </row>
    <row r="1197" spans="2:103" x14ac:dyDescent="0.25">
      <c r="B1197" s="7"/>
      <c r="C1197" s="8"/>
      <c r="D1197" s="8"/>
      <c r="E1197" s="8"/>
      <c r="F1197" s="8"/>
      <c r="G1197" s="8"/>
      <c r="H1197" s="8"/>
      <c r="I1197" s="8"/>
      <c r="J1197" s="8"/>
      <c r="K1197" s="8"/>
      <c r="L1197" s="8"/>
      <c r="M1197" s="8"/>
      <c r="N1197" s="8"/>
      <c r="O1197" s="8"/>
      <c r="P1197" s="8"/>
      <c r="Q1197" s="8"/>
      <c r="R1197" s="8"/>
      <c r="S1197" s="8"/>
      <c r="T1197" s="8"/>
      <c r="U1197" s="8"/>
      <c r="V1197" s="8"/>
      <c r="W1197" s="8"/>
      <c r="X1197" s="8"/>
      <c r="Y1197" s="8"/>
      <c r="Z1197" s="8"/>
      <c r="AA1197" s="8"/>
      <c r="AB1197" s="8"/>
      <c r="AC1197" s="8"/>
      <c r="AD1197" s="8"/>
      <c r="AE1197" s="8"/>
      <c r="AF1197" s="8"/>
      <c r="AG1197" s="8"/>
      <c r="AH1197" s="8"/>
      <c r="AI1197" s="8"/>
      <c r="AJ1197" s="8"/>
      <c r="AK1197" s="8"/>
      <c r="AL1197" s="8"/>
      <c r="AM1197" s="8"/>
      <c r="AN1197" s="8"/>
      <c r="AO1197" s="8"/>
      <c r="AP1197" s="8"/>
      <c r="AQ1197" s="8"/>
      <c r="AR1197" s="8"/>
      <c r="AS1197" s="8"/>
      <c r="AT1197" s="8"/>
      <c r="AU1197" s="8"/>
      <c r="AV1197" s="8"/>
      <c r="AW1197" s="8"/>
      <c r="AX1197" s="8"/>
      <c r="AY1197" s="8"/>
      <c r="AZ1197" s="8"/>
      <c r="BA1197" s="8"/>
      <c r="BB1197" s="8"/>
      <c r="BC1197" s="8"/>
      <c r="BD1197" s="8"/>
      <c r="BE1197" s="8"/>
      <c r="BF1197" s="8"/>
      <c r="BG1197" s="8"/>
      <c r="BH1197" s="8"/>
      <c r="BI1197" s="8"/>
      <c r="BJ1197" s="8"/>
      <c r="BK1197" s="8"/>
      <c r="BL1197" s="8"/>
      <c r="BM1197" s="8"/>
      <c r="BN1197" s="8"/>
      <c r="BO1197" s="8"/>
      <c r="BP1197" s="8"/>
      <c r="BQ1197" s="8"/>
      <c r="BR1197" s="8"/>
      <c r="BS1197" s="8"/>
      <c r="BT1197" s="8"/>
      <c r="BU1197" s="8"/>
      <c r="BW1197" s="7"/>
      <c r="BX1197" s="8"/>
      <c r="BY1197" s="8"/>
      <c r="BZ1197" s="8"/>
      <c r="CA1197" s="8"/>
      <c r="CB1197" s="8"/>
      <c r="CC1197" s="8"/>
      <c r="CJ1197" s="23"/>
      <c r="CK1197" s="23"/>
      <c r="CL1197" s="23"/>
      <c r="CM1197" s="23"/>
      <c r="CN1197" s="23"/>
      <c r="CO1197" s="23"/>
      <c r="CP1197" s="23"/>
      <c r="CQ1197" s="23"/>
      <c r="CR1197" s="23"/>
      <c r="CS1197" s="23"/>
      <c r="CT1197" s="23"/>
      <c r="CU1197" s="23"/>
      <c r="CV1197" s="23"/>
      <c r="CW1197" s="23"/>
      <c r="CX1197" s="23"/>
      <c r="CY1197" s="23"/>
    </row>
    <row r="1198" spans="2:103" x14ac:dyDescent="0.25">
      <c r="B1198" s="7"/>
      <c r="C1198" s="8"/>
      <c r="D1198" s="8"/>
      <c r="E1198" s="8"/>
      <c r="F1198" s="8"/>
      <c r="G1198" s="8"/>
      <c r="H1198" s="8"/>
      <c r="I1198" s="8"/>
      <c r="J1198" s="8"/>
      <c r="K1198" s="8"/>
      <c r="L1198" s="8"/>
      <c r="M1198" s="8"/>
      <c r="N1198" s="8"/>
      <c r="O1198" s="8"/>
      <c r="P1198" s="8"/>
      <c r="Q1198" s="8"/>
      <c r="R1198" s="8"/>
      <c r="S1198" s="8"/>
      <c r="T1198" s="8"/>
      <c r="U1198" s="8"/>
      <c r="V1198" s="8"/>
      <c r="W1198" s="8"/>
      <c r="X1198" s="8"/>
      <c r="Y1198" s="8"/>
      <c r="Z1198" s="8"/>
      <c r="AA1198" s="8"/>
      <c r="AB1198" s="8"/>
      <c r="AC1198" s="8"/>
      <c r="AD1198" s="8"/>
      <c r="AE1198" s="8"/>
      <c r="AF1198" s="8"/>
      <c r="AG1198" s="8"/>
      <c r="AH1198" s="8"/>
      <c r="AI1198" s="8"/>
      <c r="AJ1198" s="8"/>
      <c r="AK1198" s="8"/>
      <c r="AL1198" s="8"/>
      <c r="AM1198" s="8"/>
      <c r="AN1198" s="8"/>
      <c r="AO1198" s="8"/>
      <c r="AP1198" s="8"/>
      <c r="AQ1198" s="8"/>
      <c r="AR1198" s="8"/>
      <c r="AS1198" s="8"/>
      <c r="AT1198" s="8"/>
      <c r="AU1198" s="8"/>
      <c r="AV1198" s="8"/>
      <c r="AW1198" s="8"/>
      <c r="AX1198" s="8"/>
      <c r="AY1198" s="8"/>
      <c r="AZ1198" s="8"/>
      <c r="BA1198" s="8"/>
      <c r="BB1198" s="8"/>
      <c r="BC1198" s="8"/>
      <c r="BD1198" s="8"/>
      <c r="BE1198" s="8"/>
      <c r="BF1198" s="8"/>
      <c r="BG1198" s="8"/>
      <c r="BH1198" s="8"/>
      <c r="BI1198" s="8"/>
      <c r="BJ1198" s="8"/>
      <c r="BK1198" s="8"/>
      <c r="BL1198" s="8"/>
      <c r="BM1198" s="8"/>
      <c r="BN1198" s="8"/>
      <c r="BO1198" s="8"/>
      <c r="BP1198" s="8"/>
      <c r="BQ1198" s="8"/>
      <c r="BR1198" s="8"/>
      <c r="BS1198" s="8"/>
      <c r="BT1198" s="8"/>
      <c r="BU1198" s="8"/>
      <c r="BW1198" s="7"/>
      <c r="BX1198" s="8"/>
      <c r="BY1198" s="8"/>
      <c r="BZ1198" s="8"/>
      <c r="CA1198" s="8"/>
      <c r="CB1198" s="8"/>
      <c r="CC1198" s="8"/>
      <c r="CJ1198" s="23"/>
      <c r="CK1198" s="23"/>
      <c r="CL1198" s="23"/>
      <c r="CM1198" s="23"/>
      <c r="CN1198" s="23"/>
      <c r="CO1198" s="23"/>
      <c r="CP1198" s="23"/>
      <c r="CQ1198" s="23"/>
      <c r="CR1198" s="23"/>
      <c r="CS1198" s="23"/>
      <c r="CT1198" s="23"/>
      <c r="CU1198" s="23"/>
      <c r="CV1198" s="23"/>
      <c r="CW1198" s="23"/>
      <c r="CX1198" s="23"/>
      <c r="CY1198" s="23"/>
    </row>
    <row r="1199" spans="2:103" x14ac:dyDescent="0.25">
      <c r="B1199" s="7"/>
      <c r="C1199" s="8"/>
      <c r="D1199" s="8"/>
      <c r="E1199" s="8"/>
      <c r="F1199" s="8"/>
      <c r="G1199" s="8"/>
      <c r="H1199" s="8"/>
      <c r="I1199" s="8"/>
      <c r="J1199" s="8"/>
      <c r="K1199" s="8"/>
      <c r="L1199" s="8"/>
      <c r="M1199" s="8"/>
      <c r="N1199" s="8"/>
      <c r="O1199" s="8"/>
      <c r="P1199" s="8"/>
      <c r="Q1199" s="8"/>
      <c r="R1199" s="8"/>
      <c r="S1199" s="8"/>
      <c r="T1199" s="8"/>
      <c r="U1199" s="8"/>
      <c r="V1199" s="8"/>
      <c r="W1199" s="8"/>
      <c r="X1199" s="8"/>
      <c r="Y1199" s="8"/>
      <c r="Z1199" s="8"/>
      <c r="AA1199" s="8"/>
      <c r="AB1199" s="8"/>
      <c r="AC1199" s="8"/>
      <c r="AD1199" s="8"/>
      <c r="AE1199" s="8"/>
      <c r="AF1199" s="8"/>
      <c r="AG1199" s="8"/>
      <c r="AH1199" s="8"/>
      <c r="AI1199" s="8"/>
      <c r="AJ1199" s="8"/>
      <c r="AK1199" s="8"/>
      <c r="AL1199" s="8"/>
      <c r="AM1199" s="8"/>
      <c r="AN1199" s="8"/>
      <c r="AO1199" s="8"/>
      <c r="AP1199" s="8"/>
      <c r="AQ1199" s="8"/>
      <c r="AR1199" s="8"/>
      <c r="AS1199" s="8"/>
      <c r="AT1199" s="8"/>
      <c r="AU1199" s="8"/>
      <c r="AV1199" s="8"/>
      <c r="AW1199" s="8"/>
      <c r="AX1199" s="8"/>
      <c r="AY1199" s="8"/>
      <c r="AZ1199" s="8"/>
      <c r="BA1199" s="8"/>
      <c r="BB1199" s="8"/>
      <c r="BC1199" s="8"/>
      <c r="BD1199" s="8"/>
      <c r="BE1199" s="8"/>
      <c r="BF1199" s="8"/>
      <c r="BG1199" s="8"/>
      <c r="BH1199" s="8"/>
      <c r="BI1199" s="8"/>
      <c r="BJ1199" s="8"/>
      <c r="BK1199" s="8"/>
      <c r="BL1199" s="8"/>
      <c r="BM1199" s="8"/>
      <c r="BN1199" s="8"/>
      <c r="BO1199" s="8"/>
      <c r="BP1199" s="8"/>
      <c r="BQ1199" s="8"/>
      <c r="BR1199" s="8"/>
      <c r="BS1199" s="8"/>
      <c r="BT1199" s="8"/>
      <c r="BU1199" s="8"/>
      <c r="BW1199" s="7"/>
      <c r="BX1199" s="8"/>
      <c r="BY1199" s="8"/>
      <c r="BZ1199" s="8"/>
      <c r="CA1199" s="8"/>
      <c r="CB1199" s="8"/>
      <c r="CC1199" s="8"/>
      <c r="CJ1199" s="23"/>
      <c r="CK1199" s="23"/>
      <c r="CL1199" s="23"/>
      <c r="CM1199" s="23"/>
      <c r="CN1199" s="23"/>
      <c r="CO1199" s="23"/>
      <c r="CP1199" s="23"/>
      <c r="CQ1199" s="23"/>
      <c r="CR1199" s="23"/>
      <c r="CS1199" s="23"/>
      <c r="CT1199" s="23"/>
      <c r="CU1199" s="23"/>
      <c r="CV1199" s="23"/>
      <c r="CW1199" s="23"/>
      <c r="CX1199" s="23"/>
      <c r="CY1199" s="23"/>
    </row>
    <row r="1200" spans="2:103" x14ac:dyDescent="0.25">
      <c r="B1200" s="7"/>
      <c r="C1200" s="8"/>
      <c r="D1200" s="8"/>
      <c r="E1200" s="8"/>
      <c r="F1200" s="8"/>
      <c r="G1200" s="8"/>
      <c r="H1200" s="8"/>
      <c r="I1200" s="8"/>
      <c r="J1200" s="8"/>
      <c r="K1200" s="8"/>
      <c r="L1200" s="8"/>
      <c r="M1200" s="8"/>
      <c r="N1200" s="8"/>
      <c r="O1200" s="8"/>
      <c r="P1200" s="8"/>
      <c r="Q1200" s="8"/>
      <c r="R1200" s="8"/>
      <c r="S1200" s="8"/>
      <c r="T1200" s="8"/>
      <c r="U1200" s="8"/>
      <c r="V1200" s="8"/>
      <c r="W1200" s="8"/>
      <c r="X1200" s="8"/>
      <c r="Y1200" s="8"/>
      <c r="Z1200" s="8"/>
      <c r="AA1200" s="8"/>
      <c r="AB1200" s="8"/>
      <c r="AC1200" s="8"/>
      <c r="AD1200" s="8"/>
      <c r="AE1200" s="8"/>
      <c r="AF1200" s="8"/>
      <c r="AG1200" s="8"/>
      <c r="AH1200" s="8"/>
      <c r="AI1200" s="8"/>
      <c r="AJ1200" s="8"/>
      <c r="AK1200" s="8"/>
      <c r="AL1200" s="8"/>
      <c r="AM1200" s="8"/>
      <c r="AN1200" s="8"/>
      <c r="AO1200" s="8"/>
      <c r="AP1200" s="8"/>
      <c r="AQ1200" s="8"/>
      <c r="AR1200" s="8"/>
      <c r="AS1200" s="8"/>
      <c r="AT1200" s="8"/>
      <c r="AU1200" s="8"/>
      <c r="AV1200" s="8"/>
      <c r="AW1200" s="8"/>
      <c r="AX1200" s="8"/>
      <c r="AY1200" s="8"/>
      <c r="AZ1200" s="8"/>
      <c r="BA1200" s="8"/>
      <c r="BB1200" s="8"/>
      <c r="BC1200" s="8"/>
      <c r="BD1200" s="8"/>
      <c r="BE1200" s="8"/>
      <c r="BF1200" s="8"/>
      <c r="BG1200" s="8"/>
      <c r="BH1200" s="8"/>
      <c r="BI1200" s="8"/>
      <c r="BJ1200" s="8"/>
      <c r="BK1200" s="8"/>
      <c r="BL1200" s="8"/>
      <c r="BM1200" s="8"/>
      <c r="BN1200" s="8"/>
      <c r="BO1200" s="8"/>
      <c r="BP1200" s="8"/>
      <c r="BQ1200" s="8"/>
      <c r="BR1200" s="8"/>
      <c r="BS1200" s="8"/>
      <c r="BT1200" s="8"/>
      <c r="BU1200" s="8"/>
      <c r="BW1200" s="7"/>
      <c r="BX1200" s="8"/>
      <c r="BY1200" s="8"/>
      <c r="BZ1200" s="8"/>
      <c r="CA1200" s="8"/>
      <c r="CB1200" s="8"/>
      <c r="CC1200" s="8"/>
      <c r="CJ1200" s="23"/>
      <c r="CK1200" s="23"/>
      <c r="CL1200" s="23"/>
      <c r="CM1200" s="23"/>
      <c r="CN1200" s="23"/>
      <c r="CO1200" s="23"/>
      <c r="CP1200" s="23"/>
      <c r="CQ1200" s="23"/>
      <c r="CR1200" s="23"/>
      <c r="CS1200" s="23"/>
      <c r="CT1200" s="23"/>
      <c r="CU1200" s="23"/>
      <c r="CV1200" s="23"/>
      <c r="CW1200" s="23"/>
      <c r="CX1200" s="23"/>
      <c r="CY1200" s="23"/>
    </row>
    <row r="1201" spans="2:103" x14ac:dyDescent="0.25">
      <c r="B1201" s="7"/>
      <c r="C1201" s="8"/>
      <c r="D1201" s="8"/>
      <c r="E1201" s="8"/>
      <c r="F1201" s="8"/>
      <c r="G1201" s="8"/>
      <c r="H1201" s="8"/>
      <c r="I1201" s="8"/>
      <c r="J1201" s="8"/>
      <c r="K1201" s="8"/>
      <c r="L1201" s="8"/>
      <c r="M1201" s="8"/>
      <c r="N1201" s="8"/>
      <c r="O1201" s="8"/>
      <c r="P1201" s="8"/>
      <c r="Q1201" s="8"/>
      <c r="R1201" s="8"/>
      <c r="S1201" s="8"/>
      <c r="T1201" s="8"/>
      <c r="U1201" s="8"/>
      <c r="V1201" s="8"/>
      <c r="W1201" s="8"/>
      <c r="X1201" s="8"/>
      <c r="Y1201" s="8"/>
      <c r="Z1201" s="8"/>
      <c r="AA1201" s="8"/>
      <c r="AB1201" s="8"/>
      <c r="AC1201" s="8"/>
      <c r="AD1201" s="8"/>
      <c r="AE1201" s="8"/>
      <c r="AF1201" s="8"/>
      <c r="AG1201" s="8"/>
      <c r="AH1201" s="8"/>
      <c r="AI1201" s="8"/>
      <c r="AJ1201" s="8"/>
      <c r="AK1201" s="8"/>
      <c r="AL1201" s="8"/>
      <c r="AM1201" s="8"/>
      <c r="AN1201" s="8"/>
      <c r="AO1201" s="8"/>
      <c r="AP1201" s="8"/>
      <c r="AQ1201" s="8"/>
      <c r="AR1201" s="8"/>
      <c r="AS1201" s="8"/>
      <c r="AT1201" s="8"/>
      <c r="AU1201" s="8"/>
      <c r="AV1201" s="8"/>
      <c r="AW1201" s="8"/>
      <c r="AX1201" s="8"/>
      <c r="AY1201" s="8"/>
      <c r="AZ1201" s="8"/>
      <c r="BA1201" s="8"/>
      <c r="BB1201" s="8"/>
      <c r="BC1201" s="8"/>
      <c r="BD1201" s="8"/>
      <c r="BE1201" s="8"/>
      <c r="BF1201" s="8"/>
      <c r="BG1201" s="8"/>
      <c r="BH1201" s="8"/>
      <c r="BI1201" s="8"/>
      <c r="BJ1201" s="8"/>
      <c r="BK1201" s="8"/>
      <c r="BL1201" s="8"/>
      <c r="BM1201" s="8"/>
      <c r="BN1201" s="8"/>
      <c r="BO1201" s="8"/>
      <c r="BP1201" s="8"/>
      <c r="BQ1201" s="8"/>
      <c r="BR1201" s="8"/>
      <c r="BS1201" s="8"/>
      <c r="BT1201" s="8"/>
      <c r="BU1201" s="8"/>
      <c r="BW1201" s="7"/>
      <c r="BX1201" s="8"/>
      <c r="BY1201" s="8"/>
      <c r="BZ1201" s="8"/>
      <c r="CA1201" s="8"/>
      <c r="CB1201" s="8"/>
      <c r="CC1201" s="8"/>
      <c r="CJ1201" s="23"/>
      <c r="CK1201" s="23"/>
      <c r="CL1201" s="23"/>
      <c r="CM1201" s="23"/>
      <c r="CN1201" s="23"/>
      <c r="CO1201" s="23"/>
      <c r="CP1201" s="23"/>
      <c r="CQ1201" s="23"/>
      <c r="CR1201" s="23"/>
      <c r="CS1201" s="23"/>
      <c r="CT1201" s="23"/>
      <c r="CU1201" s="23"/>
      <c r="CV1201" s="23"/>
      <c r="CW1201" s="23"/>
      <c r="CX1201" s="23"/>
      <c r="CY1201" s="23"/>
    </row>
    <row r="1202" spans="2:103" x14ac:dyDescent="0.25">
      <c r="B1202" s="7"/>
      <c r="C1202" s="8"/>
      <c r="D1202" s="8"/>
      <c r="E1202" s="8"/>
      <c r="F1202" s="8"/>
      <c r="G1202" s="8"/>
      <c r="H1202" s="8"/>
      <c r="I1202" s="8"/>
      <c r="J1202" s="8"/>
      <c r="K1202" s="8"/>
      <c r="L1202" s="8"/>
      <c r="M1202" s="8"/>
      <c r="N1202" s="8"/>
      <c r="O1202" s="8"/>
      <c r="P1202" s="8"/>
      <c r="Q1202" s="8"/>
      <c r="R1202" s="8"/>
      <c r="S1202" s="8"/>
      <c r="T1202" s="8"/>
      <c r="U1202" s="8"/>
      <c r="V1202" s="8"/>
      <c r="W1202" s="8"/>
      <c r="X1202" s="8"/>
      <c r="Y1202" s="8"/>
      <c r="Z1202" s="8"/>
      <c r="AA1202" s="8"/>
      <c r="AB1202" s="8"/>
      <c r="AC1202" s="8"/>
      <c r="AD1202" s="8"/>
      <c r="AE1202" s="8"/>
      <c r="AF1202" s="8"/>
      <c r="AG1202" s="8"/>
      <c r="AH1202" s="8"/>
      <c r="AI1202" s="8"/>
      <c r="AJ1202" s="8"/>
      <c r="AK1202" s="8"/>
      <c r="AL1202" s="8"/>
      <c r="AM1202" s="8"/>
      <c r="AN1202" s="8"/>
      <c r="AO1202" s="8"/>
      <c r="AP1202" s="8"/>
      <c r="AQ1202" s="8"/>
      <c r="AR1202" s="8"/>
      <c r="AS1202" s="8"/>
      <c r="AT1202" s="8"/>
      <c r="AU1202" s="8"/>
      <c r="AV1202" s="8"/>
      <c r="AW1202" s="8"/>
      <c r="AX1202" s="8"/>
      <c r="AY1202" s="8"/>
      <c r="AZ1202" s="8"/>
      <c r="BA1202" s="8"/>
      <c r="BB1202" s="8"/>
      <c r="BC1202" s="8"/>
      <c r="BD1202" s="8"/>
      <c r="BE1202" s="8"/>
      <c r="BF1202" s="8"/>
      <c r="BG1202" s="8"/>
      <c r="BH1202" s="8"/>
      <c r="BI1202" s="8"/>
      <c r="BJ1202" s="8"/>
      <c r="BK1202" s="8"/>
      <c r="BL1202" s="8"/>
      <c r="BM1202" s="8"/>
      <c r="BN1202" s="8"/>
      <c r="BO1202" s="8"/>
      <c r="BP1202" s="8"/>
      <c r="BQ1202" s="8"/>
      <c r="BR1202" s="8"/>
      <c r="BS1202" s="8"/>
      <c r="BT1202" s="8"/>
      <c r="BU1202" s="8"/>
      <c r="BW1202" s="7"/>
      <c r="BX1202" s="8"/>
      <c r="BY1202" s="8"/>
      <c r="BZ1202" s="8"/>
      <c r="CA1202" s="8"/>
      <c r="CB1202" s="8"/>
      <c r="CC1202" s="8"/>
      <c r="CJ1202" s="23"/>
      <c r="CK1202" s="23"/>
      <c r="CL1202" s="23"/>
      <c r="CM1202" s="23"/>
      <c r="CN1202" s="23"/>
      <c r="CO1202" s="23"/>
      <c r="CP1202" s="23"/>
      <c r="CQ1202" s="23"/>
      <c r="CR1202" s="23"/>
      <c r="CS1202" s="23"/>
      <c r="CT1202" s="23"/>
      <c r="CU1202" s="23"/>
      <c r="CV1202" s="23"/>
      <c r="CW1202" s="23"/>
      <c r="CX1202" s="23"/>
      <c r="CY1202" s="23"/>
    </row>
    <row r="1203" spans="2:103" x14ac:dyDescent="0.25">
      <c r="B1203" s="7"/>
      <c r="C1203" s="8"/>
      <c r="D1203" s="8"/>
      <c r="E1203" s="8"/>
      <c r="F1203" s="8"/>
      <c r="G1203" s="8"/>
      <c r="H1203" s="8"/>
      <c r="I1203" s="8"/>
      <c r="J1203" s="8"/>
      <c r="K1203" s="8"/>
      <c r="L1203" s="8"/>
      <c r="M1203" s="8"/>
      <c r="N1203" s="8"/>
      <c r="O1203" s="8"/>
      <c r="P1203" s="8"/>
      <c r="Q1203" s="8"/>
      <c r="R1203" s="8"/>
      <c r="S1203" s="8"/>
      <c r="T1203" s="8"/>
      <c r="U1203" s="8"/>
      <c r="V1203" s="8"/>
      <c r="W1203" s="8"/>
      <c r="X1203" s="8"/>
      <c r="Y1203" s="8"/>
      <c r="Z1203" s="8"/>
      <c r="AA1203" s="8"/>
      <c r="AB1203" s="8"/>
      <c r="AC1203" s="8"/>
      <c r="AD1203" s="8"/>
      <c r="AE1203" s="8"/>
      <c r="AF1203" s="8"/>
      <c r="AG1203" s="8"/>
      <c r="AH1203" s="8"/>
      <c r="AI1203" s="8"/>
      <c r="AJ1203" s="8"/>
      <c r="AK1203" s="8"/>
      <c r="AL1203" s="8"/>
      <c r="AM1203" s="8"/>
      <c r="AN1203" s="8"/>
      <c r="AO1203" s="8"/>
      <c r="AP1203" s="8"/>
      <c r="AQ1203" s="8"/>
      <c r="AR1203" s="8"/>
      <c r="AS1203" s="8"/>
      <c r="AT1203" s="8"/>
      <c r="AU1203" s="8"/>
      <c r="AV1203" s="8"/>
      <c r="AW1203" s="8"/>
      <c r="AX1203" s="8"/>
      <c r="AY1203" s="8"/>
      <c r="AZ1203" s="8"/>
      <c r="BA1203" s="8"/>
      <c r="BB1203" s="8"/>
      <c r="BC1203" s="8"/>
      <c r="BD1203" s="8"/>
      <c r="BE1203" s="8"/>
      <c r="BF1203" s="8"/>
      <c r="BG1203" s="8"/>
      <c r="BH1203" s="8"/>
      <c r="BI1203" s="8"/>
      <c r="BJ1203" s="8"/>
      <c r="BK1203" s="8"/>
      <c r="BL1203" s="8"/>
      <c r="BM1203" s="8"/>
      <c r="BN1203" s="8"/>
      <c r="BO1203" s="8"/>
      <c r="BP1203" s="8"/>
      <c r="BQ1203" s="8"/>
      <c r="BR1203" s="8"/>
      <c r="BS1203" s="8"/>
      <c r="BT1203" s="8"/>
      <c r="BU1203" s="8"/>
      <c r="BW1203" s="7"/>
      <c r="BX1203" s="8"/>
      <c r="BY1203" s="8"/>
      <c r="BZ1203" s="8"/>
      <c r="CA1203" s="8"/>
      <c r="CB1203" s="8"/>
      <c r="CC1203" s="8"/>
      <c r="CJ1203" s="23"/>
      <c r="CK1203" s="23"/>
      <c r="CL1203" s="23"/>
      <c r="CM1203" s="23"/>
      <c r="CN1203" s="23"/>
      <c r="CO1203" s="23"/>
      <c r="CP1203" s="23"/>
      <c r="CQ1203" s="23"/>
      <c r="CR1203" s="23"/>
      <c r="CS1203" s="23"/>
      <c r="CT1203" s="23"/>
      <c r="CU1203" s="23"/>
      <c r="CV1203" s="23"/>
      <c r="CW1203" s="23"/>
      <c r="CX1203" s="23"/>
      <c r="CY1203" s="23"/>
    </row>
    <row r="1204" spans="2:103" x14ac:dyDescent="0.25">
      <c r="B1204" s="7"/>
      <c r="C1204" s="8"/>
      <c r="D1204" s="8"/>
      <c r="E1204" s="8"/>
      <c r="F1204" s="8"/>
      <c r="G1204" s="8"/>
      <c r="H1204" s="8"/>
      <c r="I1204" s="8"/>
      <c r="J1204" s="8"/>
      <c r="K1204" s="8"/>
      <c r="L1204" s="8"/>
      <c r="M1204" s="8"/>
      <c r="N1204" s="8"/>
      <c r="O1204" s="8"/>
      <c r="P1204" s="8"/>
      <c r="Q1204" s="8"/>
      <c r="R1204" s="8"/>
      <c r="S1204" s="8"/>
      <c r="T1204" s="8"/>
      <c r="U1204" s="8"/>
      <c r="V1204" s="8"/>
      <c r="W1204" s="8"/>
      <c r="X1204" s="8"/>
      <c r="Y1204" s="8"/>
      <c r="Z1204" s="8"/>
      <c r="AA1204" s="8"/>
      <c r="AB1204" s="8"/>
      <c r="AC1204" s="8"/>
      <c r="AD1204" s="8"/>
      <c r="AE1204" s="8"/>
      <c r="AF1204" s="8"/>
      <c r="AG1204" s="8"/>
      <c r="AH1204" s="8"/>
      <c r="AI1204" s="8"/>
      <c r="AJ1204" s="8"/>
      <c r="AK1204" s="8"/>
      <c r="AL1204" s="8"/>
      <c r="AM1204" s="8"/>
      <c r="AN1204" s="8"/>
      <c r="AO1204" s="8"/>
      <c r="AP1204" s="8"/>
      <c r="AQ1204" s="8"/>
      <c r="AR1204" s="8"/>
      <c r="AS1204" s="8"/>
      <c r="AT1204" s="8"/>
      <c r="AU1204" s="8"/>
      <c r="AV1204" s="8"/>
      <c r="AW1204" s="8"/>
      <c r="AX1204" s="8"/>
      <c r="AY1204" s="8"/>
      <c r="AZ1204" s="8"/>
      <c r="BA1204" s="8"/>
      <c r="BB1204" s="8"/>
      <c r="BC1204" s="8"/>
      <c r="BD1204" s="8"/>
      <c r="BE1204" s="8"/>
      <c r="BF1204" s="8"/>
      <c r="BG1204" s="8"/>
      <c r="BH1204" s="8"/>
      <c r="BI1204" s="8"/>
      <c r="BJ1204" s="8"/>
      <c r="BK1204" s="8"/>
      <c r="BL1204" s="8"/>
      <c r="BM1204" s="8"/>
      <c r="BN1204" s="8"/>
      <c r="BO1204" s="8"/>
      <c r="BP1204" s="8"/>
      <c r="BQ1204" s="8"/>
      <c r="BR1204" s="8"/>
      <c r="BS1204" s="8"/>
      <c r="BT1204" s="8"/>
      <c r="BU1204" s="8"/>
      <c r="BW1204" s="7"/>
      <c r="BX1204" s="8"/>
      <c r="BY1204" s="8"/>
      <c r="BZ1204" s="8"/>
      <c r="CA1204" s="8"/>
      <c r="CB1204" s="8"/>
      <c r="CC1204" s="8"/>
      <c r="CJ1204" s="23"/>
      <c r="CK1204" s="23"/>
      <c r="CL1204" s="23"/>
      <c r="CM1204" s="23"/>
      <c r="CN1204" s="23"/>
      <c r="CO1204" s="23"/>
      <c r="CP1204" s="23"/>
      <c r="CQ1204" s="23"/>
      <c r="CR1204" s="23"/>
      <c r="CS1204" s="23"/>
      <c r="CT1204" s="23"/>
      <c r="CU1204" s="23"/>
      <c r="CV1204" s="23"/>
      <c r="CW1204" s="23"/>
      <c r="CX1204" s="23"/>
      <c r="CY1204" s="23"/>
    </row>
    <row r="1205" spans="2:103" x14ac:dyDescent="0.25">
      <c r="B1205" s="7"/>
      <c r="C1205" s="8"/>
      <c r="D1205" s="8"/>
      <c r="E1205" s="8"/>
      <c r="F1205" s="8"/>
      <c r="G1205" s="8"/>
      <c r="H1205" s="8"/>
      <c r="I1205" s="8"/>
      <c r="J1205" s="8"/>
      <c r="K1205" s="8"/>
      <c r="L1205" s="8"/>
      <c r="M1205" s="8"/>
      <c r="N1205" s="8"/>
      <c r="O1205" s="8"/>
      <c r="P1205" s="8"/>
      <c r="Q1205" s="8"/>
      <c r="R1205" s="8"/>
      <c r="S1205" s="8"/>
      <c r="T1205" s="8"/>
      <c r="U1205" s="8"/>
      <c r="V1205" s="8"/>
      <c r="W1205" s="8"/>
      <c r="X1205" s="8"/>
      <c r="Y1205" s="8"/>
      <c r="Z1205" s="8"/>
      <c r="AA1205" s="8"/>
      <c r="AB1205" s="8"/>
      <c r="AC1205" s="8"/>
      <c r="AD1205" s="8"/>
      <c r="AE1205" s="8"/>
      <c r="AF1205" s="8"/>
      <c r="AG1205" s="8"/>
      <c r="AH1205" s="8"/>
      <c r="AI1205" s="8"/>
      <c r="AJ1205" s="8"/>
      <c r="AK1205" s="8"/>
      <c r="AL1205" s="8"/>
      <c r="AM1205" s="8"/>
      <c r="AN1205" s="8"/>
      <c r="AO1205" s="8"/>
      <c r="AP1205" s="8"/>
      <c r="AQ1205" s="8"/>
      <c r="AR1205" s="8"/>
      <c r="AS1205" s="8"/>
      <c r="AT1205" s="8"/>
      <c r="AU1205" s="8"/>
      <c r="AV1205" s="8"/>
      <c r="AW1205" s="8"/>
      <c r="AX1205" s="8"/>
      <c r="AY1205" s="8"/>
      <c r="AZ1205" s="8"/>
      <c r="BA1205" s="8"/>
      <c r="BB1205" s="8"/>
      <c r="BC1205" s="8"/>
      <c r="BD1205" s="8"/>
      <c r="BE1205" s="8"/>
      <c r="BF1205" s="8"/>
      <c r="BG1205" s="8"/>
      <c r="BH1205" s="8"/>
      <c r="BI1205" s="8"/>
      <c r="BJ1205" s="8"/>
      <c r="BK1205" s="8"/>
      <c r="BL1205" s="8"/>
      <c r="BM1205" s="8"/>
      <c r="BN1205" s="8"/>
      <c r="BO1205" s="8"/>
      <c r="BP1205" s="8"/>
      <c r="BQ1205" s="8"/>
      <c r="BR1205" s="8"/>
      <c r="BS1205" s="8"/>
      <c r="BT1205" s="8"/>
      <c r="BU1205" s="8"/>
      <c r="BW1205" s="7"/>
      <c r="BX1205" s="8"/>
      <c r="BY1205" s="8"/>
      <c r="BZ1205" s="8"/>
      <c r="CA1205" s="8"/>
      <c r="CB1205" s="8"/>
      <c r="CC1205" s="8"/>
      <c r="CJ1205" s="23"/>
      <c r="CK1205" s="23"/>
      <c r="CL1205" s="23"/>
      <c r="CM1205" s="23"/>
      <c r="CN1205" s="23"/>
      <c r="CO1205" s="23"/>
      <c r="CP1205" s="23"/>
      <c r="CQ1205" s="23"/>
      <c r="CR1205" s="23"/>
      <c r="CS1205" s="23"/>
      <c r="CT1205" s="23"/>
      <c r="CU1205" s="23"/>
      <c r="CV1205" s="23"/>
      <c r="CW1205" s="23"/>
      <c r="CX1205" s="23"/>
      <c r="CY1205" s="23"/>
    </row>
    <row r="1206" spans="2:103" x14ac:dyDescent="0.25">
      <c r="B1206" s="7"/>
      <c r="C1206" s="8"/>
      <c r="D1206" s="8"/>
      <c r="E1206" s="8"/>
      <c r="F1206" s="8"/>
      <c r="G1206" s="8"/>
      <c r="H1206" s="8"/>
      <c r="I1206" s="8"/>
      <c r="J1206" s="8"/>
      <c r="K1206" s="8"/>
      <c r="L1206" s="8"/>
      <c r="M1206" s="8"/>
      <c r="N1206" s="8"/>
      <c r="O1206" s="8"/>
      <c r="P1206" s="8"/>
      <c r="Q1206" s="8"/>
      <c r="R1206" s="8"/>
      <c r="S1206" s="8"/>
      <c r="T1206" s="8"/>
      <c r="U1206" s="8"/>
      <c r="V1206" s="8"/>
      <c r="W1206" s="8"/>
      <c r="X1206" s="8"/>
      <c r="Y1206" s="8"/>
      <c r="Z1206" s="8"/>
      <c r="AA1206" s="8"/>
      <c r="AB1206" s="8"/>
      <c r="AC1206" s="8"/>
      <c r="AD1206" s="8"/>
      <c r="AE1206" s="8"/>
      <c r="AF1206" s="8"/>
      <c r="AG1206" s="8"/>
      <c r="AH1206" s="8"/>
      <c r="AI1206" s="8"/>
      <c r="AJ1206" s="8"/>
      <c r="AK1206" s="8"/>
      <c r="AL1206" s="8"/>
      <c r="AM1206" s="8"/>
      <c r="AN1206" s="8"/>
      <c r="AO1206" s="8"/>
      <c r="AP1206" s="8"/>
      <c r="AQ1206" s="8"/>
      <c r="AR1206" s="8"/>
      <c r="AS1206" s="8"/>
      <c r="AT1206" s="8"/>
      <c r="AU1206" s="8"/>
      <c r="AV1206" s="8"/>
      <c r="AW1206" s="8"/>
      <c r="AX1206" s="8"/>
      <c r="AY1206" s="8"/>
      <c r="AZ1206" s="8"/>
      <c r="BA1206" s="8"/>
      <c r="BB1206" s="8"/>
      <c r="BC1206" s="8"/>
      <c r="BD1206" s="8"/>
      <c r="BE1206" s="8"/>
      <c r="BF1206" s="8"/>
      <c r="BG1206" s="8"/>
      <c r="BH1206" s="8"/>
      <c r="BI1206" s="8"/>
      <c r="BJ1206" s="8"/>
      <c r="BK1206" s="8"/>
      <c r="BL1206" s="8"/>
      <c r="BM1206" s="8"/>
      <c r="BN1206" s="8"/>
      <c r="BO1206" s="8"/>
      <c r="BP1206" s="8"/>
      <c r="BQ1206" s="8"/>
      <c r="BR1206" s="8"/>
      <c r="BS1206" s="8"/>
      <c r="BT1206" s="8"/>
      <c r="BU1206" s="8"/>
      <c r="BW1206" s="7"/>
      <c r="BX1206" s="8"/>
      <c r="BY1206" s="8"/>
      <c r="BZ1206" s="8"/>
      <c r="CA1206" s="8"/>
      <c r="CB1206" s="8"/>
      <c r="CC1206" s="8"/>
      <c r="CJ1206" s="23"/>
      <c r="CK1206" s="23"/>
      <c r="CL1206" s="23"/>
      <c r="CM1206" s="23"/>
      <c r="CN1206" s="23"/>
      <c r="CO1206" s="23"/>
      <c r="CP1206" s="23"/>
      <c r="CQ1206" s="23"/>
      <c r="CR1206" s="23"/>
      <c r="CS1206" s="23"/>
      <c r="CT1206" s="23"/>
      <c r="CU1206" s="23"/>
      <c r="CV1206" s="23"/>
      <c r="CW1206" s="23"/>
      <c r="CX1206" s="23"/>
      <c r="CY1206" s="23"/>
    </row>
    <row r="1207" spans="2:103" x14ac:dyDescent="0.25">
      <c r="B1207" s="7"/>
      <c r="C1207" s="8"/>
      <c r="D1207" s="8"/>
      <c r="E1207" s="8"/>
      <c r="F1207" s="8"/>
      <c r="G1207" s="8"/>
      <c r="H1207" s="8"/>
      <c r="I1207" s="8"/>
      <c r="J1207" s="8"/>
      <c r="K1207" s="8"/>
      <c r="L1207" s="8"/>
      <c r="M1207" s="8"/>
      <c r="N1207" s="8"/>
      <c r="O1207" s="8"/>
      <c r="P1207" s="8"/>
      <c r="Q1207" s="8"/>
      <c r="R1207" s="8"/>
      <c r="S1207" s="8"/>
      <c r="T1207" s="8"/>
      <c r="U1207" s="8"/>
      <c r="V1207" s="8"/>
      <c r="W1207" s="8"/>
      <c r="X1207" s="8"/>
      <c r="Y1207" s="8"/>
      <c r="Z1207" s="8"/>
      <c r="AA1207" s="8"/>
      <c r="AB1207" s="8"/>
      <c r="AC1207" s="8"/>
      <c r="AD1207" s="8"/>
      <c r="AE1207" s="8"/>
      <c r="AF1207" s="8"/>
      <c r="AG1207" s="8"/>
      <c r="AH1207" s="8"/>
      <c r="AI1207" s="8"/>
      <c r="AJ1207" s="8"/>
      <c r="AK1207" s="8"/>
      <c r="AL1207" s="8"/>
      <c r="AM1207" s="8"/>
      <c r="AN1207" s="8"/>
      <c r="AO1207" s="8"/>
      <c r="AP1207" s="8"/>
      <c r="AQ1207" s="8"/>
      <c r="AR1207" s="8"/>
      <c r="AS1207" s="8"/>
      <c r="AT1207" s="8"/>
      <c r="AU1207" s="8"/>
      <c r="AV1207" s="8"/>
      <c r="AW1207" s="8"/>
      <c r="AX1207" s="8"/>
      <c r="AY1207" s="8"/>
      <c r="AZ1207" s="8"/>
      <c r="BA1207" s="8"/>
      <c r="BB1207" s="8"/>
      <c r="BC1207" s="8"/>
      <c r="BD1207" s="8"/>
      <c r="BE1207" s="8"/>
      <c r="BF1207" s="8"/>
      <c r="BG1207" s="8"/>
      <c r="BH1207" s="8"/>
      <c r="BI1207" s="8"/>
      <c r="BJ1207" s="8"/>
      <c r="BK1207" s="8"/>
      <c r="BL1207" s="8"/>
      <c r="BM1207" s="8"/>
      <c r="BN1207" s="8"/>
      <c r="BO1207" s="8"/>
      <c r="BP1207" s="8"/>
      <c r="BQ1207" s="8"/>
      <c r="BR1207" s="8"/>
      <c r="BS1207" s="8"/>
      <c r="BT1207" s="8"/>
      <c r="BU1207" s="8"/>
      <c r="BW1207" s="7"/>
      <c r="BX1207" s="8"/>
      <c r="BY1207" s="8"/>
      <c r="BZ1207" s="8"/>
      <c r="CA1207" s="8"/>
      <c r="CB1207" s="8"/>
      <c r="CC1207" s="8"/>
      <c r="CJ1207" s="23"/>
      <c r="CK1207" s="23"/>
      <c r="CL1207" s="23"/>
      <c r="CM1207" s="23"/>
      <c r="CN1207" s="23"/>
      <c r="CO1207" s="23"/>
      <c r="CP1207" s="23"/>
      <c r="CQ1207" s="23"/>
      <c r="CR1207" s="23"/>
      <c r="CS1207" s="23"/>
      <c r="CT1207" s="23"/>
      <c r="CU1207" s="23"/>
      <c r="CV1207" s="23"/>
      <c r="CW1207" s="23"/>
      <c r="CX1207" s="23"/>
      <c r="CY1207" s="23"/>
    </row>
    <row r="1208" spans="2:103" x14ac:dyDescent="0.25">
      <c r="B1208" s="7"/>
      <c r="C1208" s="8"/>
      <c r="D1208" s="8"/>
      <c r="E1208" s="8"/>
      <c r="F1208" s="8"/>
      <c r="G1208" s="8"/>
      <c r="H1208" s="8"/>
      <c r="I1208" s="8"/>
      <c r="J1208" s="8"/>
      <c r="K1208" s="8"/>
      <c r="L1208" s="8"/>
      <c r="M1208" s="8"/>
      <c r="N1208" s="8"/>
      <c r="O1208" s="8"/>
      <c r="P1208" s="8"/>
      <c r="Q1208" s="8"/>
      <c r="R1208" s="8"/>
      <c r="S1208" s="8"/>
      <c r="T1208" s="8"/>
      <c r="U1208" s="8"/>
      <c r="V1208" s="8"/>
      <c r="W1208" s="8"/>
      <c r="X1208" s="8"/>
      <c r="Y1208" s="8"/>
      <c r="Z1208" s="8"/>
      <c r="AA1208" s="8"/>
      <c r="AB1208" s="8"/>
      <c r="AC1208" s="8"/>
      <c r="AD1208" s="8"/>
      <c r="AE1208" s="8"/>
      <c r="AF1208" s="8"/>
      <c r="AG1208" s="8"/>
      <c r="AH1208" s="8"/>
      <c r="AI1208" s="8"/>
      <c r="AJ1208" s="8"/>
      <c r="AK1208" s="8"/>
      <c r="AL1208" s="8"/>
      <c r="AM1208" s="8"/>
      <c r="AN1208" s="8"/>
      <c r="AO1208" s="8"/>
      <c r="AP1208" s="8"/>
      <c r="AQ1208" s="8"/>
      <c r="AR1208" s="8"/>
      <c r="AS1208" s="8"/>
      <c r="AT1208" s="8"/>
      <c r="AU1208" s="8"/>
      <c r="AV1208" s="8"/>
      <c r="AW1208" s="8"/>
      <c r="AX1208" s="8"/>
      <c r="AY1208" s="8"/>
      <c r="AZ1208" s="8"/>
      <c r="BA1208" s="8"/>
      <c r="BB1208" s="8"/>
      <c r="BC1208" s="8"/>
      <c r="BD1208" s="8"/>
      <c r="BE1208" s="8"/>
      <c r="BF1208" s="8"/>
      <c r="BG1208" s="8"/>
      <c r="BH1208" s="8"/>
      <c r="BI1208" s="8"/>
      <c r="BJ1208" s="8"/>
      <c r="BK1208" s="8"/>
      <c r="BL1208" s="8"/>
      <c r="BM1208" s="8"/>
      <c r="BN1208" s="8"/>
      <c r="BO1208" s="8"/>
      <c r="BP1208" s="8"/>
      <c r="BQ1208" s="8"/>
      <c r="BR1208" s="8"/>
      <c r="BS1208" s="8"/>
      <c r="BT1208" s="8"/>
      <c r="BU1208" s="8"/>
      <c r="BW1208" s="7"/>
      <c r="BX1208" s="8"/>
      <c r="BY1208" s="8"/>
      <c r="BZ1208" s="8"/>
      <c r="CA1208" s="8"/>
      <c r="CB1208" s="8"/>
      <c r="CC1208" s="8"/>
      <c r="CJ1208" s="23"/>
      <c r="CK1208" s="23"/>
      <c r="CL1208" s="23"/>
      <c r="CM1208" s="23"/>
      <c r="CN1208" s="23"/>
      <c r="CO1208" s="23"/>
      <c r="CP1208" s="23"/>
      <c r="CQ1208" s="23"/>
      <c r="CR1208" s="23"/>
      <c r="CS1208" s="23"/>
      <c r="CT1208" s="23"/>
      <c r="CU1208" s="23"/>
      <c r="CV1208" s="23"/>
      <c r="CW1208" s="23"/>
      <c r="CX1208" s="23"/>
      <c r="CY1208" s="23"/>
    </row>
    <row r="1209" spans="2:103" x14ac:dyDescent="0.25">
      <c r="B1209" s="7"/>
      <c r="C1209" s="8"/>
      <c r="D1209" s="8"/>
      <c r="E1209" s="8"/>
      <c r="F1209" s="8"/>
      <c r="G1209" s="8"/>
      <c r="H1209" s="8"/>
      <c r="I1209" s="8"/>
      <c r="J1209" s="8"/>
      <c r="K1209" s="8"/>
      <c r="L1209" s="8"/>
      <c r="M1209" s="8"/>
      <c r="N1209" s="8"/>
      <c r="O1209" s="8"/>
      <c r="P1209" s="8"/>
      <c r="Q1209" s="8"/>
      <c r="R1209" s="8"/>
      <c r="S1209" s="8"/>
      <c r="T1209" s="8"/>
      <c r="U1209" s="8"/>
      <c r="V1209" s="8"/>
      <c r="W1209" s="8"/>
      <c r="X1209" s="8"/>
      <c r="Y1209" s="8"/>
      <c r="Z1209" s="8"/>
      <c r="AA1209" s="8"/>
      <c r="AB1209" s="8"/>
      <c r="AC1209" s="8"/>
      <c r="AD1209" s="8"/>
      <c r="AE1209" s="8"/>
      <c r="AF1209" s="8"/>
      <c r="AG1209" s="8"/>
      <c r="AH1209" s="8"/>
      <c r="AI1209" s="8"/>
      <c r="AJ1209" s="8"/>
      <c r="AK1209" s="8"/>
      <c r="AL1209" s="8"/>
      <c r="AM1209" s="8"/>
      <c r="AN1209" s="8"/>
      <c r="AO1209" s="8"/>
      <c r="AP1209" s="8"/>
      <c r="AQ1209" s="8"/>
      <c r="AR1209" s="8"/>
      <c r="AS1209" s="8"/>
      <c r="AT1209" s="8"/>
      <c r="AU1209" s="8"/>
      <c r="AV1209" s="8"/>
      <c r="AW1209" s="8"/>
      <c r="AX1209" s="8"/>
      <c r="AY1209" s="8"/>
      <c r="AZ1209" s="8"/>
      <c r="BA1209" s="8"/>
      <c r="BB1209" s="8"/>
      <c r="BC1209" s="8"/>
      <c r="BD1209" s="8"/>
      <c r="BE1209" s="8"/>
      <c r="BF1209" s="8"/>
      <c r="BG1209" s="8"/>
      <c r="BH1209" s="8"/>
      <c r="BI1209" s="8"/>
      <c r="BJ1209" s="8"/>
      <c r="BK1209" s="8"/>
      <c r="BL1209" s="8"/>
      <c r="BM1209" s="8"/>
      <c r="BN1209" s="8"/>
      <c r="BO1209" s="8"/>
      <c r="BP1209" s="8"/>
      <c r="BQ1209" s="8"/>
      <c r="BR1209" s="8"/>
      <c r="BS1209" s="8"/>
      <c r="BT1209" s="8"/>
      <c r="BU1209" s="8"/>
      <c r="BW1209" s="7"/>
      <c r="BX1209" s="8"/>
      <c r="BY1209" s="8"/>
      <c r="BZ1209" s="8"/>
      <c r="CA1209" s="8"/>
      <c r="CB1209" s="8"/>
      <c r="CC1209" s="8"/>
      <c r="CJ1209" s="23"/>
      <c r="CK1209" s="23"/>
      <c r="CL1209" s="23"/>
      <c r="CM1209" s="23"/>
      <c r="CN1209" s="23"/>
      <c r="CO1209" s="23"/>
      <c r="CP1209" s="23"/>
      <c r="CQ1209" s="23"/>
      <c r="CR1209" s="23"/>
      <c r="CS1209" s="23"/>
      <c r="CT1209" s="23"/>
      <c r="CU1209" s="23"/>
      <c r="CV1209" s="23"/>
      <c r="CW1209" s="23"/>
      <c r="CX1209" s="23"/>
      <c r="CY1209" s="23"/>
    </row>
    <row r="1210" spans="2:103" x14ac:dyDescent="0.25">
      <c r="B1210" s="7"/>
      <c r="C1210" s="8"/>
      <c r="D1210" s="8"/>
      <c r="E1210" s="8"/>
      <c r="F1210" s="8"/>
      <c r="G1210" s="8"/>
      <c r="H1210" s="8"/>
      <c r="I1210" s="8"/>
      <c r="J1210" s="8"/>
      <c r="K1210" s="8"/>
      <c r="L1210" s="8"/>
      <c r="M1210" s="8"/>
      <c r="N1210" s="8"/>
      <c r="O1210" s="8"/>
      <c r="P1210" s="8"/>
      <c r="Q1210" s="8"/>
      <c r="R1210" s="8"/>
      <c r="S1210" s="8"/>
      <c r="T1210" s="8"/>
      <c r="U1210" s="8"/>
      <c r="V1210" s="8"/>
      <c r="W1210" s="8"/>
      <c r="X1210" s="8"/>
      <c r="Y1210" s="8"/>
      <c r="Z1210" s="8"/>
      <c r="AA1210" s="8"/>
      <c r="AB1210" s="8"/>
      <c r="AC1210" s="8"/>
      <c r="AD1210" s="8"/>
      <c r="AE1210" s="8"/>
      <c r="AF1210" s="8"/>
      <c r="AG1210" s="8"/>
      <c r="AH1210" s="8"/>
      <c r="AI1210" s="8"/>
      <c r="AJ1210" s="8"/>
      <c r="AK1210" s="8"/>
      <c r="AL1210" s="8"/>
      <c r="AM1210" s="8"/>
      <c r="AN1210" s="8"/>
      <c r="AO1210" s="8"/>
      <c r="AP1210" s="8"/>
      <c r="AQ1210" s="8"/>
      <c r="AR1210" s="8"/>
      <c r="AS1210" s="8"/>
      <c r="AT1210" s="8"/>
      <c r="AU1210" s="8"/>
      <c r="AV1210" s="8"/>
      <c r="AW1210" s="8"/>
      <c r="AX1210" s="8"/>
      <c r="AY1210" s="8"/>
      <c r="AZ1210" s="8"/>
      <c r="BA1210" s="8"/>
      <c r="BB1210" s="8"/>
      <c r="BC1210" s="8"/>
      <c r="BD1210" s="8"/>
      <c r="BE1210" s="8"/>
      <c r="BF1210" s="8"/>
      <c r="BG1210" s="8"/>
      <c r="BH1210" s="8"/>
      <c r="BI1210" s="8"/>
      <c r="BJ1210" s="8"/>
      <c r="BK1210" s="8"/>
      <c r="BL1210" s="8"/>
      <c r="BM1210" s="8"/>
      <c r="BN1210" s="8"/>
      <c r="BO1210" s="8"/>
      <c r="BP1210" s="8"/>
      <c r="BQ1210" s="8"/>
      <c r="BR1210" s="8"/>
      <c r="BS1210" s="8"/>
      <c r="BT1210" s="8"/>
      <c r="BU1210" s="8"/>
      <c r="BW1210" s="7"/>
      <c r="BX1210" s="8"/>
      <c r="BY1210" s="8"/>
      <c r="BZ1210" s="8"/>
      <c r="CA1210" s="8"/>
      <c r="CB1210" s="8"/>
      <c r="CC1210" s="8"/>
      <c r="CJ1210" s="23"/>
      <c r="CK1210" s="23"/>
      <c r="CL1210" s="23"/>
      <c r="CM1210" s="23"/>
      <c r="CN1210" s="23"/>
      <c r="CO1210" s="23"/>
      <c r="CP1210" s="23"/>
      <c r="CQ1210" s="23"/>
      <c r="CR1210" s="23"/>
      <c r="CS1210" s="23"/>
      <c r="CT1210" s="23"/>
      <c r="CU1210" s="23"/>
      <c r="CV1210" s="23"/>
      <c r="CW1210" s="23"/>
      <c r="CX1210" s="23"/>
      <c r="CY1210" s="23"/>
    </row>
    <row r="1211" spans="2:103" x14ac:dyDescent="0.25">
      <c r="B1211" s="7"/>
      <c r="C1211" s="8"/>
      <c r="D1211" s="8"/>
      <c r="E1211" s="8"/>
      <c r="F1211" s="8"/>
      <c r="G1211" s="8"/>
      <c r="H1211" s="8"/>
      <c r="I1211" s="8"/>
      <c r="J1211" s="8"/>
      <c r="K1211" s="8"/>
      <c r="L1211" s="8"/>
      <c r="M1211" s="8"/>
      <c r="N1211" s="8"/>
      <c r="O1211" s="8"/>
      <c r="P1211" s="8"/>
      <c r="Q1211" s="8"/>
      <c r="R1211" s="8"/>
      <c r="S1211" s="8"/>
      <c r="T1211" s="8"/>
      <c r="U1211" s="8"/>
      <c r="V1211" s="8"/>
      <c r="W1211" s="8"/>
      <c r="X1211" s="8"/>
      <c r="Y1211" s="8"/>
      <c r="Z1211" s="8"/>
      <c r="AA1211" s="8"/>
      <c r="AB1211" s="8"/>
      <c r="AC1211" s="8"/>
      <c r="AD1211" s="8"/>
      <c r="AE1211" s="8"/>
      <c r="AF1211" s="8"/>
      <c r="AG1211" s="8"/>
      <c r="AH1211" s="8"/>
      <c r="AI1211" s="8"/>
      <c r="AJ1211" s="8"/>
      <c r="AK1211" s="8"/>
      <c r="AL1211" s="8"/>
      <c r="AM1211" s="8"/>
      <c r="AN1211" s="8"/>
      <c r="AO1211" s="8"/>
      <c r="AP1211" s="8"/>
      <c r="AQ1211" s="8"/>
      <c r="AR1211" s="8"/>
      <c r="AS1211" s="8"/>
      <c r="AT1211" s="8"/>
      <c r="AU1211" s="8"/>
      <c r="AV1211" s="8"/>
      <c r="AW1211" s="8"/>
      <c r="AX1211" s="8"/>
      <c r="AY1211" s="8"/>
      <c r="AZ1211" s="8"/>
      <c r="BA1211" s="8"/>
      <c r="BB1211" s="8"/>
      <c r="BC1211" s="8"/>
      <c r="BD1211" s="8"/>
      <c r="BE1211" s="8"/>
      <c r="BF1211" s="8"/>
      <c r="BG1211" s="8"/>
      <c r="BH1211" s="8"/>
      <c r="BI1211" s="8"/>
      <c r="BJ1211" s="8"/>
      <c r="BK1211" s="8"/>
      <c r="BL1211" s="8"/>
      <c r="BM1211" s="8"/>
      <c r="BN1211" s="8"/>
      <c r="BO1211" s="8"/>
      <c r="BP1211" s="8"/>
      <c r="BQ1211" s="8"/>
      <c r="BR1211" s="8"/>
      <c r="BS1211" s="8"/>
      <c r="BT1211" s="8"/>
      <c r="BU1211" s="8"/>
      <c r="BW1211" s="7"/>
      <c r="BX1211" s="8"/>
      <c r="BY1211" s="8"/>
      <c r="BZ1211" s="8"/>
      <c r="CA1211" s="8"/>
      <c r="CB1211" s="8"/>
      <c r="CC1211" s="8"/>
      <c r="CJ1211" s="23"/>
      <c r="CK1211" s="23"/>
      <c r="CL1211" s="23"/>
      <c r="CM1211" s="23"/>
      <c r="CN1211" s="23"/>
      <c r="CO1211" s="23"/>
      <c r="CP1211" s="23"/>
      <c r="CQ1211" s="23"/>
      <c r="CR1211" s="23"/>
      <c r="CS1211" s="23"/>
      <c r="CT1211" s="23"/>
      <c r="CU1211" s="23"/>
      <c r="CV1211" s="23"/>
      <c r="CW1211" s="23"/>
      <c r="CX1211" s="23"/>
      <c r="CY1211" s="23"/>
    </row>
    <row r="1212" spans="2:103" x14ac:dyDescent="0.25">
      <c r="B1212" s="7"/>
      <c r="C1212" s="8"/>
      <c r="D1212" s="8"/>
      <c r="E1212" s="8"/>
      <c r="F1212" s="8"/>
      <c r="G1212" s="8"/>
      <c r="H1212" s="8"/>
      <c r="I1212" s="8"/>
      <c r="J1212" s="8"/>
      <c r="K1212" s="8"/>
      <c r="L1212" s="8"/>
      <c r="M1212" s="8"/>
      <c r="N1212" s="8"/>
      <c r="O1212" s="8"/>
      <c r="P1212" s="8"/>
      <c r="Q1212" s="8"/>
      <c r="R1212" s="8"/>
      <c r="S1212" s="8"/>
      <c r="T1212" s="8"/>
      <c r="U1212" s="8"/>
      <c r="V1212" s="8"/>
      <c r="W1212" s="8"/>
      <c r="X1212" s="8"/>
      <c r="Y1212" s="8"/>
      <c r="Z1212" s="8"/>
      <c r="AA1212" s="8"/>
      <c r="AB1212" s="8"/>
      <c r="AC1212" s="8"/>
      <c r="AD1212" s="8"/>
      <c r="AE1212" s="8"/>
      <c r="AF1212" s="8"/>
      <c r="AG1212" s="8"/>
      <c r="AH1212" s="8"/>
      <c r="AI1212" s="8"/>
      <c r="AJ1212" s="8"/>
      <c r="AK1212" s="8"/>
      <c r="AL1212" s="8"/>
      <c r="AM1212" s="8"/>
      <c r="AN1212" s="8"/>
      <c r="AO1212" s="8"/>
      <c r="AP1212" s="8"/>
      <c r="AQ1212" s="8"/>
      <c r="AR1212" s="8"/>
      <c r="AS1212" s="8"/>
      <c r="AT1212" s="8"/>
      <c r="AU1212" s="8"/>
      <c r="AV1212" s="8"/>
      <c r="AW1212" s="8"/>
      <c r="AX1212" s="8"/>
      <c r="AY1212" s="8"/>
      <c r="AZ1212" s="8"/>
      <c r="BA1212" s="8"/>
      <c r="BB1212" s="8"/>
      <c r="BC1212" s="8"/>
      <c r="BD1212" s="8"/>
      <c r="BE1212" s="8"/>
      <c r="BF1212" s="8"/>
      <c r="BG1212" s="8"/>
      <c r="BH1212" s="8"/>
      <c r="BI1212" s="8"/>
      <c r="BJ1212" s="8"/>
      <c r="BK1212" s="8"/>
      <c r="BL1212" s="8"/>
      <c r="BM1212" s="8"/>
      <c r="BN1212" s="8"/>
      <c r="BO1212" s="8"/>
      <c r="BP1212" s="8"/>
      <c r="BQ1212" s="8"/>
      <c r="BR1212" s="8"/>
      <c r="BS1212" s="8"/>
      <c r="BT1212" s="8"/>
      <c r="BU1212" s="8"/>
      <c r="BW1212" s="7"/>
      <c r="BX1212" s="8"/>
      <c r="BY1212" s="8"/>
      <c r="BZ1212" s="8"/>
      <c r="CA1212" s="8"/>
      <c r="CB1212" s="8"/>
      <c r="CC1212" s="8"/>
      <c r="CJ1212" s="23"/>
      <c r="CK1212" s="23"/>
      <c r="CL1212" s="23"/>
      <c r="CM1212" s="23"/>
      <c r="CN1212" s="23"/>
      <c r="CO1212" s="23"/>
      <c r="CP1212" s="23"/>
      <c r="CQ1212" s="23"/>
      <c r="CR1212" s="23"/>
      <c r="CS1212" s="23"/>
      <c r="CT1212" s="23"/>
      <c r="CU1212" s="23"/>
      <c r="CV1212" s="23"/>
      <c r="CW1212" s="23"/>
      <c r="CX1212" s="23"/>
      <c r="CY1212" s="23"/>
    </row>
    <row r="1213" spans="2:103" x14ac:dyDescent="0.25">
      <c r="B1213" s="7"/>
      <c r="C1213" s="8"/>
      <c r="D1213" s="8"/>
      <c r="E1213" s="8"/>
      <c r="F1213" s="8"/>
      <c r="G1213" s="8"/>
      <c r="H1213" s="8"/>
      <c r="I1213" s="8"/>
      <c r="J1213" s="8"/>
      <c r="K1213" s="8"/>
      <c r="L1213" s="8"/>
      <c r="M1213" s="8"/>
      <c r="N1213" s="8"/>
      <c r="O1213" s="8"/>
      <c r="P1213" s="8"/>
      <c r="Q1213" s="8"/>
      <c r="R1213" s="8"/>
      <c r="S1213" s="8"/>
      <c r="T1213" s="8"/>
      <c r="U1213" s="8"/>
      <c r="V1213" s="8"/>
      <c r="W1213" s="8"/>
      <c r="X1213" s="8"/>
      <c r="Y1213" s="8"/>
      <c r="Z1213" s="8"/>
      <c r="AA1213" s="8"/>
      <c r="AB1213" s="8"/>
      <c r="AC1213" s="8"/>
      <c r="AD1213" s="8"/>
      <c r="AE1213" s="8"/>
      <c r="AF1213" s="8"/>
      <c r="AG1213" s="8"/>
      <c r="AH1213" s="8"/>
      <c r="AI1213" s="8"/>
      <c r="AJ1213" s="8"/>
      <c r="AK1213" s="8"/>
      <c r="AL1213" s="8"/>
      <c r="AM1213" s="8"/>
      <c r="AN1213" s="8"/>
      <c r="AO1213" s="8"/>
      <c r="AP1213" s="8"/>
      <c r="AQ1213" s="8"/>
      <c r="AR1213" s="8"/>
      <c r="AS1213" s="8"/>
      <c r="AT1213" s="8"/>
      <c r="AU1213" s="8"/>
      <c r="AV1213" s="8"/>
      <c r="AW1213" s="8"/>
      <c r="AX1213" s="8"/>
      <c r="AY1213" s="8"/>
      <c r="AZ1213" s="8"/>
      <c r="BA1213" s="8"/>
      <c r="BB1213" s="8"/>
      <c r="BC1213" s="8"/>
      <c r="BD1213" s="8"/>
      <c r="BE1213" s="8"/>
      <c r="BF1213" s="8"/>
      <c r="BG1213" s="8"/>
      <c r="BH1213" s="8"/>
      <c r="BI1213" s="8"/>
      <c r="BJ1213" s="8"/>
      <c r="BK1213" s="8"/>
      <c r="BL1213" s="8"/>
      <c r="BM1213" s="8"/>
      <c r="BN1213" s="8"/>
      <c r="BO1213" s="8"/>
      <c r="BP1213" s="8"/>
      <c r="BQ1213" s="8"/>
      <c r="BR1213" s="8"/>
      <c r="BS1213" s="8"/>
      <c r="BT1213" s="8"/>
      <c r="BU1213" s="8"/>
      <c r="BW1213" s="7"/>
      <c r="BX1213" s="8"/>
      <c r="BY1213" s="8"/>
      <c r="BZ1213" s="8"/>
      <c r="CA1213" s="8"/>
      <c r="CB1213" s="8"/>
      <c r="CC1213" s="8"/>
      <c r="CJ1213" s="23"/>
      <c r="CK1213" s="23"/>
      <c r="CL1213" s="23"/>
      <c r="CM1213" s="23"/>
      <c r="CN1213" s="23"/>
      <c r="CO1213" s="23"/>
      <c r="CP1213" s="23"/>
      <c r="CQ1213" s="23"/>
      <c r="CR1213" s="23"/>
      <c r="CS1213" s="23"/>
      <c r="CT1213" s="23"/>
      <c r="CU1213" s="23"/>
      <c r="CV1213" s="23"/>
      <c r="CW1213" s="23"/>
      <c r="CX1213" s="23"/>
      <c r="CY1213" s="23"/>
    </row>
    <row r="1214" spans="2:103" x14ac:dyDescent="0.25">
      <c r="B1214" s="7"/>
      <c r="C1214" s="8"/>
      <c r="D1214" s="8"/>
      <c r="E1214" s="8"/>
      <c r="F1214" s="8"/>
      <c r="G1214" s="8"/>
      <c r="H1214" s="8"/>
      <c r="I1214" s="8"/>
      <c r="J1214" s="8"/>
      <c r="K1214" s="8"/>
      <c r="L1214" s="8"/>
      <c r="M1214" s="8"/>
      <c r="N1214" s="8"/>
      <c r="O1214" s="8"/>
      <c r="P1214" s="8"/>
      <c r="Q1214" s="8"/>
      <c r="R1214" s="8"/>
      <c r="S1214" s="8"/>
      <c r="T1214" s="8"/>
      <c r="U1214" s="8"/>
      <c r="V1214" s="8"/>
      <c r="W1214" s="8"/>
      <c r="X1214" s="8"/>
      <c r="Y1214" s="8"/>
      <c r="Z1214" s="8"/>
      <c r="AA1214" s="8"/>
      <c r="AB1214" s="8"/>
      <c r="AC1214" s="8"/>
      <c r="AD1214" s="8"/>
      <c r="AE1214" s="8"/>
      <c r="AF1214" s="8"/>
      <c r="AG1214" s="8"/>
      <c r="AH1214" s="8"/>
      <c r="AI1214" s="8"/>
      <c r="AJ1214" s="8"/>
      <c r="AK1214" s="8"/>
      <c r="AL1214" s="8"/>
      <c r="AM1214" s="8"/>
      <c r="AN1214" s="8"/>
      <c r="AO1214" s="8"/>
      <c r="AP1214" s="8"/>
      <c r="AQ1214" s="8"/>
      <c r="AR1214" s="8"/>
      <c r="AS1214" s="8"/>
      <c r="AT1214" s="8"/>
      <c r="AU1214" s="8"/>
      <c r="AV1214" s="8"/>
      <c r="AW1214" s="8"/>
      <c r="AX1214" s="8"/>
      <c r="AY1214" s="8"/>
      <c r="AZ1214" s="8"/>
      <c r="BA1214" s="8"/>
      <c r="BB1214" s="8"/>
      <c r="BC1214" s="8"/>
      <c r="BD1214" s="8"/>
      <c r="BE1214" s="8"/>
      <c r="BF1214" s="8"/>
      <c r="BG1214" s="8"/>
      <c r="BH1214" s="8"/>
      <c r="BI1214" s="8"/>
      <c r="BJ1214" s="8"/>
      <c r="BK1214" s="8"/>
      <c r="BL1214" s="8"/>
      <c r="BM1214" s="8"/>
      <c r="BN1214" s="8"/>
      <c r="BO1214" s="8"/>
      <c r="BP1214" s="8"/>
      <c r="BQ1214" s="8"/>
      <c r="BR1214" s="8"/>
      <c r="BS1214" s="8"/>
      <c r="BT1214" s="8"/>
      <c r="BU1214" s="8"/>
      <c r="BW1214" s="7"/>
      <c r="BX1214" s="8"/>
      <c r="BY1214" s="8"/>
      <c r="BZ1214" s="8"/>
      <c r="CA1214" s="8"/>
      <c r="CB1214" s="8"/>
      <c r="CC1214" s="8"/>
      <c r="CJ1214" s="23"/>
      <c r="CK1214" s="23"/>
      <c r="CL1214" s="23"/>
      <c r="CM1214" s="23"/>
      <c r="CN1214" s="23"/>
      <c r="CO1214" s="23"/>
      <c r="CP1214" s="23"/>
      <c r="CQ1214" s="23"/>
      <c r="CR1214" s="23"/>
      <c r="CS1214" s="23"/>
      <c r="CT1214" s="23"/>
      <c r="CU1214" s="23"/>
      <c r="CV1214" s="23"/>
      <c r="CW1214" s="23"/>
      <c r="CX1214" s="23"/>
      <c r="CY1214" s="23"/>
    </row>
    <row r="1215" spans="2:103" x14ac:dyDescent="0.25">
      <c r="B1215" s="7"/>
      <c r="C1215" s="8"/>
      <c r="D1215" s="8"/>
      <c r="E1215" s="8"/>
      <c r="F1215" s="8"/>
      <c r="G1215" s="8"/>
      <c r="H1215" s="8"/>
      <c r="I1215" s="8"/>
      <c r="J1215" s="8"/>
      <c r="K1215" s="8"/>
      <c r="L1215" s="8"/>
      <c r="M1215" s="8"/>
      <c r="N1215" s="8"/>
      <c r="O1215" s="8"/>
      <c r="P1215" s="8"/>
      <c r="Q1215" s="8"/>
      <c r="R1215" s="8"/>
      <c r="S1215" s="8"/>
      <c r="T1215" s="8"/>
      <c r="U1215" s="8"/>
      <c r="V1215" s="8"/>
      <c r="W1215" s="8"/>
      <c r="X1215" s="8"/>
      <c r="Y1215" s="8"/>
      <c r="Z1215" s="8"/>
      <c r="AA1215" s="8"/>
      <c r="AB1215" s="8"/>
      <c r="AC1215" s="8"/>
      <c r="AD1215" s="8"/>
      <c r="AE1215" s="8"/>
      <c r="AF1215" s="8"/>
      <c r="AG1215" s="8"/>
      <c r="AH1215" s="8"/>
      <c r="AI1215" s="8"/>
      <c r="AJ1215" s="8"/>
      <c r="AK1215" s="8"/>
      <c r="AL1215" s="8"/>
      <c r="AM1215" s="8"/>
      <c r="AN1215" s="8"/>
      <c r="AO1215" s="8"/>
      <c r="AP1215" s="8"/>
      <c r="AQ1215" s="8"/>
      <c r="AR1215" s="8"/>
      <c r="AS1215" s="8"/>
      <c r="AT1215" s="8"/>
      <c r="AU1215" s="8"/>
      <c r="AV1215" s="8"/>
      <c r="AW1215" s="8"/>
      <c r="AX1215" s="8"/>
      <c r="AY1215" s="8"/>
      <c r="AZ1215" s="8"/>
      <c r="BA1215" s="8"/>
      <c r="BB1215" s="8"/>
      <c r="BC1215" s="8"/>
      <c r="BD1215" s="8"/>
      <c r="BE1215" s="8"/>
      <c r="BF1215" s="8"/>
      <c r="BG1215" s="8"/>
      <c r="BH1215" s="8"/>
      <c r="BI1215" s="8"/>
      <c r="BJ1215" s="8"/>
      <c r="BK1215" s="8"/>
      <c r="BL1215" s="8"/>
      <c r="BM1215" s="8"/>
      <c r="BN1215" s="8"/>
      <c r="BO1215" s="8"/>
      <c r="BP1215" s="8"/>
      <c r="BQ1215" s="8"/>
      <c r="BR1215" s="8"/>
      <c r="BS1215" s="8"/>
      <c r="BT1215" s="8"/>
      <c r="BU1215" s="8"/>
      <c r="BW1215" s="7"/>
      <c r="BX1215" s="8"/>
      <c r="BY1215" s="8"/>
      <c r="BZ1215" s="8"/>
      <c r="CA1215" s="8"/>
      <c r="CB1215" s="8"/>
      <c r="CC1215" s="8"/>
      <c r="CJ1215" s="23"/>
      <c r="CK1215" s="23"/>
      <c r="CL1215" s="23"/>
      <c r="CM1215" s="23"/>
      <c r="CN1215" s="23"/>
      <c r="CO1215" s="23"/>
      <c r="CP1215" s="23"/>
      <c r="CQ1215" s="23"/>
      <c r="CR1215" s="23"/>
      <c r="CS1215" s="23"/>
      <c r="CT1215" s="23"/>
      <c r="CU1215" s="23"/>
      <c r="CV1215" s="23"/>
      <c r="CW1215" s="23"/>
      <c r="CX1215" s="23"/>
      <c r="CY1215" s="23"/>
    </row>
    <row r="1216" spans="2:103" x14ac:dyDescent="0.25">
      <c r="B1216" s="7"/>
      <c r="C1216" s="8"/>
      <c r="D1216" s="8"/>
      <c r="E1216" s="8"/>
      <c r="F1216" s="8"/>
      <c r="G1216" s="8"/>
      <c r="H1216" s="8"/>
      <c r="I1216" s="8"/>
      <c r="J1216" s="8"/>
      <c r="K1216" s="8"/>
      <c r="L1216" s="8"/>
      <c r="M1216" s="8"/>
      <c r="N1216" s="8"/>
      <c r="O1216" s="8"/>
      <c r="P1216" s="8"/>
      <c r="Q1216" s="8"/>
      <c r="R1216" s="8"/>
      <c r="S1216" s="8"/>
      <c r="T1216" s="8"/>
      <c r="U1216" s="8"/>
      <c r="V1216" s="8"/>
      <c r="W1216" s="8"/>
      <c r="X1216" s="8"/>
      <c r="Y1216" s="8"/>
      <c r="Z1216" s="8"/>
      <c r="AA1216" s="8"/>
      <c r="AB1216" s="8"/>
      <c r="AC1216" s="8"/>
      <c r="AD1216" s="8"/>
      <c r="AE1216" s="8"/>
      <c r="AF1216" s="8"/>
      <c r="AG1216" s="8"/>
      <c r="AH1216" s="8"/>
      <c r="AI1216" s="8"/>
      <c r="AJ1216" s="8"/>
      <c r="AK1216" s="8"/>
      <c r="AL1216" s="8"/>
      <c r="AM1216" s="8"/>
      <c r="AN1216" s="8"/>
      <c r="AO1216" s="8"/>
      <c r="AP1216" s="8"/>
      <c r="AQ1216" s="8"/>
      <c r="AR1216" s="8"/>
      <c r="AS1216" s="8"/>
      <c r="AT1216" s="8"/>
      <c r="AU1216" s="8"/>
      <c r="AV1216" s="8"/>
      <c r="AW1216" s="8"/>
      <c r="AX1216" s="8"/>
      <c r="AY1216" s="8"/>
      <c r="AZ1216" s="8"/>
      <c r="BA1216" s="8"/>
      <c r="BB1216" s="8"/>
      <c r="BC1216" s="8"/>
      <c r="BD1216" s="8"/>
      <c r="BE1216" s="8"/>
      <c r="BF1216" s="8"/>
      <c r="BG1216" s="8"/>
      <c r="BH1216" s="8"/>
      <c r="BI1216" s="8"/>
      <c r="BJ1216" s="8"/>
      <c r="BK1216" s="8"/>
      <c r="BL1216" s="8"/>
      <c r="BM1216" s="8"/>
      <c r="BN1216" s="8"/>
      <c r="BO1216" s="8"/>
      <c r="BP1216" s="8"/>
      <c r="BQ1216" s="8"/>
      <c r="BR1216" s="8"/>
      <c r="BS1216" s="8"/>
      <c r="BT1216" s="8"/>
      <c r="BU1216" s="8"/>
      <c r="BW1216" s="7"/>
      <c r="BX1216" s="8"/>
      <c r="BY1216" s="8"/>
      <c r="BZ1216" s="8"/>
      <c r="CA1216" s="8"/>
      <c r="CB1216" s="8"/>
      <c r="CC1216" s="8"/>
      <c r="CJ1216" s="23"/>
      <c r="CK1216" s="23"/>
      <c r="CL1216" s="23"/>
      <c r="CM1216" s="23"/>
      <c r="CN1216" s="23"/>
      <c r="CO1216" s="23"/>
      <c r="CP1216" s="23"/>
      <c r="CQ1216" s="23"/>
      <c r="CR1216" s="23"/>
      <c r="CS1216" s="23"/>
      <c r="CT1216" s="23"/>
      <c r="CU1216" s="23"/>
      <c r="CV1216" s="23"/>
      <c r="CW1216" s="23"/>
      <c r="CX1216" s="23"/>
      <c r="CY1216" s="23"/>
    </row>
    <row r="1217" spans="2:103" x14ac:dyDescent="0.25">
      <c r="B1217" s="7"/>
      <c r="C1217" s="8"/>
      <c r="D1217" s="8"/>
      <c r="E1217" s="8"/>
      <c r="F1217" s="8"/>
      <c r="G1217" s="8"/>
      <c r="H1217" s="8"/>
      <c r="I1217" s="8"/>
      <c r="J1217" s="8"/>
      <c r="K1217" s="8"/>
      <c r="L1217" s="8"/>
      <c r="M1217" s="8"/>
      <c r="N1217" s="8"/>
      <c r="O1217" s="8"/>
      <c r="P1217" s="8"/>
      <c r="Q1217" s="8"/>
      <c r="R1217" s="8"/>
      <c r="S1217" s="8"/>
      <c r="T1217" s="8"/>
      <c r="U1217" s="8"/>
      <c r="V1217" s="8"/>
      <c r="W1217" s="8"/>
      <c r="X1217" s="8"/>
      <c r="Y1217" s="8"/>
      <c r="Z1217" s="8"/>
      <c r="AA1217" s="8"/>
      <c r="AB1217" s="8"/>
      <c r="AC1217" s="8"/>
      <c r="AD1217" s="8"/>
      <c r="AE1217" s="8"/>
      <c r="AF1217" s="8"/>
      <c r="AG1217" s="8"/>
      <c r="AH1217" s="8"/>
      <c r="AI1217" s="8"/>
      <c r="AJ1217" s="8"/>
      <c r="AK1217" s="8"/>
      <c r="AL1217" s="8"/>
      <c r="AM1217" s="8"/>
      <c r="AN1217" s="8"/>
      <c r="AO1217" s="8"/>
      <c r="AP1217" s="8"/>
      <c r="AQ1217" s="8"/>
      <c r="AR1217" s="8"/>
      <c r="AS1217" s="8"/>
      <c r="AT1217" s="8"/>
      <c r="AU1217" s="8"/>
      <c r="AV1217" s="8"/>
      <c r="AW1217" s="8"/>
      <c r="AX1217" s="8"/>
      <c r="AY1217" s="8"/>
      <c r="AZ1217" s="8"/>
      <c r="BA1217" s="8"/>
      <c r="BB1217" s="8"/>
      <c r="BC1217" s="8"/>
      <c r="BD1217" s="8"/>
      <c r="BE1217" s="8"/>
      <c r="BF1217" s="8"/>
      <c r="BG1217" s="8"/>
      <c r="BH1217" s="8"/>
      <c r="BI1217" s="8"/>
      <c r="BJ1217" s="8"/>
      <c r="BK1217" s="8"/>
      <c r="BL1217" s="8"/>
      <c r="BM1217" s="8"/>
      <c r="BN1217" s="8"/>
      <c r="BO1217" s="8"/>
      <c r="BP1217" s="8"/>
      <c r="BQ1217" s="8"/>
      <c r="BR1217" s="8"/>
      <c r="BS1217" s="8"/>
      <c r="BT1217" s="8"/>
      <c r="BU1217" s="8"/>
      <c r="BW1217" s="7"/>
      <c r="BX1217" s="8"/>
      <c r="BY1217" s="8"/>
      <c r="BZ1217" s="8"/>
      <c r="CA1217" s="8"/>
      <c r="CB1217" s="8"/>
      <c r="CC1217" s="8"/>
      <c r="CJ1217" s="23"/>
      <c r="CK1217" s="23"/>
      <c r="CL1217" s="23"/>
      <c r="CM1217" s="23"/>
      <c r="CN1217" s="23"/>
      <c r="CO1217" s="23"/>
      <c r="CP1217" s="23"/>
      <c r="CQ1217" s="23"/>
      <c r="CR1217" s="23"/>
      <c r="CS1217" s="23"/>
      <c r="CT1217" s="23"/>
      <c r="CU1217" s="23"/>
      <c r="CV1217" s="23"/>
      <c r="CW1217" s="23"/>
      <c r="CX1217" s="23"/>
      <c r="CY1217" s="23"/>
    </row>
    <row r="1218" spans="2:103" x14ac:dyDescent="0.25">
      <c r="B1218" s="7"/>
      <c r="C1218" s="8"/>
      <c r="D1218" s="8"/>
      <c r="E1218" s="8"/>
      <c r="F1218" s="8"/>
      <c r="G1218" s="8"/>
      <c r="H1218" s="8"/>
      <c r="I1218" s="8"/>
      <c r="J1218" s="8"/>
      <c r="K1218" s="8"/>
      <c r="L1218" s="8"/>
      <c r="M1218" s="8"/>
      <c r="N1218" s="8"/>
      <c r="O1218" s="8"/>
      <c r="P1218" s="8"/>
      <c r="Q1218" s="8"/>
      <c r="R1218" s="8"/>
      <c r="S1218" s="8"/>
      <c r="T1218" s="8"/>
      <c r="U1218" s="8"/>
      <c r="V1218" s="8"/>
      <c r="W1218" s="8"/>
      <c r="X1218" s="8"/>
      <c r="Y1218" s="8"/>
      <c r="Z1218" s="8"/>
      <c r="AA1218" s="8"/>
      <c r="AB1218" s="8"/>
      <c r="AC1218" s="8"/>
      <c r="AD1218" s="8"/>
      <c r="AE1218" s="8"/>
      <c r="AF1218" s="8"/>
      <c r="AG1218" s="8"/>
      <c r="AH1218" s="8"/>
      <c r="AI1218" s="8"/>
      <c r="AJ1218" s="8"/>
      <c r="AK1218" s="8"/>
      <c r="AL1218" s="8"/>
      <c r="AM1218" s="8"/>
      <c r="AN1218" s="8"/>
      <c r="AO1218" s="8"/>
      <c r="AP1218" s="8"/>
      <c r="AQ1218" s="8"/>
      <c r="AR1218" s="8"/>
      <c r="AS1218" s="8"/>
      <c r="AT1218" s="8"/>
      <c r="AU1218" s="8"/>
      <c r="AV1218" s="8"/>
      <c r="AW1218" s="8"/>
      <c r="AX1218" s="8"/>
      <c r="AY1218" s="8"/>
      <c r="AZ1218" s="8"/>
      <c r="BA1218" s="8"/>
      <c r="BB1218" s="8"/>
      <c r="BC1218" s="8"/>
      <c r="BD1218" s="8"/>
      <c r="BE1218" s="8"/>
      <c r="BF1218" s="8"/>
      <c r="BG1218" s="8"/>
      <c r="BH1218" s="8"/>
      <c r="BI1218" s="8"/>
      <c r="BJ1218" s="8"/>
      <c r="BK1218" s="8"/>
      <c r="BL1218" s="8"/>
      <c r="BM1218" s="8"/>
      <c r="BN1218" s="8"/>
      <c r="BO1218" s="8"/>
      <c r="BP1218" s="8"/>
      <c r="BQ1218" s="8"/>
      <c r="BR1218" s="8"/>
      <c r="BS1218" s="8"/>
      <c r="BT1218" s="8"/>
      <c r="BU1218" s="8"/>
      <c r="BW1218" s="7"/>
      <c r="BX1218" s="8"/>
      <c r="BY1218" s="8"/>
      <c r="BZ1218" s="8"/>
      <c r="CA1218" s="8"/>
      <c r="CB1218" s="8"/>
      <c r="CC1218" s="8"/>
      <c r="CJ1218" s="23"/>
      <c r="CK1218" s="23"/>
      <c r="CL1218" s="23"/>
      <c r="CM1218" s="23"/>
      <c r="CN1218" s="23"/>
      <c r="CO1218" s="23"/>
      <c r="CP1218" s="23"/>
      <c r="CQ1218" s="23"/>
      <c r="CR1218" s="23"/>
      <c r="CS1218" s="23"/>
      <c r="CT1218" s="23"/>
      <c r="CU1218" s="23"/>
      <c r="CV1218" s="23"/>
      <c r="CW1218" s="23"/>
      <c r="CX1218" s="23"/>
      <c r="CY1218" s="23"/>
    </row>
    <row r="1219" spans="2:103" x14ac:dyDescent="0.25">
      <c r="B1219" s="7"/>
      <c r="C1219" s="8"/>
      <c r="D1219" s="8"/>
      <c r="E1219" s="8"/>
      <c r="F1219" s="8"/>
      <c r="G1219" s="8"/>
      <c r="H1219" s="8"/>
      <c r="I1219" s="8"/>
      <c r="J1219" s="8"/>
      <c r="K1219" s="8"/>
      <c r="L1219" s="8"/>
      <c r="M1219" s="8"/>
      <c r="N1219" s="8"/>
      <c r="O1219" s="8"/>
      <c r="P1219" s="8"/>
      <c r="Q1219" s="8"/>
      <c r="R1219" s="8"/>
      <c r="S1219" s="8"/>
      <c r="T1219" s="8"/>
      <c r="U1219" s="8"/>
      <c r="V1219" s="8"/>
      <c r="W1219" s="8"/>
      <c r="X1219" s="8"/>
      <c r="Y1219" s="8"/>
      <c r="Z1219" s="8"/>
      <c r="AA1219" s="8"/>
      <c r="AB1219" s="8"/>
      <c r="AC1219" s="8"/>
      <c r="AD1219" s="8"/>
      <c r="AE1219" s="8"/>
      <c r="AF1219" s="8"/>
      <c r="AG1219" s="8"/>
      <c r="AH1219" s="8"/>
      <c r="AI1219" s="8"/>
      <c r="AJ1219" s="8"/>
      <c r="AK1219" s="8"/>
      <c r="AL1219" s="8"/>
      <c r="AM1219" s="8"/>
      <c r="AN1219" s="8"/>
      <c r="AO1219" s="8"/>
      <c r="AP1219" s="8"/>
      <c r="AQ1219" s="8"/>
      <c r="AR1219" s="8"/>
      <c r="AS1219" s="8"/>
      <c r="AT1219" s="8"/>
      <c r="AU1219" s="8"/>
      <c r="AV1219" s="8"/>
      <c r="AW1219" s="8"/>
      <c r="AX1219" s="8"/>
      <c r="AY1219" s="8"/>
      <c r="AZ1219" s="8"/>
      <c r="BA1219" s="8"/>
      <c r="BB1219" s="8"/>
      <c r="BC1219" s="8"/>
      <c r="BD1219" s="8"/>
      <c r="BE1219" s="8"/>
      <c r="BF1219" s="8"/>
      <c r="BG1219" s="8"/>
      <c r="BH1219" s="8"/>
      <c r="BI1219" s="8"/>
      <c r="BJ1219" s="8"/>
      <c r="BK1219" s="8"/>
      <c r="BL1219" s="8"/>
      <c r="BM1219" s="8"/>
      <c r="BN1219" s="8"/>
      <c r="BO1219" s="8"/>
      <c r="BP1219" s="8"/>
      <c r="BQ1219" s="8"/>
      <c r="BR1219" s="8"/>
      <c r="BS1219" s="8"/>
      <c r="BT1219" s="8"/>
      <c r="BU1219" s="8"/>
      <c r="BW1219" s="7"/>
      <c r="BX1219" s="8"/>
      <c r="BY1219" s="8"/>
      <c r="BZ1219" s="8"/>
      <c r="CA1219" s="8"/>
      <c r="CB1219" s="8"/>
      <c r="CC1219" s="8"/>
      <c r="CJ1219" s="23"/>
      <c r="CK1219" s="23"/>
      <c r="CL1219" s="23"/>
      <c r="CM1219" s="23"/>
      <c r="CN1219" s="23"/>
      <c r="CO1219" s="23"/>
      <c r="CP1219" s="23"/>
      <c r="CQ1219" s="23"/>
      <c r="CR1219" s="23"/>
      <c r="CS1219" s="23"/>
      <c r="CT1219" s="23"/>
      <c r="CU1219" s="23"/>
      <c r="CV1219" s="23"/>
      <c r="CW1219" s="23"/>
      <c r="CX1219" s="23"/>
      <c r="CY1219" s="23"/>
    </row>
    <row r="1220" spans="2:103" x14ac:dyDescent="0.25">
      <c r="B1220" s="7"/>
      <c r="C1220" s="8"/>
      <c r="D1220" s="8"/>
      <c r="E1220" s="8"/>
      <c r="F1220" s="8"/>
      <c r="G1220" s="8"/>
      <c r="H1220" s="8"/>
      <c r="I1220" s="8"/>
      <c r="J1220" s="8"/>
      <c r="K1220" s="8"/>
      <c r="L1220" s="8"/>
      <c r="M1220" s="8"/>
      <c r="N1220" s="8"/>
      <c r="O1220" s="8"/>
      <c r="P1220" s="8"/>
      <c r="Q1220" s="8"/>
      <c r="R1220" s="8"/>
      <c r="S1220" s="8"/>
      <c r="T1220" s="8"/>
      <c r="U1220" s="8"/>
      <c r="V1220" s="8"/>
      <c r="W1220" s="8"/>
      <c r="X1220" s="8"/>
      <c r="Y1220" s="8"/>
      <c r="Z1220" s="8"/>
      <c r="AA1220" s="8"/>
      <c r="AB1220" s="8"/>
      <c r="AC1220" s="8"/>
      <c r="AD1220" s="8"/>
      <c r="AE1220" s="8"/>
      <c r="AF1220" s="8"/>
      <c r="AG1220" s="8"/>
      <c r="AH1220" s="8"/>
      <c r="AI1220" s="8"/>
      <c r="AJ1220" s="8"/>
      <c r="AK1220" s="8"/>
      <c r="AL1220" s="8"/>
      <c r="AM1220" s="8"/>
      <c r="AN1220" s="8"/>
      <c r="AO1220" s="8"/>
      <c r="AP1220" s="8"/>
      <c r="AQ1220" s="8"/>
      <c r="AR1220" s="8"/>
      <c r="AS1220" s="8"/>
      <c r="AT1220" s="8"/>
      <c r="AU1220" s="8"/>
      <c r="AV1220" s="8"/>
      <c r="AW1220" s="8"/>
      <c r="AX1220" s="8"/>
      <c r="AY1220" s="8"/>
      <c r="AZ1220" s="8"/>
      <c r="BA1220" s="8"/>
      <c r="BB1220" s="8"/>
      <c r="BC1220" s="8"/>
      <c r="BD1220" s="8"/>
      <c r="BE1220" s="8"/>
      <c r="BF1220" s="8"/>
      <c r="BG1220" s="8"/>
      <c r="BH1220" s="8"/>
      <c r="BI1220" s="8"/>
      <c r="BJ1220" s="8"/>
      <c r="BK1220" s="8"/>
      <c r="BL1220" s="8"/>
      <c r="BM1220" s="8"/>
      <c r="BN1220" s="8"/>
      <c r="BO1220" s="8"/>
      <c r="BP1220" s="8"/>
      <c r="BQ1220" s="8"/>
      <c r="BR1220" s="8"/>
      <c r="BS1220" s="8"/>
      <c r="BT1220" s="8"/>
      <c r="BU1220" s="8"/>
      <c r="BW1220" s="7"/>
      <c r="BX1220" s="8"/>
      <c r="BY1220" s="8"/>
      <c r="BZ1220" s="8"/>
      <c r="CA1220" s="8"/>
      <c r="CB1220" s="8"/>
      <c r="CC1220" s="8"/>
      <c r="CJ1220" s="23"/>
      <c r="CK1220" s="23"/>
      <c r="CL1220" s="23"/>
      <c r="CM1220" s="23"/>
      <c r="CN1220" s="23"/>
      <c r="CO1220" s="23"/>
      <c r="CP1220" s="23"/>
      <c r="CQ1220" s="23"/>
      <c r="CR1220" s="23"/>
      <c r="CS1220" s="23"/>
      <c r="CT1220" s="23"/>
      <c r="CU1220" s="23"/>
      <c r="CV1220" s="23"/>
      <c r="CW1220" s="23"/>
      <c r="CX1220" s="23"/>
      <c r="CY1220" s="23"/>
    </row>
    <row r="1221" spans="2:103" x14ac:dyDescent="0.25">
      <c r="B1221" s="7"/>
      <c r="C1221" s="8"/>
      <c r="D1221" s="8"/>
      <c r="E1221" s="8"/>
      <c r="F1221" s="8"/>
      <c r="G1221" s="8"/>
      <c r="H1221" s="8"/>
      <c r="I1221" s="8"/>
      <c r="J1221" s="8"/>
      <c r="K1221" s="8"/>
      <c r="L1221" s="8"/>
      <c r="M1221" s="8"/>
      <c r="N1221" s="8"/>
      <c r="O1221" s="8"/>
      <c r="P1221" s="8"/>
      <c r="Q1221" s="8"/>
      <c r="R1221" s="8"/>
      <c r="S1221" s="8"/>
      <c r="T1221" s="8"/>
      <c r="U1221" s="8"/>
      <c r="V1221" s="8"/>
      <c r="W1221" s="8"/>
      <c r="X1221" s="8"/>
      <c r="Y1221" s="8"/>
      <c r="Z1221" s="8"/>
      <c r="AA1221" s="8"/>
      <c r="AB1221" s="8"/>
      <c r="AC1221" s="8"/>
      <c r="AD1221" s="8"/>
      <c r="AE1221" s="8"/>
      <c r="AF1221" s="8"/>
      <c r="AG1221" s="8"/>
      <c r="AH1221" s="8"/>
      <c r="AI1221" s="8"/>
      <c r="AJ1221" s="8"/>
      <c r="AK1221" s="8"/>
      <c r="AL1221" s="8"/>
      <c r="AM1221" s="8"/>
      <c r="AN1221" s="8"/>
      <c r="AO1221" s="8"/>
      <c r="AP1221" s="8"/>
      <c r="AQ1221" s="8"/>
      <c r="AR1221" s="8"/>
      <c r="AS1221" s="8"/>
      <c r="AT1221" s="8"/>
      <c r="AU1221" s="8"/>
      <c r="AV1221" s="8"/>
      <c r="AW1221" s="8"/>
      <c r="AX1221" s="8"/>
      <c r="AY1221" s="8"/>
      <c r="AZ1221" s="8"/>
      <c r="BA1221" s="8"/>
      <c r="BB1221" s="8"/>
      <c r="BC1221" s="8"/>
      <c r="BD1221" s="8"/>
      <c r="BE1221" s="8"/>
      <c r="BF1221" s="8"/>
      <c r="BG1221" s="8"/>
      <c r="BH1221" s="8"/>
      <c r="BI1221" s="8"/>
      <c r="BJ1221" s="8"/>
      <c r="BK1221" s="8"/>
      <c r="BL1221" s="8"/>
      <c r="BM1221" s="8"/>
      <c r="BN1221" s="8"/>
      <c r="BO1221" s="8"/>
      <c r="BP1221" s="8"/>
      <c r="BQ1221" s="8"/>
      <c r="BR1221" s="8"/>
      <c r="BS1221" s="8"/>
      <c r="BT1221" s="8"/>
      <c r="BU1221" s="8"/>
      <c r="BW1221" s="7"/>
      <c r="BX1221" s="8"/>
      <c r="BY1221" s="8"/>
      <c r="BZ1221" s="8"/>
      <c r="CA1221" s="8"/>
      <c r="CB1221" s="8"/>
      <c r="CC1221" s="8"/>
      <c r="CJ1221" s="23"/>
      <c r="CK1221" s="23"/>
      <c r="CL1221" s="23"/>
      <c r="CM1221" s="23"/>
      <c r="CN1221" s="23"/>
      <c r="CO1221" s="23"/>
      <c r="CP1221" s="23"/>
      <c r="CQ1221" s="23"/>
      <c r="CR1221" s="23"/>
      <c r="CS1221" s="23"/>
      <c r="CT1221" s="23"/>
      <c r="CU1221" s="23"/>
      <c r="CV1221" s="23"/>
      <c r="CW1221" s="23"/>
      <c r="CX1221" s="23"/>
      <c r="CY1221" s="23"/>
    </row>
    <row r="1222" spans="2:103" x14ac:dyDescent="0.25">
      <c r="B1222" s="7"/>
      <c r="C1222" s="8"/>
      <c r="D1222" s="8"/>
      <c r="E1222" s="8"/>
      <c r="F1222" s="8"/>
      <c r="G1222" s="8"/>
      <c r="H1222" s="8"/>
      <c r="I1222" s="8"/>
      <c r="J1222" s="8"/>
      <c r="K1222" s="8"/>
      <c r="L1222" s="8"/>
      <c r="M1222" s="8"/>
      <c r="N1222" s="8"/>
      <c r="O1222" s="8"/>
      <c r="P1222" s="8"/>
      <c r="Q1222" s="8"/>
      <c r="R1222" s="8"/>
      <c r="S1222" s="8"/>
      <c r="T1222" s="8"/>
      <c r="U1222" s="8"/>
      <c r="V1222" s="8"/>
      <c r="W1222" s="8"/>
      <c r="X1222" s="8"/>
      <c r="Y1222" s="8"/>
      <c r="Z1222" s="8"/>
      <c r="AA1222" s="8"/>
      <c r="AB1222" s="8"/>
      <c r="AC1222" s="8"/>
      <c r="AD1222" s="8"/>
      <c r="AE1222" s="8"/>
      <c r="AF1222" s="8"/>
      <c r="AG1222" s="8"/>
      <c r="AH1222" s="8"/>
      <c r="AI1222" s="8"/>
      <c r="AJ1222" s="8"/>
      <c r="AK1222" s="8"/>
      <c r="AL1222" s="8"/>
      <c r="AM1222" s="8"/>
      <c r="AN1222" s="8"/>
      <c r="AO1222" s="8"/>
      <c r="AP1222" s="8"/>
      <c r="AQ1222" s="8"/>
      <c r="AR1222" s="8"/>
      <c r="AS1222" s="8"/>
      <c r="AT1222" s="8"/>
      <c r="AU1222" s="8"/>
      <c r="AV1222" s="8"/>
      <c r="AW1222" s="8"/>
      <c r="AX1222" s="8"/>
      <c r="AY1222" s="8"/>
      <c r="AZ1222" s="8"/>
      <c r="BA1222" s="8"/>
      <c r="BB1222" s="8"/>
      <c r="BC1222" s="8"/>
      <c r="BD1222" s="8"/>
      <c r="BE1222" s="8"/>
      <c r="BF1222" s="8"/>
      <c r="BG1222" s="8"/>
      <c r="BH1222" s="8"/>
      <c r="BI1222" s="8"/>
      <c r="BJ1222" s="8"/>
      <c r="BK1222" s="8"/>
      <c r="BL1222" s="8"/>
      <c r="BM1222" s="8"/>
      <c r="BN1222" s="8"/>
      <c r="BO1222" s="8"/>
      <c r="BP1222" s="8"/>
      <c r="BQ1222" s="8"/>
      <c r="BR1222" s="8"/>
      <c r="BS1222" s="8"/>
      <c r="BT1222" s="8"/>
      <c r="BU1222" s="8"/>
      <c r="BW1222" s="7"/>
      <c r="BX1222" s="8"/>
      <c r="BY1222" s="8"/>
      <c r="BZ1222" s="8"/>
      <c r="CA1222" s="8"/>
      <c r="CB1222" s="8"/>
      <c r="CC1222" s="8"/>
      <c r="CJ1222" s="23"/>
      <c r="CK1222" s="23"/>
      <c r="CL1222" s="23"/>
      <c r="CM1222" s="23"/>
      <c r="CN1222" s="23"/>
      <c r="CO1222" s="23"/>
      <c r="CP1222" s="23"/>
      <c r="CQ1222" s="23"/>
      <c r="CR1222" s="23"/>
      <c r="CS1222" s="23"/>
      <c r="CT1222" s="23"/>
      <c r="CU1222" s="23"/>
      <c r="CV1222" s="23"/>
      <c r="CW1222" s="23"/>
      <c r="CX1222" s="23"/>
      <c r="CY1222" s="23"/>
    </row>
    <row r="1223" spans="2:103" x14ac:dyDescent="0.25">
      <c r="B1223" s="7"/>
      <c r="C1223" s="8"/>
      <c r="D1223" s="8"/>
      <c r="E1223" s="8"/>
      <c r="F1223" s="8"/>
      <c r="G1223" s="8"/>
      <c r="H1223" s="8"/>
      <c r="I1223" s="8"/>
      <c r="J1223" s="8"/>
      <c r="K1223" s="8"/>
      <c r="L1223" s="8"/>
      <c r="M1223" s="8"/>
      <c r="N1223" s="8"/>
      <c r="O1223" s="8"/>
      <c r="P1223" s="8"/>
      <c r="Q1223" s="8"/>
      <c r="R1223" s="8"/>
      <c r="S1223" s="8"/>
      <c r="T1223" s="8"/>
      <c r="U1223" s="8"/>
      <c r="V1223" s="8"/>
      <c r="W1223" s="8"/>
      <c r="X1223" s="8"/>
      <c r="Y1223" s="8"/>
      <c r="Z1223" s="8"/>
      <c r="AA1223" s="8"/>
      <c r="AB1223" s="8"/>
      <c r="AC1223" s="8"/>
      <c r="AD1223" s="8"/>
      <c r="AE1223" s="8"/>
      <c r="AF1223" s="8"/>
      <c r="AG1223" s="8"/>
      <c r="AH1223" s="8"/>
      <c r="AI1223" s="8"/>
      <c r="AJ1223" s="8"/>
      <c r="AK1223" s="8"/>
      <c r="AL1223" s="8"/>
      <c r="AM1223" s="8"/>
      <c r="AN1223" s="8"/>
      <c r="AO1223" s="8"/>
      <c r="AP1223" s="8"/>
      <c r="AQ1223" s="8"/>
      <c r="AR1223" s="8"/>
      <c r="AS1223" s="8"/>
      <c r="AT1223" s="8"/>
      <c r="AU1223" s="8"/>
      <c r="AV1223" s="8"/>
      <c r="AW1223" s="8"/>
      <c r="AX1223" s="8"/>
      <c r="AY1223" s="8"/>
      <c r="AZ1223" s="8"/>
      <c r="BA1223" s="8"/>
      <c r="BB1223" s="8"/>
      <c r="BC1223" s="8"/>
      <c r="BD1223" s="8"/>
      <c r="BE1223" s="8"/>
      <c r="BF1223" s="8"/>
      <c r="BG1223" s="8"/>
      <c r="BH1223" s="8"/>
      <c r="BI1223" s="8"/>
      <c r="BJ1223" s="8"/>
      <c r="BK1223" s="8"/>
      <c r="BL1223" s="8"/>
      <c r="BM1223" s="8"/>
      <c r="BN1223" s="8"/>
      <c r="BO1223" s="8"/>
      <c r="BP1223" s="8"/>
      <c r="BQ1223" s="8"/>
      <c r="BR1223" s="8"/>
      <c r="BS1223" s="8"/>
      <c r="BT1223" s="8"/>
      <c r="BU1223" s="8"/>
      <c r="BW1223" s="7"/>
      <c r="BX1223" s="8"/>
      <c r="BY1223" s="8"/>
      <c r="BZ1223" s="8"/>
      <c r="CA1223" s="8"/>
      <c r="CB1223" s="8"/>
      <c r="CC1223" s="8"/>
      <c r="CJ1223" s="23"/>
      <c r="CK1223" s="23"/>
      <c r="CL1223" s="23"/>
      <c r="CM1223" s="23"/>
      <c r="CN1223" s="23"/>
      <c r="CO1223" s="23"/>
      <c r="CP1223" s="23"/>
      <c r="CQ1223" s="23"/>
      <c r="CR1223" s="23"/>
      <c r="CS1223" s="23"/>
      <c r="CT1223" s="23"/>
      <c r="CU1223" s="23"/>
      <c r="CV1223" s="23"/>
      <c r="CW1223" s="23"/>
      <c r="CX1223" s="23"/>
      <c r="CY1223" s="23"/>
    </row>
    <row r="1224" spans="2:103" x14ac:dyDescent="0.25">
      <c r="B1224" s="7"/>
      <c r="C1224" s="8"/>
      <c r="D1224" s="8"/>
      <c r="E1224" s="8"/>
      <c r="F1224" s="8"/>
      <c r="G1224" s="8"/>
      <c r="H1224" s="8"/>
      <c r="I1224" s="8"/>
      <c r="J1224" s="8"/>
      <c r="K1224" s="8"/>
      <c r="L1224" s="8"/>
      <c r="M1224" s="8"/>
      <c r="N1224" s="8"/>
      <c r="O1224" s="8"/>
      <c r="P1224" s="8"/>
      <c r="Q1224" s="8"/>
      <c r="R1224" s="8"/>
      <c r="S1224" s="8"/>
      <c r="T1224" s="8"/>
      <c r="U1224" s="8"/>
      <c r="V1224" s="8"/>
      <c r="W1224" s="8"/>
      <c r="X1224" s="8"/>
      <c r="Y1224" s="8"/>
      <c r="Z1224" s="8"/>
      <c r="AA1224" s="8"/>
      <c r="AB1224" s="8"/>
      <c r="AC1224" s="8"/>
      <c r="AD1224" s="8"/>
      <c r="AE1224" s="8"/>
      <c r="AF1224" s="8"/>
      <c r="AG1224" s="8"/>
      <c r="AH1224" s="8"/>
      <c r="AI1224" s="8"/>
      <c r="AJ1224" s="8"/>
      <c r="AK1224" s="8"/>
      <c r="AL1224" s="8"/>
      <c r="AM1224" s="8"/>
      <c r="AN1224" s="8"/>
      <c r="AO1224" s="8"/>
      <c r="AP1224" s="8"/>
      <c r="AQ1224" s="8"/>
      <c r="AR1224" s="8"/>
      <c r="AS1224" s="8"/>
      <c r="AT1224" s="8"/>
      <c r="AU1224" s="8"/>
      <c r="AV1224" s="8"/>
      <c r="AW1224" s="8"/>
      <c r="AX1224" s="8"/>
      <c r="AY1224" s="8"/>
      <c r="AZ1224" s="8"/>
      <c r="BA1224" s="8"/>
      <c r="BB1224" s="8"/>
      <c r="BC1224" s="8"/>
      <c r="BD1224" s="8"/>
      <c r="BE1224" s="8"/>
      <c r="BF1224" s="8"/>
      <c r="BG1224" s="8"/>
      <c r="BH1224" s="8"/>
      <c r="BI1224" s="8"/>
      <c r="BJ1224" s="8"/>
      <c r="BK1224" s="8"/>
      <c r="BL1224" s="8"/>
      <c r="BM1224" s="8"/>
      <c r="BN1224" s="8"/>
      <c r="BO1224" s="8"/>
      <c r="BP1224" s="8"/>
      <c r="BQ1224" s="8"/>
      <c r="BR1224" s="8"/>
      <c r="BS1224" s="8"/>
      <c r="BT1224" s="8"/>
      <c r="BU1224" s="8"/>
      <c r="BW1224" s="7"/>
      <c r="BX1224" s="8"/>
      <c r="BY1224" s="8"/>
      <c r="BZ1224" s="8"/>
      <c r="CA1224" s="8"/>
      <c r="CB1224" s="8"/>
      <c r="CC1224" s="8"/>
      <c r="CJ1224" s="23"/>
      <c r="CK1224" s="23"/>
      <c r="CL1224" s="23"/>
      <c r="CM1224" s="23"/>
      <c r="CN1224" s="23"/>
      <c r="CO1224" s="23"/>
      <c r="CP1224" s="23"/>
      <c r="CQ1224" s="23"/>
      <c r="CR1224" s="23"/>
      <c r="CS1224" s="23"/>
      <c r="CT1224" s="23"/>
      <c r="CU1224" s="23"/>
      <c r="CV1224" s="23"/>
      <c r="CW1224" s="23"/>
      <c r="CX1224" s="23"/>
      <c r="CY1224" s="23"/>
    </row>
    <row r="1225" spans="2:103" x14ac:dyDescent="0.25">
      <c r="B1225" s="7"/>
      <c r="C1225" s="8"/>
      <c r="D1225" s="8"/>
      <c r="E1225" s="8"/>
      <c r="F1225" s="8"/>
      <c r="G1225" s="8"/>
      <c r="H1225" s="8"/>
      <c r="I1225" s="8"/>
      <c r="J1225" s="8"/>
      <c r="K1225" s="8"/>
      <c r="L1225" s="8"/>
      <c r="M1225" s="8"/>
      <c r="N1225" s="8"/>
      <c r="O1225" s="8"/>
      <c r="P1225" s="8"/>
      <c r="Q1225" s="8"/>
      <c r="R1225" s="8"/>
      <c r="S1225" s="8"/>
      <c r="T1225" s="8"/>
      <c r="U1225" s="8"/>
      <c r="V1225" s="8"/>
      <c r="W1225" s="8"/>
      <c r="X1225" s="8"/>
      <c r="Y1225" s="8"/>
      <c r="Z1225" s="8"/>
      <c r="AA1225" s="8"/>
      <c r="AB1225" s="8"/>
      <c r="AC1225" s="8"/>
      <c r="AD1225" s="8"/>
      <c r="AE1225" s="8"/>
      <c r="AF1225" s="8"/>
      <c r="AG1225" s="8"/>
      <c r="AH1225" s="8"/>
      <c r="AI1225" s="8"/>
      <c r="AJ1225" s="8"/>
      <c r="AK1225" s="8"/>
      <c r="AL1225" s="8"/>
      <c r="AM1225" s="8"/>
      <c r="AN1225" s="8"/>
      <c r="AO1225" s="8"/>
      <c r="AP1225" s="8"/>
      <c r="AQ1225" s="8"/>
      <c r="AR1225" s="8"/>
      <c r="AS1225" s="8"/>
      <c r="AT1225" s="8"/>
      <c r="AU1225" s="8"/>
      <c r="AV1225" s="8"/>
      <c r="AW1225" s="8"/>
      <c r="AX1225" s="8"/>
      <c r="AY1225" s="8"/>
      <c r="AZ1225" s="8"/>
      <c r="BA1225" s="8"/>
      <c r="BB1225" s="8"/>
      <c r="BC1225" s="8"/>
      <c r="BD1225" s="8"/>
      <c r="BE1225" s="8"/>
      <c r="BF1225" s="8"/>
      <c r="BG1225" s="8"/>
      <c r="BH1225" s="8"/>
      <c r="BI1225" s="8"/>
      <c r="BJ1225" s="8"/>
      <c r="BK1225" s="8"/>
      <c r="BL1225" s="8"/>
      <c r="BM1225" s="8"/>
      <c r="BN1225" s="8"/>
      <c r="BO1225" s="8"/>
      <c r="BP1225" s="8"/>
      <c r="BQ1225" s="8"/>
      <c r="BR1225" s="8"/>
      <c r="BS1225" s="8"/>
      <c r="BT1225" s="8"/>
      <c r="BU1225" s="8"/>
      <c r="BW1225" s="7"/>
      <c r="BX1225" s="8"/>
      <c r="BY1225" s="8"/>
      <c r="BZ1225" s="8"/>
      <c r="CA1225" s="8"/>
      <c r="CB1225" s="8"/>
      <c r="CC1225" s="8"/>
      <c r="CJ1225" s="23"/>
      <c r="CK1225" s="23"/>
      <c r="CL1225" s="23"/>
      <c r="CM1225" s="23"/>
      <c r="CN1225" s="23"/>
      <c r="CO1225" s="23"/>
      <c r="CP1225" s="23"/>
      <c r="CQ1225" s="23"/>
      <c r="CR1225" s="23"/>
      <c r="CS1225" s="23"/>
      <c r="CT1225" s="23"/>
      <c r="CU1225" s="23"/>
      <c r="CV1225" s="23"/>
      <c r="CW1225" s="23"/>
      <c r="CX1225" s="23"/>
      <c r="CY1225" s="23"/>
    </row>
    <row r="1226" spans="2:103" x14ac:dyDescent="0.25">
      <c r="B1226" s="7"/>
      <c r="C1226" s="8"/>
      <c r="D1226" s="8"/>
      <c r="E1226" s="8"/>
      <c r="F1226" s="8"/>
      <c r="G1226" s="8"/>
      <c r="H1226" s="8"/>
      <c r="I1226" s="8"/>
      <c r="J1226" s="8"/>
      <c r="K1226" s="8"/>
      <c r="L1226" s="8"/>
      <c r="M1226" s="8"/>
      <c r="N1226" s="8"/>
      <c r="O1226" s="8"/>
      <c r="P1226" s="8"/>
      <c r="Q1226" s="8"/>
      <c r="R1226" s="8"/>
      <c r="S1226" s="8"/>
      <c r="T1226" s="8"/>
      <c r="U1226" s="8"/>
      <c r="V1226" s="8"/>
      <c r="W1226" s="8"/>
      <c r="X1226" s="8"/>
      <c r="Y1226" s="8"/>
      <c r="Z1226" s="8"/>
      <c r="AA1226" s="8"/>
      <c r="AB1226" s="8"/>
      <c r="AC1226" s="8"/>
      <c r="AD1226" s="8"/>
      <c r="AE1226" s="8"/>
      <c r="AF1226" s="8"/>
      <c r="AG1226" s="8"/>
      <c r="AH1226" s="8"/>
      <c r="AI1226" s="8"/>
      <c r="AJ1226" s="8"/>
      <c r="AK1226" s="8"/>
      <c r="AL1226" s="8"/>
      <c r="AM1226" s="8"/>
      <c r="AN1226" s="8"/>
      <c r="AO1226" s="8"/>
      <c r="AP1226" s="8"/>
      <c r="AQ1226" s="8"/>
      <c r="AR1226" s="8"/>
      <c r="AS1226" s="8"/>
      <c r="AT1226" s="8"/>
      <c r="AU1226" s="8"/>
      <c r="AV1226" s="8"/>
      <c r="AW1226" s="8"/>
      <c r="AX1226" s="8"/>
      <c r="AY1226" s="8"/>
      <c r="AZ1226" s="8"/>
      <c r="BA1226" s="8"/>
      <c r="BB1226" s="8"/>
      <c r="BC1226" s="8"/>
      <c r="BD1226" s="8"/>
      <c r="BE1226" s="8"/>
      <c r="BF1226" s="8"/>
      <c r="BG1226" s="8"/>
      <c r="BH1226" s="8"/>
      <c r="BI1226" s="8"/>
      <c r="BJ1226" s="8"/>
      <c r="BK1226" s="8"/>
      <c r="BL1226" s="8"/>
      <c r="BM1226" s="8"/>
      <c r="BN1226" s="8"/>
      <c r="BO1226" s="8"/>
      <c r="BP1226" s="8"/>
      <c r="BQ1226" s="8"/>
      <c r="BR1226" s="8"/>
      <c r="BS1226" s="8"/>
      <c r="BT1226" s="8"/>
      <c r="BU1226" s="8"/>
      <c r="BW1226" s="7"/>
      <c r="BX1226" s="8"/>
      <c r="BY1226" s="8"/>
      <c r="BZ1226" s="8"/>
      <c r="CA1226" s="8"/>
      <c r="CB1226" s="8"/>
      <c r="CC1226" s="8"/>
      <c r="CJ1226" s="23"/>
      <c r="CK1226" s="23"/>
      <c r="CL1226" s="23"/>
      <c r="CM1226" s="23"/>
      <c r="CN1226" s="23"/>
      <c r="CO1226" s="23"/>
      <c r="CP1226" s="23"/>
      <c r="CQ1226" s="23"/>
      <c r="CR1226" s="23"/>
      <c r="CS1226" s="23"/>
      <c r="CT1226" s="23"/>
      <c r="CU1226" s="23"/>
      <c r="CV1226" s="23"/>
      <c r="CW1226" s="23"/>
      <c r="CX1226" s="23"/>
      <c r="CY1226" s="23"/>
    </row>
    <row r="1227" spans="2:103" x14ac:dyDescent="0.25">
      <c r="B1227" s="7"/>
      <c r="C1227" s="8"/>
      <c r="D1227" s="8"/>
      <c r="E1227" s="8"/>
      <c r="F1227" s="8"/>
      <c r="G1227" s="8"/>
      <c r="H1227" s="8"/>
      <c r="I1227" s="8"/>
      <c r="J1227" s="8"/>
      <c r="K1227" s="8"/>
      <c r="L1227" s="8"/>
      <c r="M1227" s="8"/>
      <c r="N1227" s="8"/>
      <c r="O1227" s="8"/>
      <c r="P1227" s="8"/>
      <c r="Q1227" s="8"/>
      <c r="R1227" s="8"/>
      <c r="S1227" s="8"/>
      <c r="T1227" s="8"/>
      <c r="U1227" s="8"/>
      <c r="V1227" s="8"/>
      <c r="W1227" s="8"/>
      <c r="X1227" s="8"/>
      <c r="Y1227" s="8"/>
      <c r="Z1227" s="8"/>
      <c r="AA1227" s="8"/>
      <c r="AB1227" s="8"/>
      <c r="AC1227" s="8"/>
      <c r="AD1227" s="8"/>
      <c r="AE1227" s="8"/>
      <c r="AF1227" s="8"/>
      <c r="AG1227" s="8"/>
      <c r="AH1227" s="8"/>
      <c r="AI1227" s="8"/>
      <c r="AJ1227" s="8"/>
      <c r="AK1227" s="8"/>
      <c r="AL1227" s="8"/>
      <c r="AM1227" s="8"/>
      <c r="AN1227" s="8"/>
      <c r="AO1227" s="8"/>
      <c r="AP1227" s="8"/>
      <c r="AQ1227" s="8"/>
      <c r="AR1227" s="8"/>
      <c r="AS1227" s="8"/>
      <c r="AT1227" s="8"/>
      <c r="AU1227" s="8"/>
      <c r="AV1227" s="8"/>
      <c r="AW1227" s="8"/>
      <c r="AX1227" s="8"/>
      <c r="AY1227" s="8"/>
      <c r="AZ1227" s="8"/>
      <c r="BA1227" s="8"/>
      <c r="BB1227" s="8"/>
      <c r="BC1227" s="8"/>
      <c r="BD1227" s="8"/>
      <c r="BE1227" s="8"/>
      <c r="BF1227" s="8"/>
      <c r="BG1227" s="8"/>
      <c r="BH1227" s="8"/>
      <c r="BI1227" s="8"/>
      <c r="BJ1227" s="8"/>
      <c r="BK1227" s="8"/>
      <c r="BL1227" s="8"/>
      <c r="BM1227" s="8"/>
      <c r="BN1227" s="8"/>
      <c r="BO1227" s="8"/>
      <c r="BP1227" s="8"/>
      <c r="BQ1227" s="8"/>
      <c r="BR1227" s="8"/>
      <c r="BS1227" s="8"/>
      <c r="BT1227" s="8"/>
      <c r="BU1227" s="8"/>
      <c r="BW1227" s="7"/>
      <c r="BX1227" s="8"/>
      <c r="BY1227" s="8"/>
      <c r="BZ1227" s="8"/>
      <c r="CA1227" s="8"/>
      <c r="CB1227" s="8"/>
      <c r="CC1227" s="8"/>
      <c r="CJ1227" s="23"/>
      <c r="CK1227" s="23"/>
      <c r="CL1227" s="23"/>
      <c r="CM1227" s="23"/>
      <c r="CN1227" s="23"/>
      <c r="CO1227" s="23"/>
      <c r="CP1227" s="23"/>
      <c r="CQ1227" s="23"/>
      <c r="CR1227" s="23"/>
      <c r="CS1227" s="23"/>
      <c r="CT1227" s="23"/>
      <c r="CU1227" s="23"/>
      <c r="CV1227" s="23"/>
      <c r="CW1227" s="23"/>
      <c r="CX1227" s="23"/>
      <c r="CY1227" s="23"/>
    </row>
    <row r="1228" spans="2:103" x14ac:dyDescent="0.25">
      <c r="B1228" s="7"/>
      <c r="C1228" s="8"/>
      <c r="D1228" s="8"/>
      <c r="E1228" s="8"/>
      <c r="F1228" s="8"/>
      <c r="G1228" s="8"/>
      <c r="H1228" s="8"/>
      <c r="I1228" s="8"/>
      <c r="J1228" s="8"/>
      <c r="K1228" s="8"/>
      <c r="L1228" s="8"/>
      <c r="M1228" s="8"/>
      <c r="N1228" s="8"/>
      <c r="O1228" s="8"/>
      <c r="P1228" s="8"/>
      <c r="Q1228" s="8"/>
      <c r="R1228" s="8"/>
      <c r="S1228" s="8"/>
      <c r="T1228" s="8"/>
      <c r="U1228" s="8"/>
      <c r="V1228" s="8"/>
      <c r="W1228" s="8"/>
      <c r="X1228" s="8"/>
      <c r="Y1228" s="8"/>
      <c r="Z1228" s="8"/>
      <c r="AA1228" s="8"/>
      <c r="AB1228" s="8"/>
      <c r="AC1228" s="8"/>
      <c r="AD1228" s="8"/>
      <c r="AE1228" s="8"/>
      <c r="AF1228" s="8"/>
      <c r="AG1228" s="8"/>
      <c r="AH1228" s="8"/>
      <c r="AI1228" s="8"/>
      <c r="AJ1228" s="8"/>
      <c r="AK1228" s="8"/>
      <c r="AL1228" s="8"/>
      <c r="AM1228" s="8"/>
      <c r="AN1228" s="8"/>
      <c r="AO1228" s="8"/>
      <c r="AP1228" s="8"/>
      <c r="AQ1228" s="8"/>
      <c r="AR1228" s="8"/>
      <c r="AS1228" s="8"/>
      <c r="AT1228" s="8"/>
      <c r="AU1228" s="8"/>
      <c r="AV1228" s="8"/>
      <c r="AW1228" s="8"/>
      <c r="AX1228" s="8"/>
      <c r="AY1228" s="8"/>
      <c r="AZ1228" s="8"/>
      <c r="BA1228" s="8"/>
      <c r="BB1228" s="8"/>
      <c r="BC1228" s="8"/>
      <c r="BD1228" s="8"/>
      <c r="BE1228" s="8"/>
      <c r="BF1228" s="8"/>
      <c r="BG1228" s="8"/>
      <c r="BH1228" s="8"/>
      <c r="BI1228" s="8"/>
      <c r="BJ1228" s="8"/>
      <c r="BK1228" s="8"/>
      <c r="BL1228" s="8"/>
      <c r="BM1228" s="8"/>
      <c r="BN1228" s="8"/>
      <c r="BO1228" s="8"/>
      <c r="BP1228" s="8"/>
      <c r="BQ1228" s="8"/>
      <c r="BR1228" s="8"/>
      <c r="BS1228" s="8"/>
      <c r="BT1228" s="8"/>
      <c r="BU1228" s="8"/>
      <c r="BW1228" s="7"/>
      <c r="BX1228" s="8"/>
      <c r="BY1228" s="8"/>
      <c r="BZ1228" s="8"/>
      <c r="CA1228" s="8"/>
      <c r="CB1228" s="8"/>
      <c r="CC1228" s="8"/>
      <c r="CJ1228" s="23"/>
      <c r="CK1228" s="23"/>
      <c r="CL1228" s="23"/>
      <c r="CM1228" s="23"/>
      <c r="CN1228" s="23"/>
      <c r="CO1228" s="23"/>
      <c r="CP1228" s="23"/>
      <c r="CQ1228" s="23"/>
      <c r="CR1228" s="23"/>
      <c r="CS1228" s="23"/>
      <c r="CT1228" s="23"/>
      <c r="CU1228" s="23"/>
      <c r="CV1228" s="23"/>
      <c r="CW1228" s="23"/>
      <c r="CX1228" s="23"/>
      <c r="CY1228" s="23"/>
    </row>
    <row r="1229" spans="2:103" x14ac:dyDescent="0.25">
      <c r="B1229" s="7"/>
      <c r="C1229" s="8"/>
      <c r="D1229" s="8"/>
      <c r="E1229" s="8"/>
      <c r="F1229" s="8"/>
      <c r="G1229" s="8"/>
      <c r="H1229" s="8"/>
      <c r="I1229" s="8"/>
      <c r="J1229" s="8"/>
      <c r="K1229" s="8"/>
      <c r="L1229" s="8"/>
      <c r="M1229" s="8"/>
      <c r="N1229" s="8"/>
      <c r="O1229" s="8"/>
      <c r="P1229" s="8"/>
      <c r="Q1229" s="8"/>
      <c r="R1229" s="8"/>
      <c r="S1229" s="8"/>
      <c r="T1229" s="8"/>
      <c r="U1229" s="8"/>
      <c r="V1229" s="8"/>
      <c r="W1229" s="8"/>
      <c r="X1229" s="8"/>
      <c r="Y1229" s="8"/>
      <c r="Z1229" s="8"/>
      <c r="AA1229" s="8"/>
      <c r="AB1229" s="8"/>
      <c r="AC1229" s="8"/>
      <c r="AD1229" s="8"/>
      <c r="AE1229" s="8"/>
      <c r="AF1229" s="8"/>
      <c r="AG1229" s="8"/>
      <c r="AH1229" s="8"/>
      <c r="AI1229" s="8"/>
      <c r="AJ1229" s="8"/>
      <c r="AK1229" s="8"/>
      <c r="AL1229" s="8"/>
      <c r="AM1229" s="8"/>
      <c r="AN1229" s="8"/>
      <c r="AO1229" s="8"/>
      <c r="AP1229" s="8"/>
      <c r="AQ1229" s="8"/>
      <c r="AR1229" s="8"/>
      <c r="AS1229" s="8"/>
      <c r="AT1229" s="8"/>
      <c r="AU1229" s="8"/>
      <c r="AV1229" s="8"/>
      <c r="AW1229" s="8"/>
      <c r="AX1229" s="8"/>
      <c r="AY1229" s="8"/>
      <c r="AZ1229" s="8"/>
      <c r="BA1229" s="8"/>
      <c r="BB1229" s="8"/>
      <c r="BC1229" s="8"/>
      <c r="BD1229" s="8"/>
      <c r="BE1229" s="8"/>
      <c r="BF1229" s="8"/>
      <c r="BG1229" s="8"/>
      <c r="BH1229" s="8"/>
      <c r="BI1229" s="8"/>
      <c r="BJ1229" s="8"/>
      <c r="BK1229" s="8"/>
      <c r="BL1229" s="8"/>
      <c r="BM1229" s="8"/>
      <c r="BN1229" s="8"/>
      <c r="BO1229" s="8"/>
      <c r="BP1229" s="8"/>
      <c r="BQ1229" s="8"/>
      <c r="BR1229" s="8"/>
      <c r="BS1229" s="8"/>
      <c r="BT1229" s="8"/>
      <c r="BU1229" s="8"/>
      <c r="BW1229" s="7"/>
      <c r="BX1229" s="8"/>
      <c r="BY1229" s="8"/>
      <c r="BZ1229" s="8"/>
      <c r="CA1229" s="8"/>
      <c r="CB1229" s="8"/>
      <c r="CC1229" s="8"/>
      <c r="CJ1229" s="23"/>
      <c r="CK1229" s="23"/>
      <c r="CL1229" s="23"/>
      <c r="CM1229" s="23"/>
      <c r="CN1229" s="23"/>
      <c r="CO1229" s="23"/>
      <c r="CP1229" s="23"/>
      <c r="CQ1229" s="23"/>
      <c r="CR1229" s="23"/>
      <c r="CS1229" s="23"/>
      <c r="CT1229" s="23"/>
      <c r="CU1229" s="23"/>
      <c r="CV1229" s="23"/>
      <c r="CW1229" s="23"/>
      <c r="CX1229" s="23"/>
      <c r="CY1229" s="23"/>
    </row>
    <row r="1230" spans="2:103" x14ac:dyDescent="0.25">
      <c r="B1230" s="7"/>
      <c r="C1230" s="8"/>
      <c r="D1230" s="8"/>
      <c r="E1230" s="8"/>
      <c r="F1230" s="8"/>
      <c r="G1230" s="8"/>
      <c r="H1230" s="8"/>
      <c r="I1230" s="8"/>
      <c r="J1230" s="8"/>
      <c r="K1230" s="8"/>
      <c r="L1230" s="8"/>
      <c r="M1230" s="8"/>
      <c r="N1230" s="8"/>
      <c r="O1230" s="8"/>
      <c r="P1230" s="8"/>
      <c r="Q1230" s="8"/>
      <c r="R1230" s="8"/>
      <c r="S1230" s="8"/>
      <c r="T1230" s="8"/>
      <c r="U1230" s="8"/>
      <c r="V1230" s="8"/>
      <c r="W1230" s="8"/>
      <c r="X1230" s="8"/>
      <c r="Y1230" s="8"/>
      <c r="Z1230" s="8"/>
      <c r="AA1230" s="8"/>
      <c r="AB1230" s="8"/>
      <c r="AC1230" s="8"/>
      <c r="AD1230" s="8"/>
      <c r="AE1230" s="8"/>
      <c r="AF1230" s="8"/>
      <c r="AG1230" s="8"/>
      <c r="AH1230" s="8"/>
      <c r="AI1230" s="8"/>
      <c r="AJ1230" s="8"/>
      <c r="AK1230" s="8"/>
      <c r="AL1230" s="8"/>
      <c r="AM1230" s="8"/>
      <c r="AN1230" s="8"/>
      <c r="AO1230" s="8"/>
      <c r="AP1230" s="8"/>
      <c r="AQ1230" s="8"/>
      <c r="AR1230" s="8"/>
      <c r="AS1230" s="8"/>
      <c r="AT1230" s="8"/>
      <c r="AU1230" s="8"/>
      <c r="AV1230" s="8"/>
      <c r="AW1230" s="8"/>
      <c r="AX1230" s="8"/>
      <c r="AY1230" s="8"/>
      <c r="AZ1230" s="8"/>
      <c r="BA1230" s="8"/>
      <c r="BB1230" s="8"/>
      <c r="BC1230" s="8"/>
      <c r="BD1230" s="8"/>
      <c r="BE1230" s="8"/>
      <c r="BF1230" s="8"/>
      <c r="BG1230" s="8"/>
      <c r="BH1230" s="8"/>
      <c r="BI1230" s="8"/>
      <c r="BJ1230" s="8"/>
      <c r="BK1230" s="8"/>
      <c r="BL1230" s="8"/>
      <c r="BM1230" s="8"/>
      <c r="BN1230" s="8"/>
      <c r="BO1230" s="8"/>
      <c r="BP1230" s="8"/>
      <c r="BQ1230" s="8"/>
      <c r="BR1230" s="8"/>
      <c r="BS1230" s="8"/>
      <c r="BT1230" s="8"/>
      <c r="BU1230" s="8"/>
      <c r="BW1230" s="7"/>
      <c r="BX1230" s="8"/>
      <c r="BY1230" s="8"/>
      <c r="BZ1230" s="8"/>
      <c r="CA1230" s="8"/>
      <c r="CB1230" s="8"/>
      <c r="CC1230" s="8"/>
      <c r="CJ1230" s="23"/>
      <c r="CK1230" s="23"/>
      <c r="CL1230" s="23"/>
      <c r="CM1230" s="23"/>
      <c r="CN1230" s="23"/>
      <c r="CO1230" s="23"/>
      <c r="CP1230" s="23"/>
      <c r="CQ1230" s="23"/>
      <c r="CR1230" s="23"/>
      <c r="CS1230" s="23"/>
      <c r="CT1230" s="23"/>
      <c r="CU1230" s="23"/>
      <c r="CV1230" s="23"/>
      <c r="CW1230" s="23"/>
      <c r="CX1230" s="23"/>
      <c r="CY1230" s="23"/>
    </row>
    <row r="1231" spans="2:103" x14ac:dyDescent="0.25">
      <c r="B1231" s="7"/>
      <c r="C1231" s="8"/>
      <c r="D1231" s="8"/>
      <c r="E1231" s="8"/>
      <c r="F1231" s="8"/>
      <c r="G1231" s="8"/>
      <c r="H1231" s="8"/>
      <c r="I1231" s="8"/>
      <c r="J1231" s="8"/>
      <c r="K1231" s="8"/>
      <c r="L1231" s="8"/>
      <c r="M1231" s="8"/>
      <c r="N1231" s="8"/>
      <c r="O1231" s="8"/>
      <c r="P1231" s="8"/>
      <c r="Q1231" s="8"/>
      <c r="R1231" s="8"/>
      <c r="S1231" s="8"/>
      <c r="T1231" s="8"/>
      <c r="U1231" s="8"/>
      <c r="V1231" s="8"/>
      <c r="W1231" s="8"/>
      <c r="X1231" s="8"/>
      <c r="Y1231" s="8"/>
      <c r="Z1231" s="8"/>
      <c r="AA1231" s="8"/>
      <c r="AB1231" s="8"/>
      <c r="AC1231" s="8"/>
      <c r="AD1231" s="8"/>
      <c r="AE1231" s="8"/>
      <c r="AF1231" s="8"/>
      <c r="AG1231" s="8"/>
      <c r="AH1231" s="8"/>
      <c r="AI1231" s="8"/>
      <c r="AJ1231" s="8"/>
      <c r="AK1231" s="8"/>
      <c r="AL1231" s="8"/>
      <c r="AM1231" s="8"/>
      <c r="AN1231" s="8"/>
      <c r="AO1231" s="8"/>
      <c r="AP1231" s="8"/>
      <c r="AQ1231" s="8"/>
      <c r="AR1231" s="8"/>
      <c r="AS1231" s="8"/>
      <c r="AT1231" s="8"/>
      <c r="AU1231" s="8"/>
      <c r="AV1231" s="8"/>
      <c r="AW1231" s="8"/>
      <c r="AX1231" s="8"/>
      <c r="AY1231" s="8"/>
      <c r="AZ1231" s="8"/>
      <c r="BA1231" s="8"/>
      <c r="BB1231" s="8"/>
      <c r="BC1231" s="8"/>
      <c r="BD1231" s="8"/>
      <c r="BE1231" s="8"/>
      <c r="BF1231" s="8"/>
      <c r="BG1231" s="8"/>
      <c r="BH1231" s="8"/>
      <c r="BI1231" s="8"/>
      <c r="BJ1231" s="8"/>
      <c r="BK1231" s="8"/>
      <c r="BL1231" s="8"/>
      <c r="BM1231" s="8"/>
      <c r="BN1231" s="8"/>
      <c r="BO1231" s="8"/>
      <c r="BP1231" s="8"/>
      <c r="BQ1231" s="8"/>
      <c r="BR1231" s="8"/>
      <c r="BS1231" s="8"/>
      <c r="BT1231" s="8"/>
      <c r="BU1231" s="8"/>
      <c r="BW1231" s="7"/>
      <c r="BX1231" s="8"/>
      <c r="BY1231" s="8"/>
      <c r="BZ1231" s="8"/>
      <c r="CA1231" s="8"/>
      <c r="CB1231" s="8"/>
      <c r="CC1231" s="8"/>
      <c r="CJ1231" s="23"/>
      <c r="CK1231" s="23"/>
      <c r="CL1231" s="23"/>
      <c r="CM1231" s="23"/>
      <c r="CN1231" s="23"/>
      <c r="CO1231" s="23"/>
      <c r="CP1231" s="23"/>
      <c r="CQ1231" s="23"/>
      <c r="CR1231" s="23"/>
      <c r="CS1231" s="23"/>
      <c r="CT1231" s="23"/>
      <c r="CU1231" s="23"/>
      <c r="CV1231" s="23"/>
      <c r="CW1231" s="23"/>
      <c r="CX1231" s="23"/>
      <c r="CY1231" s="23"/>
    </row>
    <row r="1232" spans="2:103" x14ac:dyDescent="0.25">
      <c r="B1232" s="7"/>
      <c r="C1232" s="8"/>
      <c r="D1232" s="8"/>
      <c r="E1232" s="8"/>
      <c r="F1232" s="8"/>
      <c r="G1232" s="8"/>
      <c r="H1232" s="8"/>
      <c r="I1232" s="8"/>
      <c r="J1232" s="8"/>
      <c r="K1232" s="8"/>
      <c r="L1232" s="8"/>
      <c r="M1232" s="8"/>
      <c r="N1232" s="8"/>
      <c r="O1232" s="8"/>
      <c r="P1232" s="8"/>
      <c r="Q1232" s="8"/>
      <c r="R1232" s="8"/>
      <c r="S1232" s="8"/>
      <c r="T1232" s="8"/>
      <c r="U1232" s="8"/>
      <c r="V1232" s="8"/>
      <c r="W1232" s="8"/>
      <c r="X1232" s="8"/>
      <c r="Y1232" s="8"/>
      <c r="Z1232" s="8"/>
      <c r="AA1232" s="8"/>
      <c r="AB1232" s="8"/>
      <c r="AC1232" s="8"/>
      <c r="AD1232" s="8"/>
      <c r="AE1232" s="8"/>
      <c r="AF1232" s="8"/>
      <c r="AG1232" s="8"/>
      <c r="AH1232" s="8"/>
      <c r="AI1232" s="8"/>
      <c r="AJ1232" s="8"/>
      <c r="AK1232" s="8"/>
      <c r="AL1232" s="8"/>
      <c r="AM1232" s="8"/>
      <c r="AN1232" s="8"/>
      <c r="AO1232" s="8"/>
      <c r="AP1232" s="8"/>
      <c r="AQ1232" s="8"/>
      <c r="AR1232" s="8"/>
      <c r="AS1232" s="8"/>
      <c r="AT1232" s="8"/>
      <c r="AU1232" s="8"/>
      <c r="AV1232" s="8"/>
      <c r="AW1232" s="8"/>
      <c r="AX1232" s="8"/>
      <c r="AY1232" s="8"/>
      <c r="AZ1232" s="8"/>
      <c r="BA1232" s="8"/>
      <c r="BB1232" s="8"/>
      <c r="BC1232" s="8"/>
      <c r="BD1232" s="8"/>
      <c r="BE1232" s="8"/>
      <c r="BF1232" s="8"/>
      <c r="BG1232" s="8"/>
      <c r="BH1232" s="8"/>
      <c r="BI1232" s="8"/>
      <c r="BJ1232" s="8"/>
      <c r="BK1232" s="8"/>
      <c r="BL1232" s="8"/>
      <c r="BM1232" s="8"/>
      <c r="BN1232" s="8"/>
      <c r="BO1232" s="8"/>
      <c r="BP1232" s="8"/>
      <c r="BQ1232" s="8"/>
      <c r="BR1232" s="8"/>
      <c r="BS1232" s="8"/>
      <c r="BT1232" s="8"/>
      <c r="BU1232" s="8"/>
      <c r="BW1232" s="7"/>
      <c r="BX1232" s="8"/>
      <c r="BY1232" s="8"/>
      <c r="BZ1232" s="8"/>
      <c r="CA1232" s="8"/>
      <c r="CB1232" s="8"/>
      <c r="CC1232" s="8"/>
      <c r="CJ1232" s="23"/>
      <c r="CK1232" s="23"/>
      <c r="CL1232" s="23"/>
      <c r="CM1232" s="23"/>
      <c r="CN1232" s="23"/>
      <c r="CO1232" s="23"/>
      <c r="CP1232" s="23"/>
      <c r="CQ1232" s="23"/>
      <c r="CR1232" s="23"/>
      <c r="CS1232" s="23"/>
      <c r="CT1232" s="23"/>
      <c r="CU1232" s="23"/>
      <c r="CV1232" s="23"/>
      <c r="CW1232" s="23"/>
      <c r="CX1232" s="23"/>
      <c r="CY1232" s="23"/>
    </row>
    <row r="1233" spans="2:103" x14ac:dyDescent="0.25">
      <c r="B1233" s="7"/>
      <c r="C1233" s="8"/>
      <c r="D1233" s="8"/>
      <c r="E1233" s="8"/>
      <c r="F1233" s="8"/>
      <c r="G1233" s="8"/>
      <c r="H1233" s="8"/>
      <c r="I1233" s="8"/>
      <c r="J1233" s="8"/>
      <c r="K1233" s="8"/>
      <c r="L1233" s="8"/>
      <c r="M1233" s="8"/>
      <c r="N1233" s="8"/>
      <c r="O1233" s="8"/>
      <c r="P1233" s="8"/>
      <c r="Q1233" s="8"/>
      <c r="R1233" s="8"/>
      <c r="S1233" s="8"/>
      <c r="T1233" s="8"/>
      <c r="U1233" s="8"/>
      <c r="V1233" s="8"/>
      <c r="W1233" s="8"/>
      <c r="X1233" s="8"/>
      <c r="Y1233" s="8"/>
      <c r="Z1233" s="8"/>
      <c r="AA1233" s="8"/>
      <c r="AB1233" s="8"/>
      <c r="AC1233" s="8"/>
      <c r="AD1233" s="8"/>
      <c r="AE1233" s="8"/>
      <c r="AF1233" s="8"/>
      <c r="AG1233" s="8"/>
      <c r="AH1233" s="8"/>
      <c r="AI1233" s="8"/>
      <c r="AJ1233" s="8"/>
      <c r="AK1233" s="8"/>
      <c r="AL1233" s="8"/>
      <c r="AM1233" s="8"/>
      <c r="AN1233" s="8"/>
      <c r="AO1233" s="8"/>
      <c r="AP1233" s="8"/>
      <c r="AQ1233" s="8"/>
      <c r="AR1233" s="8"/>
      <c r="AS1233" s="8"/>
      <c r="AT1233" s="8"/>
      <c r="AU1233" s="8"/>
      <c r="AV1233" s="8"/>
      <c r="AW1233" s="8"/>
      <c r="AX1233" s="8"/>
      <c r="AY1233" s="8"/>
      <c r="AZ1233" s="8"/>
      <c r="BA1233" s="8"/>
      <c r="BB1233" s="8"/>
      <c r="BC1233" s="8"/>
      <c r="BD1233" s="8"/>
      <c r="BE1233" s="8"/>
      <c r="BF1233" s="8"/>
      <c r="BG1233" s="8"/>
      <c r="BH1233" s="8"/>
      <c r="BI1233" s="8"/>
      <c r="BJ1233" s="8"/>
      <c r="BK1233" s="8"/>
      <c r="BL1233" s="8"/>
      <c r="BM1233" s="8"/>
      <c r="BN1233" s="8"/>
      <c r="BO1233" s="8"/>
      <c r="BP1233" s="8"/>
      <c r="BQ1233" s="8"/>
      <c r="BR1233" s="8"/>
      <c r="BS1233" s="8"/>
      <c r="BT1233" s="8"/>
      <c r="BU1233" s="8"/>
      <c r="BW1233" s="7"/>
      <c r="BX1233" s="8"/>
      <c r="BY1233" s="8"/>
      <c r="BZ1233" s="8"/>
      <c r="CA1233" s="8"/>
      <c r="CB1233" s="8"/>
      <c r="CC1233" s="8"/>
      <c r="CJ1233" s="23"/>
      <c r="CK1233" s="23"/>
      <c r="CL1233" s="23"/>
      <c r="CM1233" s="23"/>
      <c r="CN1233" s="23"/>
      <c r="CO1233" s="23"/>
      <c r="CP1233" s="23"/>
      <c r="CQ1233" s="23"/>
      <c r="CR1233" s="23"/>
      <c r="CS1233" s="23"/>
      <c r="CT1233" s="23"/>
      <c r="CU1233" s="23"/>
      <c r="CV1233" s="23"/>
      <c r="CW1233" s="23"/>
      <c r="CX1233" s="23"/>
      <c r="CY1233" s="23"/>
    </row>
    <row r="1234" spans="2:103" x14ac:dyDescent="0.25">
      <c r="B1234" s="7"/>
      <c r="C1234" s="8"/>
      <c r="D1234" s="8"/>
      <c r="E1234" s="8"/>
      <c r="F1234" s="8"/>
      <c r="G1234" s="8"/>
      <c r="H1234" s="8"/>
      <c r="I1234" s="8"/>
      <c r="J1234" s="8"/>
      <c r="K1234" s="8"/>
      <c r="L1234" s="8"/>
      <c r="M1234" s="8"/>
      <c r="N1234" s="8"/>
      <c r="O1234" s="8"/>
      <c r="P1234" s="8"/>
      <c r="Q1234" s="8"/>
      <c r="R1234" s="8"/>
      <c r="S1234" s="8"/>
      <c r="T1234" s="8"/>
      <c r="U1234" s="8"/>
      <c r="V1234" s="8"/>
      <c r="W1234" s="8"/>
      <c r="X1234" s="8"/>
      <c r="Y1234" s="8"/>
      <c r="Z1234" s="8"/>
      <c r="AA1234" s="8"/>
      <c r="AB1234" s="8"/>
      <c r="AC1234" s="8"/>
      <c r="AD1234" s="8"/>
      <c r="AE1234" s="8"/>
      <c r="AF1234" s="8"/>
      <c r="AG1234" s="8"/>
      <c r="AH1234" s="8"/>
      <c r="AI1234" s="8"/>
      <c r="AJ1234" s="8"/>
      <c r="AK1234" s="8"/>
      <c r="AL1234" s="8"/>
      <c r="AM1234" s="8"/>
      <c r="AN1234" s="8"/>
      <c r="AO1234" s="8"/>
      <c r="AP1234" s="8"/>
      <c r="AQ1234" s="8"/>
      <c r="AR1234" s="8"/>
      <c r="AS1234" s="8"/>
      <c r="AT1234" s="8"/>
      <c r="AU1234" s="8"/>
      <c r="AV1234" s="8"/>
      <c r="AW1234" s="8"/>
      <c r="AX1234" s="8"/>
      <c r="AY1234" s="8"/>
      <c r="AZ1234" s="8"/>
      <c r="BA1234" s="8"/>
      <c r="BB1234" s="8"/>
      <c r="BC1234" s="8"/>
      <c r="BD1234" s="8"/>
      <c r="BE1234" s="8"/>
      <c r="BF1234" s="8"/>
      <c r="BG1234" s="8"/>
      <c r="BH1234" s="8"/>
      <c r="BI1234" s="8"/>
      <c r="BJ1234" s="8"/>
      <c r="BK1234" s="8"/>
      <c r="BL1234" s="8"/>
      <c r="BM1234" s="8"/>
      <c r="BN1234" s="8"/>
      <c r="BO1234" s="8"/>
      <c r="BP1234" s="8"/>
      <c r="BQ1234" s="8"/>
      <c r="BR1234" s="8"/>
      <c r="BS1234" s="8"/>
      <c r="BT1234" s="8"/>
      <c r="BU1234" s="8"/>
      <c r="BW1234" s="7"/>
      <c r="BX1234" s="8"/>
      <c r="BY1234" s="8"/>
      <c r="BZ1234" s="8"/>
      <c r="CA1234" s="8"/>
      <c r="CB1234" s="8"/>
      <c r="CC1234" s="8"/>
      <c r="CJ1234" s="23"/>
      <c r="CK1234" s="23"/>
      <c r="CL1234" s="23"/>
      <c r="CM1234" s="23"/>
      <c r="CN1234" s="23"/>
      <c r="CO1234" s="23"/>
      <c r="CP1234" s="23"/>
      <c r="CQ1234" s="23"/>
      <c r="CR1234" s="23"/>
      <c r="CS1234" s="23"/>
      <c r="CT1234" s="23"/>
      <c r="CU1234" s="23"/>
      <c r="CV1234" s="23"/>
      <c r="CW1234" s="23"/>
      <c r="CX1234" s="23"/>
      <c r="CY1234" s="23"/>
    </row>
    <row r="1235" spans="2:103" x14ac:dyDescent="0.25">
      <c r="B1235" s="7"/>
      <c r="C1235" s="8"/>
      <c r="D1235" s="8"/>
      <c r="E1235" s="8"/>
      <c r="F1235" s="8"/>
      <c r="G1235" s="8"/>
      <c r="H1235" s="8"/>
      <c r="I1235" s="8"/>
      <c r="J1235" s="8"/>
      <c r="K1235" s="8"/>
      <c r="L1235" s="8"/>
      <c r="M1235" s="8"/>
      <c r="N1235" s="8"/>
      <c r="O1235" s="8"/>
      <c r="P1235" s="8"/>
      <c r="Q1235" s="8"/>
      <c r="R1235" s="8"/>
      <c r="S1235" s="8"/>
      <c r="T1235" s="8"/>
      <c r="U1235" s="8"/>
      <c r="V1235" s="8"/>
      <c r="W1235" s="8"/>
      <c r="X1235" s="8"/>
      <c r="Y1235" s="8"/>
      <c r="Z1235" s="8"/>
      <c r="AA1235" s="8"/>
      <c r="AB1235" s="8"/>
      <c r="AC1235" s="8"/>
      <c r="AD1235" s="8"/>
      <c r="AE1235" s="8"/>
      <c r="AF1235" s="8"/>
      <c r="AG1235" s="8"/>
      <c r="AH1235" s="8"/>
      <c r="AI1235" s="8"/>
      <c r="AJ1235" s="8"/>
      <c r="AK1235" s="8"/>
      <c r="AL1235" s="8"/>
      <c r="AM1235" s="8"/>
      <c r="AN1235" s="8"/>
      <c r="AO1235" s="8"/>
      <c r="AP1235" s="8"/>
      <c r="AQ1235" s="8"/>
      <c r="AR1235" s="8"/>
      <c r="AS1235" s="8"/>
      <c r="AT1235" s="8"/>
      <c r="AU1235" s="8"/>
      <c r="AV1235" s="8"/>
      <c r="AW1235" s="8"/>
      <c r="AX1235" s="8"/>
      <c r="AY1235" s="8"/>
      <c r="AZ1235" s="8"/>
      <c r="BA1235" s="8"/>
      <c r="BB1235" s="8"/>
      <c r="BC1235" s="8"/>
      <c r="BD1235" s="8"/>
      <c r="BE1235" s="8"/>
      <c r="BF1235" s="8"/>
      <c r="BG1235" s="8"/>
      <c r="BH1235" s="8"/>
      <c r="BI1235" s="8"/>
      <c r="BJ1235" s="8"/>
      <c r="BK1235" s="8"/>
      <c r="BL1235" s="8"/>
      <c r="BM1235" s="8"/>
      <c r="BN1235" s="8"/>
      <c r="BO1235" s="8"/>
      <c r="BP1235" s="8"/>
      <c r="BQ1235" s="8"/>
      <c r="BR1235" s="8"/>
      <c r="BS1235" s="8"/>
      <c r="BT1235" s="8"/>
      <c r="BU1235" s="8"/>
      <c r="BW1235" s="7"/>
      <c r="BX1235" s="8"/>
      <c r="BY1235" s="8"/>
      <c r="BZ1235" s="8"/>
      <c r="CA1235" s="8"/>
      <c r="CB1235" s="8"/>
      <c r="CC1235" s="8"/>
      <c r="CJ1235" s="23"/>
      <c r="CK1235" s="23"/>
      <c r="CL1235" s="23"/>
      <c r="CM1235" s="23"/>
      <c r="CN1235" s="23"/>
      <c r="CO1235" s="23"/>
      <c r="CP1235" s="23"/>
      <c r="CQ1235" s="23"/>
      <c r="CR1235" s="23"/>
      <c r="CS1235" s="23"/>
      <c r="CT1235" s="23"/>
      <c r="CU1235" s="23"/>
      <c r="CV1235" s="23"/>
      <c r="CW1235" s="23"/>
      <c r="CX1235" s="23"/>
      <c r="CY1235" s="23"/>
    </row>
    <row r="1236" spans="2:103" x14ac:dyDescent="0.25">
      <c r="B1236" s="7"/>
      <c r="C1236" s="8"/>
      <c r="D1236" s="8"/>
      <c r="E1236" s="8"/>
      <c r="F1236" s="8"/>
      <c r="G1236" s="8"/>
      <c r="H1236" s="8"/>
      <c r="I1236" s="8"/>
      <c r="J1236" s="8"/>
      <c r="K1236" s="8"/>
      <c r="L1236" s="8"/>
      <c r="M1236" s="8"/>
      <c r="N1236" s="8"/>
      <c r="O1236" s="8"/>
      <c r="P1236" s="8"/>
      <c r="Q1236" s="8"/>
      <c r="R1236" s="8"/>
      <c r="S1236" s="8"/>
      <c r="T1236" s="8"/>
      <c r="U1236" s="8"/>
      <c r="V1236" s="8"/>
      <c r="W1236" s="8"/>
      <c r="X1236" s="8"/>
      <c r="Y1236" s="8"/>
      <c r="Z1236" s="8"/>
      <c r="AA1236" s="8"/>
      <c r="AB1236" s="8"/>
      <c r="AC1236" s="8"/>
      <c r="AD1236" s="8"/>
      <c r="AE1236" s="8"/>
      <c r="AF1236" s="8"/>
      <c r="AG1236" s="8"/>
      <c r="AH1236" s="8"/>
      <c r="AI1236" s="8"/>
      <c r="AJ1236" s="8"/>
      <c r="AK1236" s="8"/>
      <c r="AL1236" s="8"/>
      <c r="AM1236" s="8"/>
      <c r="AN1236" s="8"/>
      <c r="AO1236" s="8"/>
      <c r="AP1236" s="8"/>
      <c r="AQ1236" s="8"/>
      <c r="AR1236" s="8"/>
      <c r="AS1236" s="8"/>
      <c r="AT1236" s="8"/>
      <c r="AU1236" s="8"/>
      <c r="AV1236" s="8"/>
      <c r="AW1236" s="8"/>
      <c r="AX1236" s="8"/>
      <c r="AY1236" s="8"/>
      <c r="AZ1236" s="8"/>
      <c r="BA1236" s="8"/>
      <c r="BB1236" s="8"/>
      <c r="BC1236" s="8"/>
      <c r="BD1236" s="8"/>
      <c r="BE1236" s="8"/>
      <c r="BF1236" s="8"/>
      <c r="BG1236" s="8"/>
      <c r="BH1236" s="8"/>
      <c r="BI1236" s="8"/>
      <c r="BJ1236" s="8"/>
      <c r="BK1236" s="8"/>
      <c r="BL1236" s="8"/>
      <c r="BM1236" s="8"/>
      <c r="BN1236" s="8"/>
      <c r="BO1236" s="8"/>
      <c r="BP1236" s="8"/>
      <c r="BQ1236" s="8"/>
      <c r="BR1236" s="8"/>
      <c r="BS1236" s="8"/>
      <c r="BT1236" s="8"/>
      <c r="BU1236" s="8"/>
      <c r="BW1236" s="7"/>
      <c r="BX1236" s="8"/>
      <c r="BY1236" s="8"/>
      <c r="BZ1236" s="8"/>
      <c r="CA1236" s="8"/>
      <c r="CB1236" s="8"/>
      <c r="CC1236" s="8"/>
      <c r="CJ1236" s="23"/>
      <c r="CK1236" s="23"/>
      <c r="CL1236" s="23"/>
      <c r="CM1236" s="23"/>
      <c r="CN1236" s="23"/>
      <c r="CO1236" s="23"/>
      <c r="CP1236" s="23"/>
      <c r="CQ1236" s="23"/>
      <c r="CR1236" s="23"/>
      <c r="CS1236" s="23"/>
      <c r="CT1236" s="23"/>
      <c r="CU1236" s="23"/>
      <c r="CV1236" s="23"/>
      <c r="CW1236" s="23"/>
      <c r="CX1236" s="23"/>
      <c r="CY1236" s="23"/>
    </row>
    <row r="1237" spans="2:103" x14ac:dyDescent="0.25">
      <c r="B1237" s="7"/>
      <c r="C1237" s="8"/>
      <c r="D1237" s="8"/>
      <c r="E1237" s="8"/>
      <c r="F1237" s="8"/>
      <c r="G1237" s="8"/>
      <c r="H1237" s="8"/>
      <c r="I1237" s="8"/>
      <c r="J1237" s="8"/>
      <c r="K1237" s="8"/>
      <c r="L1237" s="8"/>
      <c r="M1237" s="8"/>
      <c r="N1237" s="8"/>
      <c r="O1237" s="8"/>
      <c r="P1237" s="8"/>
      <c r="Q1237" s="8"/>
      <c r="R1237" s="8"/>
      <c r="S1237" s="8"/>
      <c r="T1237" s="8"/>
      <c r="U1237" s="8"/>
      <c r="V1237" s="8"/>
      <c r="W1237" s="8"/>
      <c r="X1237" s="8"/>
      <c r="Y1237" s="8"/>
      <c r="Z1237" s="8"/>
      <c r="AA1237" s="8"/>
      <c r="AB1237" s="8"/>
      <c r="AC1237" s="8"/>
      <c r="AD1237" s="8"/>
      <c r="AE1237" s="8"/>
      <c r="AF1237" s="8"/>
      <c r="AG1237" s="8"/>
      <c r="AH1237" s="8"/>
      <c r="AI1237" s="8"/>
      <c r="AJ1237" s="8"/>
      <c r="AK1237" s="8"/>
      <c r="AL1237" s="8"/>
      <c r="AM1237" s="8"/>
      <c r="AN1237" s="8"/>
      <c r="AO1237" s="8"/>
      <c r="AP1237" s="8"/>
      <c r="AQ1237" s="8"/>
      <c r="AR1237" s="8"/>
      <c r="AS1237" s="8"/>
      <c r="AT1237" s="8"/>
      <c r="AU1237" s="8"/>
      <c r="AV1237" s="8"/>
      <c r="AW1237" s="8"/>
      <c r="AX1237" s="8"/>
      <c r="AY1237" s="8"/>
      <c r="AZ1237" s="8"/>
      <c r="BA1237" s="8"/>
      <c r="BB1237" s="8"/>
      <c r="BC1237" s="8"/>
      <c r="BD1237" s="8"/>
      <c r="BE1237" s="8"/>
      <c r="BF1237" s="8"/>
      <c r="BG1237" s="8"/>
      <c r="BH1237" s="8"/>
      <c r="BI1237" s="8"/>
      <c r="BJ1237" s="8"/>
      <c r="BK1237" s="8"/>
      <c r="BL1237" s="8"/>
      <c r="BM1237" s="8"/>
      <c r="BN1237" s="8"/>
      <c r="BO1237" s="8"/>
      <c r="BP1237" s="8"/>
      <c r="BQ1237" s="8"/>
      <c r="BR1237" s="8"/>
      <c r="BS1237" s="8"/>
      <c r="BT1237" s="8"/>
      <c r="BU1237" s="8"/>
      <c r="BW1237" s="7"/>
      <c r="BX1237" s="8"/>
      <c r="BY1237" s="8"/>
      <c r="BZ1237" s="8"/>
      <c r="CA1237" s="8"/>
      <c r="CB1237" s="8"/>
      <c r="CC1237" s="8"/>
      <c r="CJ1237" s="23"/>
      <c r="CK1237" s="23"/>
      <c r="CL1237" s="23"/>
      <c r="CM1237" s="23"/>
      <c r="CN1237" s="23"/>
      <c r="CO1237" s="23"/>
      <c r="CP1237" s="23"/>
      <c r="CQ1237" s="23"/>
      <c r="CR1237" s="23"/>
      <c r="CS1237" s="23"/>
      <c r="CT1237" s="23"/>
      <c r="CU1237" s="23"/>
      <c r="CV1237" s="23"/>
      <c r="CW1237" s="23"/>
      <c r="CX1237" s="23"/>
      <c r="CY1237" s="23"/>
    </row>
    <row r="1238" spans="2:103" x14ac:dyDescent="0.25">
      <c r="B1238" s="7"/>
      <c r="C1238" s="8"/>
      <c r="D1238" s="8"/>
      <c r="E1238" s="8"/>
      <c r="F1238" s="8"/>
      <c r="G1238" s="8"/>
      <c r="H1238" s="8"/>
      <c r="I1238" s="8"/>
      <c r="J1238" s="8"/>
      <c r="K1238" s="8"/>
      <c r="L1238" s="8"/>
      <c r="M1238" s="8"/>
      <c r="N1238" s="8"/>
      <c r="O1238" s="8"/>
      <c r="P1238" s="8"/>
      <c r="Q1238" s="8"/>
      <c r="R1238" s="8"/>
      <c r="S1238" s="8"/>
      <c r="T1238" s="8"/>
      <c r="U1238" s="8"/>
      <c r="V1238" s="8"/>
      <c r="W1238" s="8"/>
      <c r="X1238" s="8"/>
      <c r="Y1238" s="8"/>
      <c r="Z1238" s="8"/>
      <c r="AA1238" s="8"/>
      <c r="AB1238" s="8"/>
      <c r="AC1238" s="8"/>
      <c r="AD1238" s="8"/>
      <c r="AE1238" s="8"/>
      <c r="AF1238" s="8"/>
      <c r="AG1238" s="8"/>
      <c r="AH1238" s="8"/>
      <c r="AI1238" s="8"/>
      <c r="AJ1238" s="8"/>
      <c r="AK1238" s="8"/>
      <c r="AL1238" s="8"/>
      <c r="AM1238" s="8"/>
      <c r="AN1238" s="8"/>
      <c r="AO1238" s="8"/>
      <c r="AP1238" s="8"/>
      <c r="AQ1238" s="8"/>
      <c r="AR1238" s="8"/>
      <c r="AS1238" s="8"/>
      <c r="AT1238" s="8"/>
      <c r="AU1238" s="8"/>
      <c r="AV1238" s="8"/>
      <c r="AW1238" s="8"/>
      <c r="AX1238" s="8"/>
      <c r="AY1238" s="8"/>
      <c r="AZ1238" s="8"/>
      <c r="BA1238" s="8"/>
      <c r="BB1238" s="8"/>
      <c r="BC1238" s="8"/>
      <c r="BD1238" s="8"/>
      <c r="BE1238" s="8"/>
      <c r="BF1238" s="8"/>
      <c r="BG1238" s="8"/>
      <c r="BH1238" s="8"/>
      <c r="BI1238" s="8"/>
      <c r="BJ1238" s="8"/>
      <c r="BK1238" s="8"/>
      <c r="BL1238" s="8"/>
      <c r="BM1238" s="8"/>
      <c r="BN1238" s="8"/>
      <c r="BO1238" s="8"/>
      <c r="BP1238" s="8"/>
      <c r="BQ1238" s="8"/>
      <c r="BR1238" s="8"/>
      <c r="BS1238" s="8"/>
      <c r="BT1238" s="8"/>
      <c r="BU1238" s="8"/>
      <c r="BW1238" s="7"/>
      <c r="BX1238" s="8"/>
      <c r="BY1238" s="8"/>
      <c r="BZ1238" s="8"/>
      <c r="CA1238" s="8"/>
      <c r="CB1238" s="8"/>
      <c r="CC1238" s="8"/>
      <c r="CJ1238" s="23"/>
      <c r="CK1238" s="23"/>
      <c r="CL1238" s="23"/>
      <c r="CM1238" s="23"/>
      <c r="CN1238" s="23"/>
      <c r="CO1238" s="23"/>
      <c r="CP1238" s="23"/>
      <c r="CQ1238" s="23"/>
      <c r="CR1238" s="23"/>
      <c r="CS1238" s="23"/>
      <c r="CT1238" s="23"/>
      <c r="CU1238" s="23"/>
      <c r="CV1238" s="23"/>
      <c r="CW1238" s="23"/>
      <c r="CX1238" s="23"/>
      <c r="CY1238" s="23"/>
    </row>
    <row r="1239" spans="2:103" x14ac:dyDescent="0.25">
      <c r="B1239" s="7"/>
      <c r="C1239" s="8"/>
      <c r="D1239" s="8"/>
      <c r="E1239" s="8"/>
      <c r="F1239" s="8"/>
      <c r="G1239" s="8"/>
      <c r="H1239" s="8"/>
      <c r="I1239" s="8"/>
      <c r="J1239" s="8"/>
      <c r="K1239" s="8"/>
      <c r="L1239" s="8"/>
      <c r="M1239" s="8"/>
      <c r="N1239" s="8"/>
      <c r="O1239" s="8"/>
      <c r="P1239" s="8"/>
      <c r="Q1239" s="8"/>
      <c r="R1239" s="8"/>
      <c r="S1239" s="8"/>
      <c r="T1239" s="8"/>
      <c r="U1239" s="8"/>
      <c r="V1239" s="8"/>
      <c r="W1239" s="8"/>
      <c r="X1239" s="8"/>
      <c r="Y1239" s="8"/>
      <c r="Z1239" s="8"/>
      <c r="AA1239" s="8"/>
      <c r="AB1239" s="8"/>
      <c r="AC1239" s="8"/>
      <c r="AD1239" s="8"/>
      <c r="AE1239" s="8"/>
      <c r="AF1239" s="8"/>
      <c r="AG1239" s="8"/>
      <c r="AH1239" s="8"/>
      <c r="AI1239" s="8"/>
      <c r="AJ1239" s="8"/>
      <c r="AK1239" s="8"/>
      <c r="AL1239" s="8"/>
      <c r="AM1239" s="8"/>
      <c r="AN1239" s="8"/>
      <c r="AO1239" s="8"/>
      <c r="AP1239" s="8"/>
      <c r="AQ1239" s="8"/>
      <c r="AR1239" s="8"/>
      <c r="AS1239" s="8"/>
      <c r="AT1239" s="8"/>
      <c r="AU1239" s="8"/>
      <c r="AV1239" s="8"/>
      <c r="AW1239" s="8"/>
      <c r="AX1239" s="8"/>
      <c r="AY1239" s="8"/>
      <c r="AZ1239" s="8"/>
      <c r="BA1239" s="8"/>
      <c r="BB1239" s="8"/>
      <c r="BC1239" s="8"/>
      <c r="BD1239" s="8"/>
      <c r="BE1239" s="8"/>
      <c r="BF1239" s="8"/>
      <c r="BG1239" s="8"/>
      <c r="BH1239" s="8"/>
      <c r="BI1239" s="8"/>
      <c r="BJ1239" s="8"/>
      <c r="BK1239" s="8"/>
      <c r="BL1239" s="8"/>
      <c r="BM1239" s="8"/>
      <c r="BN1239" s="8"/>
      <c r="BO1239" s="8"/>
      <c r="BP1239" s="8"/>
      <c r="BQ1239" s="8"/>
      <c r="BR1239" s="8"/>
      <c r="BS1239" s="8"/>
      <c r="BT1239" s="8"/>
      <c r="BU1239" s="8"/>
      <c r="BW1239" s="7"/>
      <c r="BX1239" s="8"/>
      <c r="BY1239" s="8"/>
      <c r="BZ1239" s="8"/>
      <c r="CA1239" s="8"/>
      <c r="CB1239" s="8"/>
      <c r="CC1239" s="8"/>
      <c r="CJ1239" s="23"/>
      <c r="CK1239" s="23"/>
      <c r="CL1239" s="23"/>
      <c r="CM1239" s="23"/>
      <c r="CN1239" s="23"/>
      <c r="CO1239" s="23"/>
      <c r="CP1239" s="23"/>
      <c r="CQ1239" s="23"/>
      <c r="CR1239" s="23"/>
      <c r="CS1239" s="23"/>
      <c r="CT1239" s="23"/>
      <c r="CU1239" s="23"/>
      <c r="CV1239" s="23"/>
      <c r="CW1239" s="23"/>
      <c r="CX1239" s="23"/>
      <c r="CY1239" s="23"/>
    </row>
    <row r="1240" spans="2:103" x14ac:dyDescent="0.25">
      <c r="B1240" s="7"/>
      <c r="C1240" s="8"/>
      <c r="D1240" s="8"/>
      <c r="E1240" s="8"/>
      <c r="F1240" s="8"/>
      <c r="G1240" s="8"/>
      <c r="H1240" s="8"/>
      <c r="I1240" s="8"/>
      <c r="J1240" s="8"/>
      <c r="K1240" s="8"/>
      <c r="L1240" s="8"/>
      <c r="M1240" s="8"/>
      <c r="N1240" s="8"/>
      <c r="O1240" s="8"/>
      <c r="P1240" s="8"/>
      <c r="Q1240" s="8"/>
      <c r="R1240" s="8"/>
      <c r="S1240" s="8"/>
      <c r="T1240" s="8"/>
      <c r="U1240" s="8"/>
      <c r="V1240" s="8"/>
      <c r="W1240" s="8"/>
      <c r="X1240" s="8"/>
      <c r="Y1240" s="8"/>
      <c r="Z1240" s="8"/>
      <c r="AA1240" s="8"/>
      <c r="AB1240" s="8"/>
      <c r="AC1240" s="8"/>
      <c r="AD1240" s="8"/>
      <c r="AE1240" s="8"/>
      <c r="AF1240" s="8"/>
      <c r="AG1240" s="8"/>
      <c r="AH1240" s="8"/>
      <c r="AI1240" s="8"/>
      <c r="AJ1240" s="8"/>
      <c r="AK1240" s="8"/>
      <c r="AL1240" s="8"/>
      <c r="AM1240" s="8"/>
      <c r="AN1240" s="8"/>
      <c r="AO1240" s="8"/>
      <c r="AP1240" s="8"/>
      <c r="AQ1240" s="8"/>
      <c r="AR1240" s="8"/>
      <c r="AS1240" s="8"/>
      <c r="AT1240" s="8"/>
      <c r="AU1240" s="8"/>
      <c r="AV1240" s="8"/>
      <c r="AW1240" s="8"/>
      <c r="AX1240" s="8"/>
      <c r="AY1240" s="8"/>
      <c r="AZ1240" s="8"/>
      <c r="BA1240" s="8"/>
      <c r="BB1240" s="8"/>
      <c r="BC1240" s="8"/>
      <c r="BD1240" s="8"/>
      <c r="BE1240" s="8"/>
      <c r="BF1240" s="8"/>
      <c r="BG1240" s="8"/>
      <c r="BH1240" s="8"/>
      <c r="BI1240" s="8"/>
      <c r="BJ1240" s="8"/>
      <c r="BK1240" s="8"/>
      <c r="BL1240" s="8"/>
      <c r="BM1240" s="8"/>
      <c r="BN1240" s="8"/>
      <c r="BO1240" s="8"/>
      <c r="BP1240" s="8"/>
      <c r="BQ1240" s="8"/>
      <c r="BR1240" s="8"/>
      <c r="BS1240" s="8"/>
      <c r="BT1240" s="8"/>
      <c r="BU1240" s="8"/>
      <c r="BW1240" s="7"/>
      <c r="BX1240" s="8"/>
      <c r="BY1240" s="8"/>
      <c r="BZ1240" s="8"/>
      <c r="CA1240" s="8"/>
      <c r="CB1240" s="8"/>
      <c r="CC1240" s="8"/>
      <c r="CJ1240" s="23"/>
      <c r="CK1240" s="23"/>
      <c r="CL1240" s="23"/>
      <c r="CM1240" s="23"/>
      <c r="CN1240" s="23"/>
      <c r="CO1240" s="23"/>
      <c r="CP1240" s="23"/>
      <c r="CQ1240" s="23"/>
      <c r="CR1240" s="23"/>
      <c r="CS1240" s="23"/>
      <c r="CT1240" s="23"/>
      <c r="CU1240" s="23"/>
      <c r="CV1240" s="23"/>
      <c r="CW1240" s="23"/>
      <c r="CX1240" s="23"/>
      <c r="CY1240" s="23"/>
    </row>
    <row r="1241" spans="2:103" x14ac:dyDescent="0.25">
      <c r="B1241" s="7"/>
      <c r="C1241" s="8"/>
      <c r="D1241" s="8"/>
      <c r="E1241" s="8"/>
      <c r="F1241" s="8"/>
      <c r="G1241" s="8"/>
      <c r="H1241" s="8"/>
      <c r="I1241" s="8"/>
      <c r="J1241" s="8"/>
      <c r="K1241" s="8"/>
      <c r="L1241" s="8"/>
      <c r="M1241" s="8"/>
      <c r="N1241" s="8"/>
      <c r="O1241" s="8"/>
      <c r="P1241" s="8"/>
      <c r="Q1241" s="8"/>
      <c r="R1241" s="8"/>
      <c r="S1241" s="8"/>
      <c r="T1241" s="8"/>
      <c r="U1241" s="8"/>
      <c r="V1241" s="8"/>
      <c r="W1241" s="8"/>
      <c r="X1241" s="8"/>
      <c r="Y1241" s="8"/>
      <c r="Z1241" s="8"/>
      <c r="AA1241" s="8"/>
      <c r="AB1241" s="8"/>
      <c r="AC1241" s="8"/>
      <c r="AD1241" s="8"/>
      <c r="AE1241" s="8"/>
      <c r="AF1241" s="8"/>
      <c r="AG1241" s="8"/>
      <c r="AH1241" s="8"/>
      <c r="AI1241" s="8"/>
      <c r="AJ1241" s="8"/>
      <c r="AK1241" s="8"/>
      <c r="AL1241" s="8"/>
      <c r="AM1241" s="8"/>
      <c r="AN1241" s="8"/>
      <c r="AO1241" s="8"/>
      <c r="AP1241" s="8"/>
      <c r="AQ1241" s="8"/>
      <c r="AR1241" s="8"/>
      <c r="AS1241" s="8"/>
      <c r="AT1241" s="8"/>
      <c r="AU1241" s="8"/>
      <c r="AV1241" s="8"/>
      <c r="AW1241" s="8"/>
      <c r="AX1241" s="8"/>
      <c r="AY1241" s="8"/>
      <c r="AZ1241" s="8"/>
      <c r="BA1241" s="8"/>
      <c r="BB1241" s="8"/>
      <c r="BC1241" s="8"/>
      <c r="BD1241" s="8"/>
      <c r="BE1241" s="8"/>
      <c r="BF1241" s="8"/>
      <c r="BG1241" s="8"/>
      <c r="BH1241" s="8"/>
      <c r="BI1241" s="8"/>
      <c r="BJ1241" s="8"/>
      <c r="BK1241" s="8"/>
      <c r="BL1241" s="8"/>
      <c r="BM1241" s="8"/>
      <c r="BN1241" s="8"/>
      <c r="BO1241" s="8"/>
      <c r="BP1241" s="8"/>
      <c r="BQ1241" s="8"/>
      <c r="BR1241" s="8"/>
      <c r="BS1241" s="8"/>
      <c r="BT1241" s="8"/>
      <c r="BU1241" s="8"/>
      <c r="BW1241" s="7"/>
      <c r="BX1241" s="8"/>
      <c r="BY1241" s="8"/>
      <c r="BZ1241" s="8"/>
      <c r="CA1241" s="8"/>
      <c r="CB1241" s="8"/>
      <c r="CC1241" s="8"/>
      <c r="CJ1241" s="23"/>
      <c r="CK1241" s="23"/>
      <c r="CL1241" s="23"/>
      <c r="CM1241" s="23"/>
      <c r="CN1241" s="23"/>
      <c r="CO1241" s="23"/>
      <c r="CP1241" s="23"/>
      <c r="CQ1241" s="23"/>
      <c r="CR1241" s="23"/>
      <c r="CS1241" s="23"/>
      <c r="CT1241" s="23"/>
      <c r="CU1241" s="23"/>
      <c r="CV1241" s="23"/>
      <c r="CW1241" s="23"/>
      <c r="CX1241" s="23"/>
      <c r="CY1241" s="23"/>
    </row>
    <row r="1242" spans="2:103" x14ac:dyDescent="0.25">
      <c r="B1242" s="7"/>
      <c r="C1242" s="8"/>
      <c r="D1242" s="8"/>
      <c r="E1242" s="8"/>
      <c r="F1242" s="8"/>
      <c r="G1242" s="8"/>
      <c r="H1242" s="8"/>
      <c r="I1242" s="8"/>
      <c r="J1242" s="8"/>
      <c r="K1242" s="8"/>
      <c r="L1242" s="8"/>
      <c r="M1242" s="8"/>
      <c r="N1242" s="8"/>
      <c r="O1242" s="8"/>
      <c r="P1242" s="8"/>
      <c r="Q1242" s="8"/>
      <c r="R1242" s="8"/>
      <c r="S1242" s="8"/>
      <c r="T1242" s="8"/>
      <c r="U1242" s="8"/>
      <c r="V1242" s="8"/>
      <c r="W1242" s="8"/>
      <c r="X1242" s="8"/>
      <c r="Y1242" s="8"/>
      <c r="Z1242" s="8"/>
      <c r="AA1242" s="8"/>
      <c r="AB1242" s="8"/>
      <c r="AC1242" s="8"/>
      <c r="AD1242" s="8"/>
      <c r="AE1242" s="8"/>
      <c r="AF1242" s="8"/>
      <c r="AG1242" s="8"/>
      <c r="AH1242" s="8"/>
      <c r="AI1242" s="8"/>
      <c r="AJ1242" s="8"/>
      <c r="AK1242" s="8"/>
      <c r="AL1242" s="8"/>
      <c r="AM1242" s="8"/>
      <c r="AN1242" s="8"/>
      <c r="AO1242" s="8"/>
      <c r="AP1242" s="8"/>
      <c r="AQ1242" s="8"/>
      <c r="AR1242" s="8"/>
      <c r="AS1242" s="8"/>
      <c r="AT1242" s="8"/>
      <c r="AU1242" s="8"/>
      <c r="AV1242" s="8"/>
      <c r="AW1242" s="8"/>
      <c r="AX1242" s="8"/>
      <c r="AY1242" s="8"/>
      <c r="AZ1242" s="8"/>
      <c r="BA1242" s="8"/>
      <c r="BB1242" s="8"/>
      <c r="BC1242" s="8"/>
      <c r="BD1242" s="8"/>
      <c r="BE1242" s="8"/>
      <c r="BF1242" s="8"/>
      <c r="BG1242" s="8"/>
      <c r="BH1242" s="8"/>
      <c r="BI1242" s="8"/>
      <c r="BJ1242" s="8"/>
      <c r="BK1242" s="8"/>
      <c r="BL1242" s="8"/>
      <c r="BM1242" s="8"/>
      <c r="BN1242" s="8"/>
      <c r="BO1242" s="8"/>
      <c r="BP1242" s="8"/>
      <c r="BQ1242" s="8"/>
      <c r="BR1242" s="8"/>
      <c r="BS1242" s="8"/>
      <c r="BT1242" s="8"/>
      <c r="BU1242" s="8"/>
      <c r="BW1242" s="7"/>
      <c r="BX1242" s="8"/>
      <c r="BY1242" s="8"/>
      <c r="BZ1242" s="8"/>
      <c r="CA1242" s="8"/>
      <c r="CB1242" s="8"/>
      <c r="CC1242" s="8"/>
      <c r="CJ1242" s="23"/>
      <c r="CK1242" s="23"/>
      <c r="CL1242" s="23"/>
      <c r="CM1242" s="23"/>
      <c r="CN1242" s="23"/>
      <c r="CO1242" s="23"/>
      <c r="CP1242" s="23"/>
      <c r="CQ1242" s="23"/>
      <c r="CR1242" s="23"/>
      <c r="CS1242" s="23"/>
      <c r="CT1242" s="23"/>
      <c r="CU1242" s="23"/>
      <c r="CV1242" s="23"/>
      <c r="CW1242" s="23"/>
      <c r="CX1242" s="23"/>
      <c r="CY1242" s="23"/>
    </row>
    <row r="1243" spans="2:103" x14ac:dyDescent="0.25">
      <c r="B1243" s="7"/>
      <c r="C1243" s="8"/>
      <c r="D1243" s="8"/>
      <c r="E1243" s="8"/>
      <c r="F1243" s="8"/>
      <c r="G1243" s="8"/>
      <c r="H1243" s="8"/>
      <c r="I1243" s="8"/>
      <c r="J1243" s="8"/>
      <c r="K1243" s="8"/>
      <c r="L1243" s="8"/>
      <c r="M1243" s="8"/>
      <c r="N1243" s="8"/>
      <c r="O1243" s="8"/>
      <c r="P1243" s="8"/>
      <c r="Q1243" s="8"/>
      <c r="R1243" s="8"/>
      <c r="S1243" s="8"/>
      <c r="T1243" s="8"/>
      <c r="U1243" s="8"/>
      <c r="V1243" s="8"/>
      <c r="W1243" s="8"/>
      <c r="X1243" s="8"/>
      <c r="Y1243" s="8"/>
      <c r="Z1243" s="8"/>
      <c r="AA1243" s="8"/>
      <c r="AB1243" s="8"/>
      <c r="AC1243" s="8"/>
      <c r="AD1243" s="8"/>
      <c r="AE1243" s="8"/>
      <c r="AF1243" s="8"/>
      <c r="AG1243" s="8"/>
      <c r="AH1243" s="8"/>
      <c r="AI1243" s="8"/>
      <c r="AJ1243" s="8"/>
      <c r="AK1243" s="8"/>
      <c r="AL1243" s="8"/>
      <c r="AM1243" s="8"/>
      <c r="AN1243" s="8"/>
      <c r="AO1243" s="8"/>
      <c r="AP1243" s="8"/>
      <c r="AQ1243" s="8"/>
      <c r="AR1243" s="8"/>
      <c r="AS1243" s="8"/>
      <c r="AT1243" s="8"/>
      <c r="AU1243" s="8"/>
      <c r="AV1243" s="8"/>
      <c r="AW1243" s="8"/>
      <c r="AX1243" s="8"/>
      <c r="AY1243" s="8"/>
      <c r="AZ1243" s="8"/>
      <c r="BA1243" s="8"/>
      <c r="BB1243" s="8"/>
      <c r="BC1243" s="8"/>
      <c r="BD1243" s="8"/>
      <c r="BE1243" s="8"/>
      <c r="BF1243" s="8"/>
      <c r="BG1243" s="8"/>
      <c r="BH1243" s="8"/>
      <c r="BI1243" s="8"/>
      <c r="BJ1243" s="8"/>
      <c r="BK1243" s="8"/>
      <c r="BL1243" s="8"/>
      <c r="BM1243" s="8"/>
      <c r="BN1243" s="8"/>
      <c r="BO1243" s="8"/>
      <c r="BP1243" s="8"/>
      <c r="BQ1243" s="8"/>
      <c r="BR1243" s="8"/>
      <c r="BS1243" s="8"/>
      <c r="BT1243" s="8"/>
      <c r="BU1243" s="8"/>
      <c r="BW1243" s="7"/>
      <c r="BX1243" s="8"/>
      <c r="BY1243" s="8"/>
      <c r="BZ1243" s="8"/>
      <c r="CA1243" s="8"/>
      <c r="CB1243" s="8"/>
      <c r="CC1243" s="8"/>
      <c r="CJ1243" s="23"/>
      <c r="CK1243" s="23"/>
      <c r="CL1243" s="23"/>
      <c r="CM1243" s="23"/>
      <c r="CN1243" s="23"/>
      <c r="CO1243" s="23"/>
      <c r="CP1243" s="23"/>
      <c r="CQ1243" s="23"/>
      <c r="CR1243" s="23"/>
      <c r="CS1243" s="23"/>
      <c r="CT1243" s="23"/>
      <c r="CU1243" s="23"/>
      <c r="CV1243" s="23"/>
      <c r="CW1243" s="23"/>
      <c r="CX1243" s="23"/>
      <c r="CY1243" s="23"/>
    </row>
    <row r="1244" spans="2:103" x14ac:dyDescent="0.25">
      <c r="B1244" s="7"/>
      <c r="C1244" s="8"/>
      <c r="D1244" s="8"/>
      <c r="E1244" s="8"/>
      <c r="F1244" s="8"/>
      <c r="G1244" s="8"/>
      <c r="H1244" s="8"/>
      <c r="I1244" s="8"/>
      <c r="J1244" s="8"/>
      <c r="K1244" s="8"/>
      <c r="L1244" s="8"/>
      <c r="M1244" s="8"/>
      <c r="N1244" s="8"/>
      <c r="O1244" s="8"/>
      <c r="P1244" s="8"/>
      <c r="Q1244" s="8"/>
      <c r="R1244" s="8"/>
      <c r="S1244" s="8"/>
      <c r="T1244" s="8"/>
      <c r="U1244" s="8"/>
      <c r="V1244" s="8"/>
      <c r="W1244" s="8"/>
      <c r="X1244" s="8"/>
      <c r="Y1244" s="8"/>
      <c r="Z1244" s="8"/>
      <c r="AA1244" s="8"/>
      <c r="AB1244" s="8"/>
      <c r="AC1244" s="8"/>
      <c r="AD1244" s="8"/>
      <c r="AE1244" s="8"/>
      <c r="AF1244" s="8"/>
      <c r="AG1244" s="8"/>
      <c r="AH1244" s="8"/>
      <c r="AI1244" s="8"/>
      <c r="AJ1244" s="8"/>
      <c r="AK1244" s="8"/>
      <c r="AL1244" s="8"/>
      <c r="AM1244" s="8"/>
      <c r="AN1244" s="8"/>
      <c r="AO1244" s="8"/>
      <c r="AP1244" s="8"/>
      <c r="AQ1244" s="8"/>
      <c r="AR1244" s="8"/>
      <c r="AS1244" s="8"/>
      <c r="AT1244" s="8"/>
      <c r="AU1244" s="8"/>
      <c r="AV1244" s="8"/>
      <c r="AW1244" s="8"/>
      <c r="AX1244" s="8"/>
      <c r="AY1244" s="8"/>
      <c r="AZ1244" s="8"/>
      <c r="BA1244" s="8"/>
      <c r="BB1244" s="8"/>
      <c r="BC1244" s="8"/>
      <c r="BD1244" s="8"/>
      <c r="BE1244" s="8"/>
      <c r="BF1244" s="8"/>
      <c r="BG1244" s="8"/>
      <c r="BH1244" s="8"/>
      <c r="BI1244" s="8"/>
      <c r="BJ1244" s="8"/>
      <c r="BK1244" s="8"/>
      <c r="BL1244" s="8"/>
      <c r="BM1244" s="8"/>
      <c r="BN1244" s="8"/>
      <c r="BO1244" s="8"/>
      <c r="BP1244" s="8"/>
      <c r="BQ1244" s="8"/>
      <c r="BR1244" s="8"/>
      <c r="BS1244" s="8"/>
      <c r="BT1244" s="8"/>
      <c r="BU1244" s="8"/>
      <c r="BW1244" s="7"/>
      <c r="BX1244" s="8"/>
      <c r="BY1244" s="8"/>
      <c r="BZ1244" s="8"/>
      <c r="CA1244" s="8"/>
      <c r="CB1244" s="8"/>
      <c r="CC1244" s="8"/>
      <c r="CJ1244" s="23"/>
      <c r="CK1244" s="23"/>
      <c r="CL1244" s="23"/>
      <c r="CM1244" s="23"/>
      <c r="CN1244" s="23"/>
      <c r="CO1244" s="23"/>
      <c r="CP1244" s="23"/>
      <c r="CQ1244" s="23"/>
      <c r="CR1244" s="23"/>
      <c r="CS1244" s="23"/>
      <c r="CT1244" s="23"/>
      <c r="CU1244" s="23"/>
      <c r="CV1244" s="23"/>
      <c r="CW1244" s="23"/>
      <c r="CX1244" s="23"/>
      <c r="CY1244" s="23"/>
    </row>
    <row r="1245" spans="2:103" x14ac:dyDescent="0.25">
      <c r="B1245" s="7"/>
      <c r="C1245" s="8"/>
      <c r="D1245" s="8"/>
      <c r="E1245" s="8"/>
      <c r="F1245" s="8"/>
      <c r="G1245" s="8"/>
      <c r="H1245" s="8"/>
      <c r="I1245" s="8"/>
      <c r="J1245" s="8"/>
      <c r="K1245" s="8"/>
      <c r="L1245" s="8"/>
      <c r="M1245" s="8"/>
      <c r="N1245" s="8"/>
      <c r="O1245" s="8"/>
      <c r="P1245" s="8"/>
      <c r="Q1245" s="8"/>
      <c r="R1245" s="8"/>
      <c r="S1245" s="8"/>
      <c r="T1245" s="8"/>
      <c r="U1245" s="8"/>
      <c r="V1245" s="8"/>
      <c r="W1245" s="8"/>
      <c r="X1245" s="8"/>
      <c r="Y1245" s="8"/>
      <c r="Z1245" s="8"/>
      <c r="AA1245" s="8"/>
      <c r="AB1245" s="8"/>
      <c r="AC1245" s="8"/>
      <c r="AD1245" s="8"/>
      <c r="AE1245" s="8"/>
      <c r="AF1245" s="8"/>
      <c r="AG1245" s="8"/>
      <c r="AH1245" s="8"/>
      <c r="AI1245" s="8"/>
      <c r="AJ1245" s="8"/>
      <c r="AK1245" s="8"/>
      <c r="AL1245" s="8"/>
      <c r="AM1245" s="8"/>
      <c r="AN1245" s="8"/>
      <c r="AO1245" s="8"/>
      <c r="AP1245" s="8"/>
      <c r="AQ1245" s="8"/>
      <c r="AR1245" s="8"/>
      <c r="AS1245" s="8"/>
      <c r="AT1245" s="8"/>
      <c r="AU1245" s="8"/>
      <c r="AV1245" s="8"/>
      <c r="AW1245" s="8"/>
      <c r="AX1245" s="8"/>
      <c r="AY1245" s="8"/>
      <c r="AZ1245" s="8"/>
      <c r="BA1245" s="8"/>
      <c r="BB1245" s="8"/>
      <c r="BC1245" s="8"/>
      <c r="BD1245" s="8"/>
      <c r="BE1245" s="8"/>
      <c r="BF1245" s="8"/>
      <c r="BG1245" s="8"/>
      <c r="BH1245" s="8"/>
      <c r="BI1245" s="8"/>
      <c r="BJ1245" s="8"/>
      <c r="BK1245" s="8"/>
      <c r="BL1245" s="8"/>
      <c r="BM1245" s="8"/>
      <c r="BN1245" s="8"/>
      <c r="BO1245" s="8"/>
      <c r="BP1245" s="8"/>
      <c r="BQ1245" s="8"/>
      <c r="BR1245" s="8"/>
      <c r="BS1245" s="8"/>
      <c r="BT1245" s="8"/>
      <c r="BU1245" s="8"/>
      <c r="BW1245" s="7"/>
      <c r="BX1245" s="8"/>
      <c r="BY1245" s="8"/>
      <c r="BZ1245" s="8"/>
      <c r="CA1245" s="8"/>
      <c r="CB1245" s="8"/>
      <c r="CC1245" s="8"/>
      <c r="CJ1245" s="23"/>
      <c r="CK1245" s="23"/>
      <c r="CL1245" s="23"/>
      <c r="CM1245" s="23"/>
      <c r="CN1245" s="23"/>
      <c r="CO1245" s="23"/>
      <c r="CP1245" s="23"/>
      <c r="CQ1245" s="23"/>
      <c r="CR1245" s="23"/>
      <c r="CS1245" s="23"/>
      <c r="CT1245" s="23"/>
      <c r="CU1245" s="23"/>
      <c r="CV1245" s="23"/>
      <c r="CW1245" s="23"/>
      <c r="CX1245" s="23"/>
      <c r="CY1245" s="23"/>
    </row>
    <row r="1246" spans="2:103" x14ac:dyDescent="0.25">
      <c r="B1246" s="7"/>
      <c r="C1246" s="8"/>
      <c r="D1246" s="8"/>
      <c r="E1246" s="8"/>
      <c r="F1246" s="8"/>
      <c r="G1246" s="8"/>
      <c r="H1246" s="8"/>
      <c r="I1246" s="8"/>
      <c r="J1246" s="8"/>
      <c r="K1246" s="8"/>
      <c r="L1246" s="8"/>
      <c r="M1246" s="8"/>
      <c r="N1246" s="8"/>
      <c r="O1246" s="8"/>
      <c r="P1246" s="8"/>
      <c r="Q1246" s="8"/>
      <c r="R1246" s="8"/>
      <c r="S1246" s="8"/>
      <c r="T1246" s="8"/>
      <c r="U1246" s="8"/>
      <c r="V1246" s="8"/>
      <c r="W1246" s="8"/>
      <c r="X1246" s="8"/>
      <c r="Y1246" s="8"/>
      <c r="Z1246" s="8"/>
      <c r="AA1246" s="8"/>
      <c r="AB1246" s="8"/>
      <c r="AC1246" s="8"/>
      <c r="AD1246" s="8"/>
      <c r="AE1246" s="8"/>
      <c r="AF1246" s="8"/>
      <c r="AG1246" s="8"/>
      <c r="AH1246" s="8"/>
      <c r="AI1246" s="8"/>
      <c r="AJ1246" s="8"/>
      <c r="AK1246" s="8"/>
      <c r="AL1246" s="8"/>
      <c r="AM1246" s="8"/>
      <c r="AN1246" s="8"/>
      <c r="AO1246" s="8"/>
      <c r="AP1246" s="8"/>
      <c r="AQ1246" s="8"/>
      <c r="AR1246" s="8"/>
      <c r="AS1246" s="8"/>
      <c r="AT1246" s="8"/>
      <c r="AU1246" s="8"/>
      <c r="AV1246" s="8"/>
      <c r="AW1246" s="8"/>
      <c r="AX1246" s="8"/>
      <c r="AY1246" s="8"/>
      <c r="AZ1246" s="8"/>
      <c r="BA1246" s="8"/>
      <c r="BB1246" s="8"/>
      <c r="BC1246" s="8"/>
      <c r="BD1246" s="8"/>
      <c r="BE1246" s="8"/>
      <c r="BF1246" s="8"/>
      <c r="BG1246" s="8"/>
      <c r="BH1246" s="8"/>
      <c r="BI1246" s="8"/>
      <c r="BJ1246" s="8"/>
      <c r="BK1246" s="8"/>
      <c r="BL1246" s="8"/>
      <c r="BM1246" s="8"/>
      <c r="BN1246" s="8"/>
      <c r="BO1246" s="8"/>
      <c r="BP1246" s="8"/>
      <c r="BQ1246" s="8"/>
      <c r="BR1246" s="8"/>
      <c r="BS1246" s="8"/>
      <c r="BT1246" s="8"/>
      <c r="BU1246" s="8"/>
      <c r="BW1246" s="7"/>
      <c r="BX1246" s="8"/>
      <c r="BY1246" s="8"/>
      <c r="BZ1246" s="8"/>
      <c r="CA1246" s="8"/>
      <c r="CB1246" s="8"/>
      <c r="CC1246" s="8"/>
      <c r="CJ1246" s="23"/>
      <c r="CK1246" s="23"/>
      <c r="CL1246" s="23"/>
      <c r="CM1246" s="23"/>
      <c r="CN1246" s="23"/>
      <c r="CO1246" s="23"/>
      <c r="CP1246" s="23"/>
      <c r="CQ1246" s="23"/>
      <c r="CR1246" s="23"/>
      <c r="CS1246" s="23"/>
      <c r="CT1246" s="23"/>
      <c r="CU1246" s="23"/>
      <c r="CV1246" s="23"/>
      <c r="CW1246" s="23"/>
      <c r="CX1246" s="23"/>
      <c r="CY1246" s="23"/>
    </row>
    <row r="1247" spans="2:103" x14ac:dyDescent="0.25">
      <c r="B1247" s="7"/>
      <c r="C1247" s="8"/>
      <c r="D1247" s="8"/>
      <c r="E1247" s="8"/>
      <c r="F1247" s="8"/>
      <c r="G1247" s="8"/>
      <c r="H1247" s="8"/>
      <c r="I1247" s="8"/>
      <c r="J1247" s="8"/>
      <c r="K1247" s="8"/>
      <c r="L1247" s="8"/>
      <c r="M1247" s="8"/>
      <c r="N1247" s="8"/>
      <c r="O1247" s="8"/>
      <c r="P1247" s="8"/>
      <c r="Q1247" s="8"/>
      <c r="R1247" s="8"/>
      <c r="S1247" s="8"/>
      <c r="T1247" s="8"/>
      <c r="U1247" s="8"/>
      <c r="V1247" s="8"/>
      <c r="W1247" s="8"/>
      <c r="X1247" s="8"/>
      <c r="Y1247" s="8"/>
      <c r="Z1247" s="8"/>
      <c r="AA1247" s="8"/>
      <c r="AB1247" s="8"/>
      <c r="AC1247" s="8"/>
      <c r="AD1247" s="8"/>
      <c r="AE1247" s="8"/>
      <c r="AF1247" s="8"/>
      <c r="AG1247" s="8"/>
      <c r="AH1247" s="8"/>
      <c r="AI1247" s="8"/>
      <c r="AJ1247" s="8"/>
      <c r="AK1247" s="8"/>
      <c r="AL1247" s="8"/>
      <c r="AM1247" s="8"/>
      <c r="AN1247" s="8"/>
      <c r="AO1247" s="8"/>
      <c r="AP1247" s="8"/>
      <c r="AQ1247" s="8"/>
      <c r="AR1247" s="8"/>
      <c r="AS1247" s="8"/>
      <c r="AT1247" s="8"/>
      <c r="AU1247" s="8"/>
      <c r="AV1247" s="8"/>
      <c r="AW1247" s="8"/>
      <c r="AX1247" s="8"/>
      <c r="AY1247" s="8"/>
      <c r="AZ1247" s="8"/>
      <c r="BA1247" s="8"/>
      <c r="BB1247" s="8"/>
      <c r="BC1247" s="8"/>
      <c r="BD1247" s="8"/>
      <c r="BE1247" s="8"/>
      <c r="BF1247" s="8"/>
      <c r="BG1247" s="8"/>
      <c r="BH1247" s="8"/>
      <c r="BI1247" s="8"/>
      <c r="BJ1247" s="8"/>
      <c r="BK1247" s="8"/>
      <c r="BL1247" s="8"/>
      <c r="BM1247" s="8"/>
      <c r="BN1247" s="8"/>
      <c r="BO1247" s="8"/>
      <c r="BP1247" s="8"/>
      <c r="BQ1247" s="8"/>
      <c r="BR1247" s="8"/>
      <c r="BS1247" s="8"/>
      <c r="BT1247" s="8"/>
      <c r="BU1247" s="8"/>
      <c r="BW1247" s="7"/>
      <c r="BX1247" s="8"/>
      <c r="BY1247" s="8"/>
      <c r="BZ1247" s="8"/>
      <c r="CA1247" s="8"/>
      <c r="CB1247" s="8"/>
      <c r="CC1247" s="8"/>
      <c r="CJ1247" s="23"/>
      <c r="CK1247" s="23"/>
      <c r="CL1247" s="23"/>
      <c r="CM1247" s="23"/>
      <c r="CN1247" s="23"/>
      <c r="CO1247" s="23"/>
      <c r="CP1247" s="23"/>
      <c r="CQ1247" s="23"/>
      <c r="CR1247" s="23"/>
      <c r="CS1247" s="23"/>
      <c r="CT1247" s="23"/>
      <c r="CU1247" s="23"/>
      <c r="CV1247" s="23"/>
      <c r="CW1247" s="23"/>
      <c r="CX1247" s="23"/>
      <c r="CY1247" s="23"/>
    </row>
    <row r="1248" spans="2:103" x14ac:dyDescent="0.25">
      <c r="B1248" s="7"/>
      <c r="C1248" s="8"/>
      <c r="D1248" s="8"/>
      <c r="E1248" s="8"/>
      <c r="F1248" s="8"/>
      <c r="G1248" s="8"/>
      <c r="H1248" s="8"/>
      <c r="I1248" s="8"/>
      <c r="J1248" s="8"/>
      <c r="K1248" s="8"/>
      <c r="L1248" s="8"/>
      <c r="M1248" s="8"/>
      <c r="N1248" s="8"/>
      <c r="O1248" s="8"/>
      <c r="P1248" s="8"/>
      <c r="Q1248" s="8"/>
      <c r="R1248" s="8"/>
      <c r="S1248" s="8"/>
      <c r="T1248" s="8"/>
      <c r="U1248" s="8"/>
      <c r="V1248" s="8"/>
      <c r="W1248" s="8"/>
      <c r="X1248" s="8"/>
      <c r="Y1248" s="8"/>
      <c r="Z1248" s="8"/>
      <c r="AA1248" s="8"/>
      <c r="AB1248" s="8"/>
      <c r="AC1248" s="8"/>
      <c r="AD1248" s="8"/>
      <c r="AE1248" s="8"/>
      <c r="AF1248" s="8"/>
      <c r="AG1248" s="8"/>
      <c r="AH1248" s="8"/>
      <c r="AI1248" s="8"/>
      <c r="AJ1248" s="8"/>
      <c r="AK1248" s="8"/>
      <c r="AL1248" s="8"/>
      <c r="AM1248" s="8"/>
      <c r="AN1248" s="8"/>
      <c r="AO1248" s="8"/>
      <c r="AP1248" s="8"/>
      <c r="AQ1248" s="8"/>
      <c r="AR1248" s="8"/>
      <c r="AS1248" s="8"/>
      <c r="AT1248" s="8"/>
      <c r="AU1248" s="8"/>
      <c r="AV1248" s="8"/>
      <c r="AW1248" s="8"/>
      <c r="AX1248" s="8"/>
      <c r="AY1248" s="8"/>
      <c r="AZ1248" s="8"/>
      <c r="BA1248" s="8"/>
      <c r="BB1248" s="8"/>
      <c r="BC1248" s="8"/>
      <c r="BD1248" s="8"/>
      <c r="BE1248" s="8"/>
      <c r="BF1248" s="8"/>
      <c r="BG1248" s="8"/>
      <c r="BH1248" s="8"/>
      <c r="BI1248" s="8"/>
      <c r="BJ1248" s="8"/>
      <c r="BK1248" s="8"/>
      <c r="BL1248" s="8"/>
      <c r="BM1248" s="8"/>
      <c r="BN1248" s="8"/>
      <c r="BO1248" s="8"/>
      <c r="BP1248" s="8"/>
      <c r="BQ1248" s="8"/>
      <c r="BR1248" s="8"/>
      <c r="BS1248" s="8"/>
      <c r="BT1248" s="8"/>
      <c r="BU1248" s="8"/>
      <c r="BW1248" s="7"/>
      <c r="BX1248" s="8"/>
      <c r="BY1248" s="8"/>
      <c r="BZ1248" s="8"/>
      <c r="CA1248" s="8"/>
      <c r="CB1248" s="8"/>
      <c r="CC1248" s="8"/>
      <c r="CJ1248" s="23"/>
      <c r="CK1248" s="23"/>
      <c r="CL1248" s="23"/>
      <c r="CM1248" s="23"/>
      <c r="CN1248" s="23"/>
      <c r="CO1248" s="23"/>
      <c r="CP1248" s="23"/>
      <c r="CQ1248" s="23"/>
      <c r="CR1248" s="23"/>
      <c r="CS1248" s="23"/>
      <c r="CT1248" s="23"/>
      <c r="CU1248" s="23"/>
      <c r="CV1248" s="23"/>
      <c r="CW1248" s="23"/>
      <c r="CX1248" s="23"/>
      <c r="CY1248" s="23"/>
    </row>
    <row r="1249" spans="2:103" x14ac:dyDescent="0.25">
      <c r="B1249" s="7"/>
      <c r="C1249" s="8"/>
      <c r="D1249" s="8"/>
      <c r="E1249" s="8"/>
      <c r="F1249" s="8"/>
      <c r="G1249" s="8"/>
      <c r="H1249" s="8"/>
      <c r="I1249" s="8"/>
      <c r="J1249" s="8"/>
      <c r="K1249" s="8"/>
      <c r="L1249" s="8"/>
      <c r="M1249" s="8"/>
      <c r="N1249" s="8"/>
      <c r="O1249" s="8"/>
      <c r="P1249" s="8"/>
      <c r="Q1249" s="8"/>
      <c r="R1249" s="8"/>
      <c r="S1249" s="8"/>
      <c r="T1249" s="8"/>
      <c r="U1249" s="8"/>
      <c r="V1249" s="8"/>
      <c r="W1249" s="8"/>
      <c r="X1249" s="8"/>
      <c r="Y1249" s="8"/>
      <c r="Z1249" s="8"/>
      <c r="AA1249" s="8"/>
      <c r="AB1249" s="8"/>
      <c r="AC1249" s="8"/>
      <c r="AD1249" s="8"/>
      <c r="AE1249" s="8"/>
      <c r="AF1249" s="8"/>
      <c r="AG1249" s="8"/>
      <c r="AH1249" s="8"/>
      <c r="AI1249" s="8"/>
      <c r="AJ1249" s="8"/>
      <c r="AK1249" s="8"/>
      <c r="AL1249" s="8"/>
      <c r="AM1249" s="8"/>
      <c r="AN1249" s="8"/>
      <c r="AO1249" s="8"/>
      <c r="AP1249" s="8"/>
      <c r="AQ1249" s="8"/>
      <c r="AR1249" s="8"/>
      <c r="AS1249" s="8"/>
      <c r="AT1249" s="8"/>
      <c r="AU1249" s="8"/>
      <c r="AV1249" s="8"/>
      <c r="AW1249" s="8"/>
      <c r="AX1249" s="8"/>
      <c r="AY1249" s="8"/>
      <c r="AZ1249" s="8"/>
      <c r="BA1249" s="8"/>
      <c r="BB1249" s="8"/>
      <c r="BC1249" s="8"/>
      <c r="BD1249" s="8"/>
      <c r="BE1249" s="8"/>
      <c r="BF1249" s="8"/>
      <c r="BG1249" s="8"/>
      <c r="BH1249" s="8"/>
      <c r="BI1249" s="8"/>
      <c r="BJ1249" s="8"/>
      <c r="BK1249" s="8"/>
      <c r="BL1249" s="8"/>
      <c r="BM1249" s="8"/>
      <c r="BN1249" s="8"/>
      <c r="BO1249" s="8"/>
      <c r="BP1249" s="8"/>
      <c r="BQ1249" s="8"/>
      <c r="BR1249" s="8"/>
      <c r="BS1249" s="8"/>
      <c r="BT1249" s="8"/>
      <c r="BU1249" s="8"/>
      <c r="BW1249" s="7"/>
      <c r="BX1249" s="8"/>
      <c r="BY1249" s="8"/>
      <c r="BZ1249" s="8"/>
      <c r="CA1249" s="8"/>
      <c r="CB1249" s="8"/>
      <c r="CC1249" s="8"/>
      <c r="CJ1249" s="23"/>
      <c r="CK1249" s="23"/>
      <c r="CL1249" s="23"/>
      <c r="CM1249" s="23"/>
      <c r="CN1249" s="23"/>
      <c r="CO1249" s="23"/>
      <c r="CP1249" s="23"/>
      <c r="CQ1249" s="23"/>
      <c r="CR1249" s="23"/>
      <c r="CS1249" s="23"/>
      <c r="CT1249" s="23"/>
      <c r="CU1249" s="23"/>
      <c r="CV1249" s="23"/>
      <c r="CW1249" s="23"/>
      <c r="CX1249" s="23"/>
      <c r="CY1249" s="23"/>
    </row>
    <row r="1250" spans="2:103" x14ac:dyDescent="0.25">
      <c r="B1250" s="7"/>
      <c r="C1250" s="8"/>
      <c r="D1250" s="8"/>
      <c r="E1250" s="8"/>
      <c r="F1250" s="8"/>
      <c r="G1250" s="8"/>
      <c r="H1250" s="8"/>
      <c r="I1250" s="8"/>
      <c r="J1250" s="8"/>
      <c r="K1250" s="8"/>
      <c r="L1250" s="8"/>
      <c r="M1250" s="8"/>
      <c r="N1250" s="8"/>
      <c r="O1250" s="8"/>
      <c r="P1250" s="8"/>
      <c r="Q1250" s="8"/>
      <c r="R1250" s="8"/>
      <c r="S1250" s="8"/>
      <c r="T1250" s="8"/>
      <c r="U1250" s="8"/>
      <c r="V1250" s="8"/>
      <c r="W1250" s="8"/>
      <c r="X1250" s="8"/>
      <c r="Y1250" s="8"/>
      <c r="Z1250" s="8"/>
      <c r="AA1250" s="8"/>
      <c r="AB1250" s="8"/>
      <c r="AC1250" s="8"/>
      <c r="AD1250" s="8"/>
      <c r="AE1250" s="8"/>
      <c r="AF1250" s="8"/>
      <c r="AG1250" s="8"/>
      <c r="AH1250" s="8"/>
      <c r="AI1250" s="8"/>
      <c r="AJ1250" s="8"/>
      <c r="AK1250" s="8"/>
      <c r="AL1250" s="8"/>
      <c r="AM1250" s="8"/>
      <c r="AN1250" s="8"/>
      <c r="AO1250" s="8"/>
      <c r="AP1250" s="8"/>
      <c r="AQ1250" s="8"/>
      <c r="AR1250" s="8"/>
      <c r="AS1250" s="8"/>
      <c r="AT1250" s="8"/>
      <c r="AU1250" s="8"/>
      <c r="AV1250" s="8"/>
      <c r="AW1250" s="8"/>
      <c r="AX1250" s="8"/>
      <c r="AY1250" s="8"/>
      <c r="AZ1250" s="8"/>
      <c r="BA1250" s="8"/>
      <c r="BB1250" s="8"/>
      <c r="BC1250" s="8"/>
      <c r="BD1250" s="8"/>
      <c r="BE1250" s="8"/>
      <c r="BF1250" s="8"/>
      <c r="BG1250" s="8"/>
      <c r="BH1250" s="8"/>
      <c r="BI1250" s="8"/>
      <c r="BJ1250" s="8"/>
      <c r="BK1250" s="8"/>
      <c r="BL1250" s="8"/>
      <c r="BM1250" s="8"/>
      <c r="BN1250" s="8"/>
      <c r="BO1250" s="8"/>
      <c r="BP1250" s="8"/>
      <c r="BQ1250" s="8"/>
      <c r="BR1250" s="8"/>
      <c r="BS1250" s="8"/>
      <c r="BT1250" s="8"/>
      <c r="BU1250" s="8"/>
      <c r="BW1250" s="7"/>
      <c r="BX1250" s="8"/>
      <c r="BY1250" s="8"/>
      <c r="BZ1250" s="8"/>
      <c r="CA1250" s="8"/>
      <c r="CB1250" s="8"/>
      <c r="CC1250" s="8"/>
      <c r="CJ1250" s="23"/>
      <c r="CK1250" s="23"/>
      <c r="CL1250" s="23"/>
      <c r="CM1250" s="23"/>
      <c r="CN1250" s="23"/>
      <c r="CO1250" s="23"/>
      <c r="CP1250" s="23"/>
      <c r="CQ1250" s="23"/>
      <c r="CR1250" s="23"/>
      <c r="CS1250" s="23"/>
      <c r="CT1250" s="23"/>
      <c r="CU1250" s="23"/>
      <c r="CV1250" s="23"/>
      <c r="CW1250" s="23"/>
      <c r="CX1250" s="23"/>
      <c r="CY1250" s="23"/>
    </row>
    <row r="1251" spans="2:103" x14ac:dyDescent="0.25">
      <c r="B1251" s="7"/>
      <c r="C1251" s="8"/>
      <c r="D1251" s="8"/>
      <c r="E1251" s="8"/>
      <c r="F1251" s="8"/>
      <c r="G1251" s="8"/>
      <c r="H1251" s="8"/>
      <c r="I1251" s="8"/>
      <c r="J1251" s="8"/>
      <c r="K1251" s="8"/>
      <c r="L1251" s="8"/>
      <c r="M1251" s="8"/>
      <c r="N1251" s="8"/>
      <c r="O1251" s="8"/>
      <c r="P1251" s="8"/>
      <c r="Q1251" s="8"/>
      <c r="R1251" s="8"/>
      <c r="S1251" s="8"/>
      <c r="T1251" s="8"/>
      <c r="U1251" s="8"/>
      <c r="V1251" s="8"/>
      <c r="W1251" s="8"/>
      <c r="X1251" s="8"/>
      <c r="Y1251" s="8"/>
      <c r="Z1251" s="8"/>
      <c r="AA1251" s="8"/>
      <c r="AB1251" s="8"/>
      <c r="AC1251" s="8"/>
      <c r="AD1251" s="8"/>
      <c r="AE1251" s="8"/>
      <c r="AF1251" s="8"/>
      <c r="AG1251" s="8"/>
      <c r="AH1251" s="8"/>
      <c r="AI1251" s="8"/>
      <c r="AJ1251" s="8"/>
      <c r="AK1251" s="8"/>
      <c r="AL1251" s="8"/>
      <c r="AM1251" s="8"/>
      <c r="AN1251" s="8"/>
      <c r="AO1251" s="8"/>
      <c r="AP1251" s="8"/>
      <c r="AQ1251" s="8"/>
      <c r="AR1251" s="8"/>
      <c r="AS1251" s="8"/>
      <c r="AT1251" s="8"/>
      <c r="AU1251" s="8"/>
      <c r="AV1251" s="8"/>
      <c r="AW1251" s="8"/>
      <c r="AX1251" s="8"/>
      <c r="AY1251" s="8"/>
      <c r="AZ1251" s="8"/>
      <c r="BA1251" s="8"/>
      <c r="BB1251" s="8"/>
      <c r="BC1251" s="8"/>
      <c r="BD1251" s="8"/>
      <c r="BE1251" s="8"/>
      <c r="BF1251" s="8"/>
      <c r="BG1251" s="8"/>
      <c r="BH1251" s="8"/>
      <c r="BI1251" s="8"/>
      <c r="BJ1251" s="8"/>
      <c r="BK1251" s="8"/>
      <c r="BL1251" s="8"/>
      <c r="BM1251" s="8"/>
      <c r="BN1251" s="8"/>
      <c r="BO1251" s="8"/>
      <c r="BP1251" s="8"/>
      <c r="BQ1251" s="8"/>
      <c r="BR1251" s="8"/>
      <c r="BS1251" s="8"/>
      <c r="BT1251" s="8"/>
      <c r="BU1251" s="8"/>
      <c r="BW1251" s="7"/>
      <c r="BX1251" s="8"/>
      <c r="BY1251" s="8"/>
      <c r="BZ1251" s="8"/>
      <c r="CA1251" s="8"/>
      <c r="CB1251" s="8"/>
      <c r="CC1251" s="8"/>
      <c r="CJ1251" s="23"/>
      <c r="CK1251" s="23"/>
      <c r="CL1251" s="23"/>
      <c r="CM1251" s="23"/>
      <c r="CN1251" s="23"/>
      <c r="CO1251" s="23"/>
      <c r="CP1251" s="23"/>
      <c r="CQ1251" s="23"/>
      <c r="CR1251" s="23"/>
      <c r="CS1251" s="23"/>
      <c r="CT1251" s="23"/>
      <c r="CU1251" s="23"/>
      <c r="CV1251" s="23"/>
      <c r="CW1251" s="23"/>
      <c r="CX1251" s="23"/>
      <c r="CY1251" s="23"/>
    </row>
    <row r="1252" spans="2:103" x14ac:dyDescent="0.25">
      <c r="B1252" s="7"/>
      <c r="C1252" s="8"/>
      <c r="D1252" s="8"/>
      <c r="E1252" s="8"/>
      <c r="F1252" s="8"/>
      <c r="G1252" s="8"/>
      <c r="H1252" s="8"/>
      <c r="I1252" s="8"/>
      <c r="J1252" s="8"/>
      <c r="K1252" s="8"/>
      <c r="L1252" s="8"/>
      <c r="M1252" s="8"/>
      <c r="N1252" s="8"/>
      <c r="O1252" s="8"/>
      <c r="P1252" s="8"/>
      <c r="Q1252" s="8"/>
      <c r="R1252" s="8"/>
      <c r="S1252" s="8"/>
      <c r="T1252" s="8"/>
      <c r="U1252" s="8"/>
      <c r="V1252" s="8"/>
      <c r="W1252" s="8"/>
      <c r="X1252" s="8"/>
      <c r="Y1252" s="8"/>
      <c r="Z1252" s="8"/>
      <c r="AA1252" s="8"/>
      <c r="AB1252" s="8"/>
      <c r="AC1252" s="8"/>
      <c r="AD1252" s="8"/>
      <c r="AE1252" s="8"/>
      <c r="AF1252" s="8"/>
      <c r="AG1252" s="8"/>
      <c r="AH1252" s="8"/>
      <c r="AI1252" s="8"/>
      <c r="AJ1252" s="8"/>
      <c r="AK1252" s="8"/>
      <c r="AL1252" s="8"/>
      <c r="AM1252" s="8"/>
      <c r="AN1252" s="8"/>
      <c r="AO1252" s="8"/>
      <c r="AP1252" s="8"/>
      <c r="AQ1252" s="8"/>
      <c r="AR1252" s="8"/>
      <c r="AS1252" s="8"/>
      <c r="AT1252" s="8"/>
      <c r="AU1252" s="8"/>
      <c r="AV1252" s="8"/>
      <c r="AW1252" s="8"/>
      <c r="AX1252" s="8"/>
      <c r="AY1252" s="8"/>
      <c r="AZ1252" s="8"/>
      <c r="BA1252" s="8"/>
      <c r="BB1252" s="8"/>
      <c r="BC1252" s="8"/>
      <c r="BD1252" s="8"/>
      <c r="BE1252" s="8"/>
      <c r="BF1252" s="8"/>
      <c r="BG1252" s="8"/>
      <c r="BH1252" s="8"/>
      <c r="BI1252" s="8"/>
      <c r="BJ1252" s="8"/>
      <c r="BK1252" s="8"/>
      <c r="BL1252" s="8"/>
      <c r="BM1252" s="8"/>
      <c r="BN1252" s="8"/>
      <c r="BO1252" s="8"/>
      <c r="BP1252" s="8"/>
      <c r="BQ1252" s="8"/>
      <c r="BR1252" s="8"/>
      <c r="BS1252" s="8"/>
      <c r="BT1252" s="8"/>
      <c r="BU1252" s="8"/>
      <c r="BW1252" s="7"/>
      <c r="BX1252" s="8"/>
      <c r="BY1252" s="8"/>
      <c r="BZ1252" s="8"/>
      <c r="CA1252" s="8"/>
      <c r="CB1252" s="8"/>
      <c r="CC1252" s="8"/>
      <c r="CJ1252" s="23"/>
      <c r="CK1252" s="23"/>
      <c r="CL1252" s="23"/>
      <c r="CM1252" s="23"/>
      <c r="CN1252" s="23"/>
      <c r="CO1252" s="23"/>
      <c r="CP1252" s="23"/>
      <c r="CQ1252" s="23"/>
      <c r="CR1252" s="23"/>
      <c r="CS1252" s="23"/>
      <c r="CT1252" s="23"/>
      <c r="CU1252" s="23"/>
      <c r="CV1252" s="23"/>
      <c r="CW1252" s="23"/>
      <c r="CX1252" s="23"/>
      <c r="CY1252" s="23"/>
    </row>
    <row r="1253" spans="2:103" x14ac:dyDescent="0.25">
      <c r="B1253" s="7"/>
      <c r="C1253" s="8"/>
      <c r="D1253" s="8"/>
      <c r="E1253" s="8"/>
      <c r="F1253" s="8"/>
      <c r="G1253" s="8"/>
      <c r="H1253" s="8"/>
      <c r="I1253" s="8"/>
      <c r="J1253" s="8"/>
      <c r="K1253" s="8"/>
      <c r="L1253" s="8"/>
      <c r="M1253" s="8"/>
      <c r="N1253" s="8"/>
      <c r="O1253" s="8"/>
      <c r="P1253" s="8"/>
      <c r="Q1253" s="8"/>
      <c r="R1253" s="8"/>
      <c r="S1253" s="8"/>
      <c r="T1253" s="8"/>
      <c r="U1253" s="8"/>
      <c r="V1253" s="8"/>
      <c r="W1253" s="8"/>
      <c r="X1253" s="8"/>
      <c r="Y1253" s="8"/>
      <c r="Z1253" s="8"/>
      <c r="AA1253" s="8"/>
      <c r="AB1253" s="8"/>
      <c r="AC1253" s="8"/>
      <c r="AD1253" s="8"/>
      <c r="AE1253" s="8"/>
      <c r="AF1253" s="8"/>
      <c r="AG1253" s="8"/>
      <c r="AH1253" s="8"/>
      <c r="AI1253" s="8"/>
      <c r="AJ1253" s="8"/>
      <c r="AK1253" s="8"/>
      <c r="AL1253" s="8"/>
      <c r="AM1253" s="8"/>
      <c r="AN1253" s="8"/>
      <c r="AO1253" s="8"/>
      <c r="AP1253" s="8"/>
      <c r="AQ1253" s="8"/>
      <c r="AR1253" s="8"/>
      <c r="AS1253" s="8"/>
      <c r="AT1253" s="8"/>
      <c r="AU1253" s="8"/>
      <c r="AV1253" s="8"/>
      <c r="AW1253" s="8"/>
      <c r="AX1253" s="8"/>
      <c r="AY1253" s="8"/>
      <c r="AZ1253" s="8"/>
      <c r="BA1253" s="8"/>
      <c r="BB1253" s="8"/>
      <c r="BC1253" s="8"/>
      <c r="BD1253" s="8"/>
      <c r="BE1253" s="8"/>
      <c r="BF1253" s="8"/>
      <c r="BG1253" s="8"/>
      <c r="BH1253" s="8"/>
      <c r="BI1253" s="8"/>
      <c r="BJ1253" s="8"/>
      <c r="BK1253" s="8"/>
      <c r="BL1253" s="8"/>
      <c r="BM1253" s="8"/>
      <c r="BN1253" s="8"/>
      <c r="BO1253" s="8"/>
      <c r="BP1253" s="8"/>
      <c r="BQ1253" s="8"/>
      <c r="BR1253" s="8"/>
      <c r="BS1253" s="8"/>
      <c r="BT1253" s="8"/>
      <c r="BU1253" s="8"/>
      <c r="BW1253" s="7"/>
      <c r="BX1253" s="8"/>
      <c r="BY1253" s="8"/>
      <c r="BZ1253" s="8"/>
      <c r="CA1253" s="8"/>
      <c r="CB1253" s="8"/>
      <c r="CC1253" s="8"/>
      <c r="CJ1253" s="23"/>
      <c r="CK1253" s="23"/>
      <c r="CL1253" s="23"/>
      <c r="CM1253" s="23"/>
      <c r="CN1253" s="23"/>
      <c r="CO1253" s="23"/>
      <c r="CP1253" s="23"/>
      <c r="CQ1253" s="23"/>
      <c r="CR1253" s="23"/>
      <c r="CS1253" s="23"/>
      <c r="CT1253" s="23"/>
      <c r="CU1253" s="23"/>
      <c r="CV1253" s="23"/>
      <c r="CW1253" s="23"/>
      <c r="CX1253" s="23"/>
      <c r="CY1253" s="23"/>
    </row>
    <row r="1254" spans="2:103" x14ac:dyDescent="0.25">
      <c r="B1254" s="7"/>
      <c r="C1254" s="8"/>
      <c r="D1254" s="8"/>
      <c r="E1254" s="8"/>
      <c r="F1254" s="8"/>
      <c r="G1254" s="8"/>
      <c r="H1254" s="8"/>
      <c r="I1254" s="8"/>
      <c r="J1254" s="8"/>
      <c r="K1254" s="8"/>
      <c r="L1254" s="8"/>
      <c r="M1254" s="8"/>
      <c r="N1254" s="8"/>
      <c r="O1254" s="8"/>
      <c r="P1254" s="8"/>
      <c r="Q1254" s="8"/>
      <c r="R1254" s="8"/>
      <c r="S1254" s="8"/>
      <c r="T1254" s="8"/>
      <c r="U1254" s="8"/>
      <c r="V1254" s="8"/>
      <c r="W1254" s="8"/>
      <c r="X1254" s="8"/>
      <c r="Y1254" s="8"/>
      <c r="Z1254" s="8"/>
      <c r="AA1254" s="8"/>
      <c r="AB1254" s="8"/>
      <c r="AC1254" s="8"/>
      <c r="AD1254" s="8"/>
      <c r="AE1254" s="8"/>
      <c r="AF1254" s="8"/>
      <c r="AG1254" s="8"/>
      <c r="AH1254" s="8"/>
      <c r="AI1254" s="8"/>
      <c r="AJ1254" s="8"/>
      <c r="AK1254" s="8"/>
      <c r="AL1254" s="8"/>
      <c r="AM1254" s="8"/>
      <c r="AN1254" s="8"/>
      <c r="AO1254" s="8"/>
      <c r="AP1254" s="8"/>
      <c r="AQ1254" s="8"/>
      <c r="AR1254" s="8"/>
      <c r="AS1254" s="8"/>
      <c r="AT1254" s="8"/>
      <c r="AU1254" s="8"/>
      <c r="AV1254" s="8"/>
      <c r="AW1254" s="8"/>
      <c r="AX1254" s="8"/>
      <c r="AY1254" s="8"/>
      <c r="AZ1254" s="8"/>
      <c r="BA1254" s="8"/>
      <c r="BB1254" s="8"/>
      <c r="BC1254" s="8"/>
      <c r="BD1254" s="8"/>
      <c r="BE1254" s="8"/>
      <c r="BF1254" s="8"/>
      <c r="BG1254" s="8"/>
      <c r="BH1254" s="8"/>
      <c r="BI1254" s="8"/>
      <c r="BJ1254" s="8"/>
      <c r="BK1254" s="8"/>
      <c r="BL1254" s="8"/>
      <c r="BM1254" s="8"/>
      <c r="BN1254" s="8"/>
      <c r="BO1254" s="8"/>
      <c r="BP1254" s="8"/>
      <c r="BQ1254" s="8"/>
      <c r="BR1254" s="8"/>
      <c r="BS1254" s="8"/>
      <c r="BT1254" s="8"/>
      <c r="BU1254" s="8"/>
      <c r="BW1254" s="7"/>
      <c r="BX1254" s="8"/>
      <c r="BY1254" s="8"/>
      <c r="BZ1254" s="8"/>
      <c r="CA1254" s="8"/>
      <c r="CB1254" s="8"/>
      <c r="CC1254" s="8"/>
      <c r="CJ1254" s="23"/>
      <c r="CK1254" s="23"/>
      <c r="CL1254" s="23"/>
      <c r="CM1254" s="23"/>
      <c r="CN1254" s="23"/>
      <c r="CO1254" s="23"/>
      <c r="CP1254" s="23"/>
      <c r="CQ1254" s="23"/>
      <c r="CR1254" s="23"/>
      <c r="CS1254" s="23"/>
      <c r="CT1254" s="23"/>
      <c r="CU1254" s="23"/>
      <c r="CV1254" s="23"/>
      <c r="CW1254" s="23"/>
      <c r="CX1254" s="23"/>
      <c r="CY1254" s="23"/>
    </row>
    <row r="1255" spans="2:103" x14ac:dyDescent="0.25">
      <c r="B1255" s="7"/>
      <c r="C1255" s="8"/>
      <c r="D1255" s="8"/>
      <c r="E1255" s="8"/>
      <c r="F1255" s="8"/>
      <c r="G1255" s="8"/>
      <c r="H1255" s="8"/>
      <c r="I1255" s="8"/>
      <c r="J1255" s="8"/>
      <c r="K1255" s="8"/>
      <c r="L1255" s="8"/>
      <c r="M1255" s="8"/>
      <c r="N1255" s="8"/>
      <c r="O1255" s="8"/>
      <c r="P1255" s="8"/>
      <c r="Q1255" s="8"/>
      <c r="R1255" s="8"/>
      <c r="S1255" s="8"/>
      <c r="T1255" s="8"/>
      <c r="U1255" s="8"/>
      <c r="V1255" s="8"/>
      <c r="W1255" s="8"/>
      <c r="X1255" s="8"/>
      <c r="Y1255" s="8"/>
      <c r="Z1255" s="8"/>
      <c r="AA1255" s="8"/>
      <c r="AB1255" s="8"/>
      <c r="AC1255" s="8"/>
      <c r="AD1255" s="8"/>
      <c r="AE1255" s="8"/>
      <c r="AF1255" s="8"/>
      <c r="AG1255" s="8"/>
      <c r="AH1255" s="8"/>
      <c r="AI1255" s="8"/>
      <c r="AJ1255" s="8"/>
      <c r="AK1255" s="8"/>
      <c r="AL1255" s="8"/>
      <c r="AM1255" s="8"/>
      <c r="AN1255" s="8"/>
      <c r="AO1255" s="8"/>
      <c r="AP1255" s="8"/>
      <c r="AQ1255" s="8"/>
      <c r="AR1255" s="8"/>
      <c r="AS1255" s="8"/>
      <c r="AT1255" s="8"/>
      <c r="AU1255" s="8"/>
      <c r="AV1255" s="8"/>
      <c r="AW1255" s="8"/>
      <c r="AX1255" s="8"/>
      <c r="AY1255" s="8"/>
      <c r="AZ1255" s="8"/>
      <c r="BA1255" s="8"/>
      <c r="BB1255" s="8"/>
      <c r="BC1255" s="8"/>
      <c r="BD1255" s="8"/>
      <c r="BE1255" s="8"/>
      <c r="BF1255" s="8"/>
      <c r="BG1255" s="8"/>
      <c r="BH1255" s="8"/>
      <c r="BI1255" s="8"/>
      <c r="BJ1255" s="8"/>
      <c r="BK1255" s="8"/>
      <c r="BL1255" s="8"/>
      <c r="BM1255" s="8"/>
      <c r="BN1255" s="8"/>
      <c r="BO1255" s="8"/>
      <c r="BP1255" s="8"/>
      <c r="BQ1255" s="8"/>
      <c r="BR1255" s="8"/>
      <c r="BS1255" s="8"/>
      <c r="BT1255" s="8"/>
      <c r="BU1255" s="8"/>
      <c r="BW1255" s="7"/>
      <c r="BX1255" s="8"/>
      <c r="BY1255" s="8"/>
      <c r="BZ1255" s="8"/>
      <c r="CA1255" s="8"/>
      <c r="CB1255" s="8"/>
      <c r="CC1255" s="8"/>
      <c r="CJ1255" s="23"/>
      <c r="CK1255" s="23"/>
      <c r="CL1255" s="23"/>
      <c r="CM1255" s="23"/>
      <c r="CN1255" s="23"/>
      <c r="CO1255" s="23"/>
      <c r="CP1255" s="23"/>
      <c r="CQ1255" s="23"/>
      <c r="CR1255" s="23"/>
      <c r="CS1255" s="23"/>
      <c r="CT1255" s="23"/>
      <c r="CU1255" s="23"/>
      <c r="CV1255" s="23"/>
      <c r="CW1255" s="23"/>
      <c r="CX1255" s="23"/>
      <c r="CY1255" s="23"/>
    </row>
    <row r="1256" spans="2:103" x14ac:dyDescent="0.25">
      <c r="B1256" s="7"/>
      <c r="C1256" s="8"/>
      <c r="D1256" s="8"/>
      <c r="E1256" s="8"/>
      <c r="F1256" s="8"/>
      <c r="G1256" s="8"/>
      <c r="H1256" s="8"/>
      <c r="I1256" s="8"/>
      <c r="J1256" s="8"/>
      <c r="K1256" s="8"/>
      <c r="L1256" s="8"/>
      <c r="M1256" s="8"/>
      <c r="N1256" s="8"/>
      <c r="O1256" s="8"/>
      <c r="P1256" s="8"/>
      <c r="Q1256" s="8"/>
      <c r="R1256" s="8"/>
      <c r="S1256" s="8"/>
      <c r="T1256" s="8"/>
      <c r="U1256" s="8"/>
      <c r="V1256" s="8"/>
      <c r="W1256" s="8"/>
      <c r="X1256" s="8"/>
      <c r="Y1256" s="8"/>
      <c r="Z1256" s="8"/>
      <c r="AA1256" s="8"/>
      <c r="AB1256" s="8"/>
      <c r="AC1256" s="8"/>
      <c r="AD1256" s="8"/>
      <c r="AE1256" s="8"/>
      <c r="AF1256" s="8"/>
      <c r="AG1256" s="8"/>
      <c r="AH1256" s="8"/>
      <c r="AI1256" s="8"/>
      <c r="AJ1256" s="8"/>
      <c r="AK1256" s="8"/>
      <c r="AL1256" s="8"/>
      <c r="AM1256" s="8"/>
      <c r="AN1256" s="8"/>
      <c r="AO1256" s="8"/>
      <c r="AP1256" s="8"/>
      <c r="AQ1256" s="8"/>
      <c r="AR1256" s="8"/>
      <c r="AS1256" s="8"/>
      <c r="AT1256" s="8"/>
      <c r="AU1256" s="8"/>
      <c r="AV1256" s="8"/>
      <c r="AW1256" s="8"/>
      <c r="AX1256" s="8"/>
      <c r="AY1256" s="8"/>
      <c r="AZ1256" s="8"/>
      <c r="BA1256" s="8"/>
      <c r="BB1256" s="8"/>
      <c r="BC1256" s="8"/>
      <c r="BD1256" s="8"/>
      <c r="BE1256" s="8"/>
      <c r="BF1256" s="8"/>
      <c r="BG1256" s="8"/>
      <c r="BH1256" s="8"/>
      <c r="BI1256" s="8"/>
      <c r="BJ1256" s="8"/>
      <c r="BK1256" s="8"/>
      <c r="BL1256" s="8"/>
      <c r="BM1256" s="8"/>
      <c r="BN1256" s="8"/>
      <c r="BO1256" s="8"/>
      <c r="BP1256" s="8"/>
      <c r="BQ1256" s="8"/>
      <c r="BR1256" s="8"/>
      <c r="BS1256" s="8"/>
      <c r="BT1256" s="8"/>
      <c r="BU1256" s="8"/>
      <c r="BW1256" s="7"/>
      <c r="BX1256" s="8"/>
      <c r="BY1256" s="8"/>
      <c r="BZ1256" s="8"/>
      <c r="CA1256" s="8"/>
      <c r="CB1256" s="8"/>
      <c r="CC1256" s="8"/>
      <c r="CJ1256" s="23"/>
      <c r="CK1256" s="23"/>
      <c r="CL1256" s="23"/>
      <c r="CM1256" s="23"/>
      <c r="CN1256" s="23"/>
      <c r="CO1256" s="23"/>
      <c r="CP1256" s="23"/>
      <c r="CQ1256" s="23"/>
      <c r="CR1256" s="23"/>
      <c r="CS1256" s="23"/>
      <c r="CT1256" s="23"/>
      <c r="CU1256" s="23"/>
      <c r="CV1256" s="23"/>
      <c r="CW1256" s="23"/>
      <c r="CX1256" s="23"/>
      <c r="CY1256" s="23"/>
    </row>
    <row r="1257" spans="2:103" x14ac:dyDescent="0.25">
      <c r="B1257" s="7"/>
      <c r="C1257" s="8"/>
      <c r="D1257" s="8"/>
      <c r="E1257" s="8"/>
      <c r="F1257" s="8"/>
      <c r="G1257" s="8"/>
      <c r="H1257" s="8"/>
      <c r="I1257" s="8"/>
      <c r="J1257" s="8"/>
      <c r="K1257" s="8"/>
      <c r="L1257" s="8"/>
      <c r="M1257" s="8"/>
      <c r="N1257" s="8"/>
      <c r="O1257" s="8"/>
      <c r="P1257" s="8"/>
      <c r="Q1257" s="8"/>
      <c r="R1257" s="8"/>
      <c r="S1257" s="8"/>
      <c r="T1257" s="8"/>
      <c r="U1257" s="8"/>
      <c r="V1257" s="8"/>
      <c r="W1257" s="8"/>
      <c r="X1257" s="8"/>
      <c r="Y1257" s="8"/>
      <c r="Z1257" s="8"/>
      <c r="AA1257" s="8"/>
      <c r="AB1257" s="8"/>
      <c r="AC1257" s="8"/>
      <c r="AD1257" s="8"/>
      <c r="AE1257" s="8"/>
      <c r="AF1257" s="8"/>
      <c r="AG1257" s="8"/>
      <c r="AH1257" s="8"/>
      <c r="AI1257" s="8"/>
      <c r="AJ1257" s="8"/>
      <c r="AK1257" s="8"/>
      <c r="AL1257" s="8"/>
      <c r="AM1257" s="8"/>
      <c r="AN1257" s="8"/>
      <c r="AO1257" s="8"/>
      <c r="AP1257" s="8"/>
      <c r="AQ1257" s="8"/>
      <c r="AR1257" s="8"/>
      <c r="AS1257" s="8"/>
      <c r="AT1257" s="8"/>
      <c r="AU1257" s="8"/>
      <c r="AV1257" s="8"/>
      <c r="AW1257" s="8"/>
      <c r="AX1257" s="8"/>
      <c r="AY1257" s="8"/>
      <c r="AZ1257" s="8"/>
      <c r="BA1257" s="8"/>
      <c r="BB1257" s="8"/>
      <c r="BC1257" s="8"/>
      <c r="BD1257" s="8"/>
      <c r="BE1257" s="8"/>
      <c r="BF1257" s="8"/>
      <c r="BG1257" s="8"/>
      <c r="BH1257" s="8"/>
      <c r="BI1257" s="8"/>
      <c r="BJ1257" s="8"/>
      <c r="BK1257" s="8"/>
      <c r="BL1257" s="8"/>
      <c r="BM1257" s="8"/>
      <c r="BN1257" s="8"/>
      <c r="BO1257" s="8"/>
      <c r="BP1257" s="8"/>
      <c r="BQ1257" s="8"/>
      <c r="BR1257" s="8"/>
      <c r="BS1257" s="8"/>
      <c r="BT1257" s="8"/>
      <c r="BU1257" s="8"/>
      <c r="BW1257" s="7"/>
      <c r="BX1257" s="8"/>
      <c r="BY1257" s="8"/>
      <c r="BZ1257" s="8"/>
      <c r="CA1257" s="8"/>
      <c r="CB1257" s="8"/>
      <c r="CC1257" s="8"/>
      <c r="CJ1257" s="23"/>
      <c r="CK1257" s="23"/>
      <c r="CL1257" s="23"/>
      <c r="CM1257" s="23"/>
      <c r="CN1257" s="23"/>
      <c r="CO1257" s="23"/>
      <c r="CP1257" s="23"/>
      <c r="CQ1257" s="23"/>
      <c r="CR1257" s="23"/>
      <c r="CS1257" s="23"/>
      <c r="CT1257" s="23"/>
      <c r="CU1257" s="23"/>
      <c r="CV1257" s="23"/>
      <c r="CW1257" s="23"/>
      <c r="CX1257" s="23"/>
      <c r="CY1257" s="23"/>
    </row>
    <row r="1258" spans="2:103" x14ac:dyDescent="0.25">
      <c r="B1258" s="7"/>
      <c r="C1258" s="8"/>
      <c r="D1258" s="8"/>
      <c r="E1258" s="8"/>
      <c r="F1258" s="8"/>
      <c r="G1258" s="8"/>
      <c r="H1258" s="8"/>
      <c r="I1258" s="8"/>
      <c r="J1258" s="8"/>
      <c r="K1258" s="8"/>
      <c r="L1258" s="8"/>
      <c r="M1258" s="8"/>
      <c r="N1258" s="8"/>
      <c r="O1258" s="8"/>
      <c r="P1258" s="8"/>
      <c r="Q1258" s="8"/>
      <c r="R1258" s="8"/>
      <c r="S1258" s="8"/>
      <c r="T1258" s="8"/>
      <c r="U1258" s="8"/>
      <c r="V1258" s="8"/>
      <c r="W1258" s="8"/>
      <c r="X1258" s="8"/>
      <c r="Y1258" s="8"/>
      <c r="Z1258" s="8"/>
      <c r="AA1258" s="8"/>
      <c r="AB1258" s="8"/>
      <c r="AC1258" s="8"/>
      <c r="AD1258" s="8"/>
      <c r="AE1258" s="8"/>
      <c r="AF1258" s="8"/>
      <c r="AG1258" s="8"/>
      <c r="AH1258" s="8"/>
      <c r="AI1258" s="8"/>
      <c r="AJ1258" s="8"/>
      <c r="AK1258" s="8"/>
      <c r="AL1258" s="8"/>
      <c r="AM1258" s="8"/>
      <c r="AN1258" s="8"/>
      <c r="AO1258" s="8"/>
      <c r="AP1258" s="8"/>
      <c r="AQ1258" s="8"/>
      <c r="AR1258" s="8"/>
      <c r="AS1258" s="8"/>
      <c r="AT1258" s="8"/>
      <c r="AU1258" s="8"/>
      <c r="AV1258" s="8"/>
      <c r="AW1258" s="8"/>
      <c r="AX1258" s="8"/>
      <c r="AY1258" s="8"/>
      <c r="AZ1258" s="8"/>
      <c r="BA1258" s="8"/>
      <c r="BB1258" s="8"/>
      <c r="BC1258" s="8"/>
      <c r="BD1258" s="8"/>
      <c r="BE1258" s="8"/>
      <c r="BF1258" s="8"/>
      <c r="BG1258" s="8"/>
      <c r="BH1258" s="8"/>
      <c r="BI1258" s="8"/>
      <c r="BJ1258" s="8"/>
      <c r="BK1258" s="8"/>
      <c r="BL1258" s="8"/>
      <c r="BM1258" s="8"/>
      <c r="BN1258" s="8"/>
      <c r="BO1258" s="8"/>
      <c r="BP1258" s="8"/>
      <c r="BQ1258" s="8"/>
      <c r="BR1258" s="8"/>
      <c r="BS1258" s="8"/>
      <c r="BT1258" s="8"/>
      <c r="BU1258" s="8"/>
      <c r="BW1258" s="7"/>
      <c r="BX1258" s="8"/>
      <c r="BY1258" s="8"/>
      <c r="BZ1258" s="8"/>
      <c r="CA1258" s="8"/>
      <c r="CB1258" s="8"/>
      <c r="CC1258" s="8"/>
      <c r="CJ1258" s="23"/>
      <c r="CK1258" s="23"/>
      <c r="CL1258" s="23"/>
      <c r="CM1258" s="23"/>
      <c r="CN1258" s="23"/>
      <c r="CO1258" s="23"/>
      <c r="CP1258" s="23"/>
      <c r="CQ1258" s="23"/>
      <c r="CR1258" s="23"/>
      <c r="CS1258" s="23"/>
      <c r="CT1258" s="23"/>
      <c r="CU1258" s="23"/>
      <c r="CV1258" s="23"/>
      <c r="CW1258" s="23"/>
      <c r="CX1258" s="23"/>
      <c r="CY1258" s="23"/>
    </row>
    <row r="1259" spans="2:103" x14ac:dyDescent="0.25">
      <c r="B1259" s="7"/>
      <c r="C1259" s="8"/>
      <c r="D1259" s="8"/>
      <c r="E1259" s="8"/>
      <c r="F1259" s="8"/>
      <c r="G1259" s="8"/>
      <c r="H1259" s="8"/>
      <c r="I1259" s="8"/>
      <c r="J1259" s="8"/>
      <c r="K1259" s="8"/>
      <c r="L1259" s="8"/>
      <c r="M1259" s="8"/>
      <c r="N1259" s="8"/>
      <c r="O1259" s="8"/>
      <c r="P1259" s="8"/>
      <c r="Q1259" s="8"/>
      <c r="R1259" s="8"/>
      <c r="S1259" s="8"/>
      <c r="T1259" s="8"/>
      <c r="U1259" s="8"/>
      <c r="V1259" s="8"/>
      <c r="W1259" s="8"/>
      <c r="X1259" s="8"/>
      <c r="Y1259" s="8"/>
      <c r="Z1259" s="8"/>
      <c r="AA1259" s="8"/>
      <c r="AB1259" s="8"/>
      <c r="AC1259" s="8"/>
      <c r="AD1259" s="8"/>
      <c r="AE1259" s="8"/>
      <c r="AF1259" s="8"/>
      <c r="AG1259" s="8"/>
      <c r="AH1259" s="8"/>
      <c r="AI1259" s="8"/>
      <c r="AJ1259" s="8"/>
      <c r="AK1259" s="8"/>
      <c r="AL1259" s="8"/>
      <c r="AM1259" s="8"/>
      <c r="AN1259" s="8"/>
      <c r="AO1259" s="8"/>
      <c r="AP1259" s="8"/>
      <c r="AQ1259" s="8"/>
      <c r="AR1259" s="8"/>
      <c r="AS1259" s="8"/>
      <c r="AT1259" s="8"/>
      <c r="AU1259" s="8"/>
      <c r="AV1259" s="8"/>
      <c r="AW1259" s="8"/>
      <c r="AX1259" s="8"/>
      <c r="AY1259" s="8"/>
      <c r="AZ1259" s="8"/>
      <c r="BA1259" s="8"/>
      <c r="BB1259" s="8"/>
      <c r="BC1259" s="8"/>
      <c r="BD1259" s="8"/>
      <c r="BE1259" s="8"/>
      <c r="BF1259" s="8"/>
      <c r="BG1259" s="8"/>
      <c r="BH1259" s="8"/>
      <c r="BI1259" s="8"/>
      <c r="BJ1259" s="8"/>
      <c r="BK1259" s="8"/>
      <c r="BL1259" s="8"/>
      <c r="BM1259" s="8"/>
      <c r="BN1259" s="8"/>
      <c r="BO1259" s="8"/>
      <c r="BP1259" s="8"/>
      <c r="BQ1259" s="8"/>
      <c r="BR1259" s="8"/>
      <c r="BS1259" s="8"/>
      <c r="BT1259" s="8"/>
      <c r="BU1259" s="8"/>
      <c r="BW1259" s="7"/>
      <c r="BX1259" s="8"/>
      <c r="BY1259" s="8"/>
      <c r="BZ1259" s="8"/>
      <c r="CA1259" s="8"/>
      <c r="CB1259" s="8"/>
      <c r="CC1259" s="8"/>
      <c r="CJ1259" s="23"/>
      <c r="CK1259" s="23"/>
      <c r="CL1259" s="23"/>
      <c r="CM1259" s="23"/>
      <c r="CN1259" s="23"/>
      <c r="CO1259" s="23"/>
      <c r="CP1259" s="23"/>
      <c r="CQ1259" s="23"/>
      <c r="CR1259" s="23"/>
      <c r="CS1259" s="23"/>
      <c r="CT1259" s="23"/>
      <c r="CU1259" s="23"/>
      <c r="CV1259" s="23"/>
      <c r="CW1259" s="23"/>
      <c r="CX1259" s="23"/>
      <c r="CY1259" s="23"/>
    </row>
    <row r="1260" spans="2:103" x14ac:dyDescent="0.25">
      <c r="B1260" s="7"/>
      <c r="C1260" s="8"/>
      <c r="D1260" s="8"/>
      <c r="E1260" s="8"/>
      <c r="F1260" s="8"/>
      <c r="G1260" s="8"/>
      <c r="H1260" s="8"/>
      <c r="I1260" s="8"/>
      <c r="J1260" s="8"/>
      <c r="K1260" s="8"/>
      <c r="L1260" s="8"/>
      <c r="M1260" s="8"/>
      <c r="N1260" s="8"/>
      <c r="O1260" s="8"/>
      <c r="P1260" s="8"/>
      <c r="Q1260" s="8"/>
      <c r="R1260" s="8"/>
      <c r="S1260" s="8"/>
      <c r="T1260" s="8"/>
      <c r="U1260" s="8"/>
      <c r="V1260" s="8"/>
      <c r="W1260" s="8"/>
      <c r="X1260" s="8"/>
      <c r="Y1260" s="8"/>
      <c r="Z1260" s="8"/>
      <c r="AA1260" s="8"/>
      <c r="AB1260" s="8"/>
      <c r="AC1260" s="8"/>
      <c r="AD1260" s="8"/>
      <c r="AE1260" s="8"/>
      <c r="AF1260" s="8"/>
      <c r="AG1260" s="8"/>
      <c r="AH1260" s="8"/>
      <c r="AI1260" s="8"/>
      <c r="AJ1260" s="8"/>
      <c r="AK1260" s="8"/>
      <c r="AL1260" s="8"/>
      <c r="AM1260" s="8"/>
      <c r="AN1260" s="8"/>
      <c r="AO1260" s="8"/>
      <c r="AP1260" s="8"/>
      <c r="AQ1260" s="8"/>
      <c r="AR1260" s="8"/>
      <c r="AS1260" s="8"/>
      <c r="AT1260" s="8"/>
      <c r="AU1260" s="8"/>
      <c r="AV1260" s="8"/>
      <c r="AW1260" s="8"/>
      <c r="AX1260" s="8"/>
      <c r="AY1260" s="8"/>
      <c r="AZ1260" s="8"/>
      <c r="BA1260" s="8"/>
      <c r="BB1260" s="8"/>
      <c r="BC1260" s="8"/>
      <c r="BD1260" s="8"/>
      <c r="BE1260" s="8"/>
      <c r="BF1260" s="8"/>
      <c r="BG1260" s="8"/>
      <c r="BH1260" s="8"/>
      <c r="BI1260" s="8"/>
      <c r="BJ1260" s="8"/>
      <c r="BK1260" s="8"/>
      <c r="BL1260" s="8"/>
      <c r="BM1260" s="8"/>
      <c r="BN1260" s="8"/>
      <c r="BO1260" s="8"/>
      <c r="BP1260" s="8"/>
      <c r="BQ1260" s="8"/>
      <c r="BR1260" s="8"/>
      <c r="BS1260" s="8"/>
      <c r="BT1260" s="8"/>
      <c r="BU1260" s="8"/>
      <c r="BW1260" s="7"/>
      <c r="BX1260" s="8"/>
      <c r="BY1260" s="8"/>
      <c r="BZ1260" s="8"/>
      <c r="CA1260" s="8"/>
      <c r="CB1260" s="8"/>
      <c r="CC1260" s="8"/>
      <c r="CJ1260" s="23"/>
      <c r="CK1260" s="23"/>
      <c r="CL1260" s="23"/>
      <c r="CM1260" s="23"/>
      <c r="CN1260" s="23"/>
      <c r="CO1260" s="23"/>
      <c r="CP1260" s="23"/>
      <c r="CQ1260" s="23"/>
      <c r="CR1260" s="23"/>
      <c r="CS1260" s="23"/>
      <c r="CT1260" s="23"/>
      <c r="CU1260" s="23"/>
      <c r="CV1260" s="23"/>
      <c r="CW1260" s="23"/>
      <c r="CX1260" s="23"/>
      <c r="CY1260" s="23"/>
    </row>
    <row r="1261" spans="2:103" x14ac:dyDescent="0.25">
      <c r="B1261" s="7"/>
      <c r="C1261" s="8"/>
      <c r="D1261" s="8"/>
      <c r="E1261" s="8"/>
      <c r="F1261" s="8"/>
      <c r="G1261" s="8"/>
      <c r="H1261" s="8"/>
      <c r="I1261" s="8"/>
      <c r="J1261" s="8"/>
      <c r="K1261" s="8"/>
      <c r="L1261" s="8"/>
      <c r="M1261" s="8"/>
      <c r="N1261" s="8"/>
      <c r="O1261" s="8"/>
      <c r="P1261" s="8"/>
      <c r="Q1261" s="8"/>
      <c r="R1261" s="8"/>
      <c r="S1261" s="8"/>
      <c r="T1261" s="8"/>
      <c r="U1261" s="8"/>
      <c r="V1261" s="8"/>
      <c r="W1261" s="8"/>
      <c r="X1261" s="8"/>
      <c r="Y1261" s="8"/>
      <c r="Z1261" s="8"/>
      <c r="AA1261" s="8"/>
      <c r="AB1261" s="8"/>
      <c r="AC1261" s="8"/>
      <c r="AD1261" s="8"/>
      <c r="AE1261" s="8"/>
      <c r="AF1261" s="8"/>
      <c r="AG1261" s="8"/>
      <c r="AH1261" s="8"/>
      <c r="AI1261" s="8"/>
      <c r="AJ1261" s="8"/>
      <c r="AK1261" s="8"/>
      <c r="AL1261" s="8"/>
      <c r="AM1261" s="8"/>
      <c r="AN1261" s="8"/>
      <c r="AO1261" s="8"/>
      <c r="AP1261" s="8"/>
      <c r="AQ1261" s="8"/>
      <c r="AR1261" s="8"/>
      <c r="AS1261" s="8"/>
      <c r="AT1261" s="8"/>
      <c r="AU1261" s="8"/>
      <c r="AV1261" s="8"/>
      <c r="AW1261" s="8"/>
      <c r="AX1261" s="8"/>
      <c r="AY1261" s="8"/>
      <c r="AZ1261" s="8"/>
      <c r="BA1261" s="8"/>
      <c r="BB1261" s="8"/>
      <c r="BC1261" s="8"/>
      <c r="BD1261" s="8"/>
      <c r="BE1261" s="8"/>
      <c r="BF1261" s="8"/>
      <c r="BG1261" s="8"/>
      <c r="BH1261" s="8"/>
      <c r="BI1261" s="8"/>
      <c r="BJ1261" s="8"/>
      <c r="BK1261" s="8"/>
      <c r="BL1261" s="8"/>
      <c r="BM1261" s="8"/>
      <c r="BN1261" s="8"/>
      <c r="BO1261" s="8"/>
      <c r="BP1261" s="8"/>
      <c r="BQ1261" s="8"/>
      <c r="BR1261" s="8"/>
      <c r="BS1261" s="8"/>
      <c r="BT1261" s="8"/>
      <c r="BU1261" s="8"/>
      <c r="BW1261" s="7"/>
      <c r="BX1261" s="8"/>
      <c r="BY1261" s="8"/>
      <c r="BZ1261" s="8"/>
      <c r="CA1261" s="8"/>
      <c r="CB1261" s="8"/>
      <c r="CC1261" s="8"/>
      <c r="CJ1261" s="23"/>
      <c r="CK1261" s="23"/>
      <c r="CL1261" s="23"/>
      <c r="CM1261" s="23"/>
      <c r="CN1261" s="23"/>
      <c r="CO1261" s="23"/>
      <c r="CP1261" s="23"/>
      <c r="CQ1261" s="23"/>
      <c r="CR1261" s="23"/>
      <c r="CS1261" s="23"/>
      <c r="CT1261" s="23"/>
      <c r="CU1261" s="23"/>
      <c r="CV1261" s="23"/>
      <c r="CW1261" s="23"/>
      <c r="CX1261" s="23"/>
      <c r="CY1261" s="23"/>
    </row>
    <row r="1262" spans="2:103" x14ac:dyDescent="0.25">
      <c r="B1262" s="7"/>
      <c r="C1262" s="8"/>
      <c r="D1262" s="8"/>
      <c r="E1262" s="8"/>
      <c r="F1262" s="8"/>
      <c r="G1262" s="8"/>
      <c r="H1262" s="8"/>
      <c r="I1262" s="8"/>
      <c r="J1262" s="8"/>
      <c r="K1262" s="8"/>
      <c r="L1262" s="8"/>
      <c r="M1262" s="8"/>
      <c r="N1262" s="8"/>
      <c r="O1262" s="8"/>
      <c r="P1262" s="8"/>
      <c r="Q1262" s="8"/>
      <c r="R1262" s="8"/>
      <c r="S1262" s="8"/>
      <c r="T1262" s="8"/>
      <c r="U1262" s="8"/>
      <c r="V1262" s="8"/>
      <c r="W1262" s="8"/>
      <c r="X1262" s="8"/>
      <c r="Y1262" s="8"/>
      <c r="Z1262" s="8"/>
      <c r="AA1262" s="8"/>
      <c r="AB1262" s="8"/>
      <c r="AC1262" s="8"/>
      <c r="AD1262" s="8"/>
      <c r="AE1262" s="8"/>
      <c r="AF1262" s="8"/>
      <c r="AG1262" s="8"/>
      <c r="AH1262" s="8"/>
      <c r="AI1262" s="8"/>
      <c r="AJ1262" s="8"/>
      <c r="AK1262" s="8"/>
      <c r="AL1262" s="8"/>
      <c r="AM1262" s="8"/>
      <c r="AN1262" s="8"/>
      <c r="AO1262" s="8"/>
      <c r="AP1262" s="8"/>
      <c r="AQ1262" s="8"/>
      <c r="AR1262" s="8"/>
      <c r="AS1262" s="8"/>
      <c r="AT1262" s="8"/>
      <c r="AU1262" s="8"/>
      <c r="AV1262" s="8"/>
      <c r="AW1262" s="8"/>
      <c r="AX1262" s="8"/>
      <c r="AY1262" s="8"/>
      <c r="AZ1262" s="8"/>
      <c r="BA1262" s="8"/>
      <c r="BB1262" s="8"/>
      <c r="BC1262" s="8"/>
      <c r="BD1262" s="8"/>
      <c r="BE1262" s="8"/>
      <c r="BF1262" s="8"/>
      <c r="BG1262" s="8"/>
      <c r="BH1262" s="8"/>
      <c r="BI1262" s="8"/>
      <c r="BJ1262" s="8"/>
      <c r="BK1262" s="8"/>
      <c r="BL1262" s="8"/>
      <c r="BM1262" s="8"/>
      <c r="BN1262" s="8"/>
      <c r="BO1262" s="8"/>
      <c r="BP1262" s="8"/>
      <c r="BQ1262" s="8"/>
      <c r="BR1262" s="8"/>
      <c r="BS1262" s="8"/>
      <c r="BT1262" s="8"/>
      <c r="BU1262" s="8"/>
      <c r="BW1262" s="7"/>
      <c r="BX1262" s="8"/>
      <c r="BY1262" s="8"/>
      <c r="BZ1262" s="8"/>
      <c r="CA1262" s="8"/>
      <c r="CB1262" s="8"/>
      <c r="CC1262" s="8"/>
      <c r="CJ1262" s="23"/>
      <c r="CK1262" s="23"/>
      <c r="CL1262" s="23"/>
      <c r="CM1262" s="23"/>
      <c r="CN1262" s="23"/>
      <c r="CO1262" s="23"/>
      <c r="CP1262" s="23"/>
      <c r="CQ1262" s="23"/>
      <c r="CR1262" s="23"/>
      <c r="CS1262" s="23"/>
      <c r="CT1262" s="23"/>
      <c r="CU1262" s="23"/>
      <c r="CV1262" s="23"/>
      <c r="CW1262" s="23"/>
      <c r="CX1262" s="23"/>
      <c r="CY1262" s="23"/>
    </row>
    <row r="1263" spans="2:103" x14ac:dyDescent="0.25">
      <c r="B1263" s="7"/>
      <c r="C1263" s="8"/>
      <c r="D1263" s="8"/>
      <c r="E1263" s="8"/>
      <c r="F1263" s="8"/>
      <c r="G1263" s="8"/>
      <c r="H1263" s="8"/>
      <c r="I1263" s="8"/>
      <c r="J1263" s="8"/>
      <c r="K1263" s="8"/>
      <c r="L1263" s="8"/>
      <c r="M1263" s="8"/>
      <c r="N1263" s="8"/>
      <c r="O1263" s="8"/>
      <c r="P1263" s="8"/>
      <c r="Q1263" s="8"/>
      <c r="R1263" s="8"/>
      <c r="S1263" s="8"/>
      <c r="T1263" s="8"/>
      <c r="U1263" s="8"/>
      <c r="V1263" s="8"/>
      <c r="W1263" s="8"/>
      <c r="X1263" s="8"/>
      <c r="Y1263" s="8"/>
      <c r="Z1263" s="8"/>
      <c r="AA1263" s="8"/>
      <c r="AB1263" s="8"/>
      <c r="AC1263" s="8"/>
      <c r="AD1263" s="8"/>
      <c r="AE1263" s="8"/>
      <c r="AF1263" s="8"/>
      <c r="AG1263" s="8"/>
      <c r="AH1263" s="8"/>
      <c r="AI1263" s="8"/>
      <c r="AJ1263" s="8"/>
      <c r="AK1263" s="8"/>
      <c r="AL1263" s="8"/>
      <c r="AM1263" s="8"/>
      <c r="AN1263" s="8"/>
      <c r="AO1263" s="8"/>
      <c r="AP1263" s="8"/>
      <c r="AQ1263" s="8"/>
      <c r="AR1263" s="8"/>
      <c r="AS1263" s="8"/>
      <c r="AT1263" s="8"/>
      <c r="AU1263" s="8"/>
      <c r="AV1263" s="8"/>
      <c r="AW1263" s="8"/>
      <c r="AX1263" s="8"/>
      <c r="AY1263" s="8"/>
      <c r="AZ1263" s="8"/>
      <c r="BA1263" s="8"/>
      <c r="BB1263" s="8"/>
      <c r="BC1263" s="8"/>
      <c r="BD1263" s="8"/>
      <c r="BE1263" s="8"/>
      <c r="BF1263" s="8"/>
      <c r="BG1263" s="8"/>
      <c r="BH1263" s="8"/>
      <c r="BI1263" s="8"/>
      <c r="BJ1263" s="8"/>
      <c r="BK1263" s="8"/>
      <c r="BL1263" s="8"/>
      <c r="BM1263" s="8"/>
      <c r="BN1263" s="8"/>
      <c r="BO1263" s="8"/>
      <c r="BP1263" s="8"/>
      <c r="BQ1263" s="8"/>
      <c r="BR1263" s="8"/>
      <c r="BS1263" s="8"/>
      <c r="BT1263" s="8"/>
      <c r="BU1263" s="8"/>
      <c r="BW1263" s="7"/>
      <c r="BX1263" s="8"/>
      <c r="BY1263" s="8"/>
      <c r="BZ1263" s="8"/>
      <c r="CA1263" s="8"/>
      <c r="CB1263" s="8"/>
      <c r="CC1263" s="8"/>
      <c r="CJ1263" s="23"/>
      <c r="CK1263" s="23"/>
      <c r="CL1263" s="23"/>
      <c r="CM1263" s="23"/>
      <c r="CN1263" s="23"/>
      <c r="CO1263" s="23"/>
      <c r="CP1263" s="23"/>
      <c r="CQ1263" s="23"/>
      <c r="CR1263" s="23"/>
      <c r="CS1263" s="23"/>
      <c r="CT1263" s="23"/>
      <c r="CU1263" s="23"/>
      <c r="CV1263" s="23"/>
      <c r="CW1263" s="23"/>
      <c r="CX1263" s="23"/>
      <c r="CY1263" s="23"/>
    </row>
    <row r="1264" spans="2:103" x14ac:dyDescent="0.25">
      <c r="B1264" s="7"/>
      <c r="C1264" s="8"/>
      <c r="D1264" s="8"/>
      <c r="E1264" s="8"/>
      <c r="F1264" s="8"/>
      <c r="G1264" s="8"/>
      <c r="H1264" s="8"/>
      <c r="I1264" s="8"/>
      <c r="J1264" s="8"/>
      <c r="K1264" s="8"/>
      <c r="L1264" s="8"/>
      <c r="M1264" s="8"/>
      <c r="N1264" s="8"/>
      <c r="O1264" s="8"/>
      <c r="P1264" s="8"/>
      <c r="Q1264" s="8"/>
      <c r="R1264" s="8"/>
      <c r="S1264" s="8"/>
      <c r="T1264" s="8"/>
      <c r="U1264" s="8"/>
      <c r="V1264" s="8"/>
      <c r="W1264" s="8"/>
      <c r="X1264" s="8"/>
      <c r="Y1264" s="8"/>
      <c r="Z1264" s="8"/>
      <c r="AA1264" s="8"/>
      <c r="AB1264" s="8"/>
      <c r="AC1264" s="8"/>
      <c r="AD1264" s="8"/>
      <c r="AE1264" s="8"/>
      <c r="AF1264" s="8"/>
      <c r="AG1264" s="8"/>
      <c r="AH1264" s="8"/>
      <c r="AI1264" s="8"/>
      <c r="AJ1264" s="8"/>
      <c r="AK1264" s="8"/>
      <c r="AL1264" s="8"/>
      <c r="AM1264" s="8"/>
      <c r="AN1264" s="8"/>
      <c r="AO1264" s="8"/>
      <c r="AP1264" s="8"/>
      <c r="AQ1264" s="8"/>
      <c r="AR1264" s="8"/>
      <c r="AS1264" s="8"/>
      <c r="AT1264" s="8"/>
      <c r="AU1264" s="8"/>
      <c r="AV1264" s="8"/>
      <c r="AW1264" s="8"/>
      <c r="AX1264" s="8"/>
      <c r="AY1264" s="8"/>
      <c r="AZ1264" s="8"/>
      <c r="BA1264" s="8"/>
      <c r="BB1264" s="8"/>
      <c r="BC1264" s="8"/>
      <c r="BD1264" s="8"/>
      <c r="BE1264" s="8"/>
      <c r="BF1264" s="8"/>
      <c r="BG1264" s="8"/>
      <c r="BH1264" s="8"/>
      <c r="BI1264" s="8"/>
      <c r="BJ1264" s="8"/>
      <c r="BK1264" s="8"/>
      <c r="BL1264" s="8"/>
      <c r="BM1264" s="8"/>
      <c r="BN1264" s="8"/>
      <c r="BO1264" s="8"/>
      <c r="BP1264" s="8"/>
      <c r="BQ1264" s="8"/>
      <c r="BR1264" s="8"/>
      <c r="BS1264" s="8"/>
      <c r="BT1264" s="8"/>
      <c r="BU1264" s="8"/>
      <c r="BW1264" s="7"/>
      <c r="BX1264" s="8"/>
      <c r="BY1264" s="8"/>
      <c r="BZ1264" s="8"/>
      <c r="CA1264" s="8"/>
      <c r="CB1264" s="8"/>
      <c r="CC1264" s="8"/>
      <c r="CJ1264" s="23"/>
      <c r="CK1264" s="23"/>
      <c r="CL1264" s="23"/>
      <c r="CM1264" s="23"/>
      <c r="CN1264" s="23"/>
      <c r="CO1264" s="23"/>
      <c r="CP1264" s="23"/>
      <c r="CQ1264" s="23"/>
      <c r="CR1264" s="23"/>
      <c r="CS1264" s="23"/>
      <c r="CT1264" s="23"/>
      <c r="CU1264" s="23"/>
      <c r="CV1264" s="23"/>
      <c r="CW1264" s="23"/>
      <c r="CX1264" s="23"/>
      <c r="CY1264" s="23"/>
    </row>
    <row r="1265" spans="2:103" x14ac:dyDescent="0.25">
      <c r="B1265" s="7"/>
      <c r="C1265" s="8"/>
      <c r="D1265" s="8"/>
      <c r="E1265" s="8"/>
      <c r="F1265" s="8"/>
      <c r="G1265" s="8"/>
      <c r="H1265" s="8"/>
      <c r="I1265" s="8"/>
      <c r="J1265" s="8"/>
      <c r="K1265" s="8"/>
      <c r="L1265" s="8"/>
      <c r="M1265" s="8"/>
      <c r="N1265" s="8"/>
      <c r="O1265" s="8"/>
      <c r="P1265" s="8"/>
      <c r="Q1265" s="8"/>
      <c r="R1265" s="8"/>
      <c r="S1265" s="8"/>
      <c r="T1265" s="8"/>
      <c r="U1265" s="8"/>
      <c r="V1265" s="8"/>
      <c r="W1265" s="8"/>
      <c r="X1265" s="8"/>
      <c r="Y1265" s="8"/>
      <c r="Z1265" s="8"/>
      <c r="AA1265" s="8"/>
      <c r="AB1265" s="8"/>
      <c r="AC1265" s="8"/>
      <c r="AD1265" s="8"/>
      <c r="AE1265" s="8"/>
      <c r="AF1265" s="8"/>
      <c r="AG1265" s="8"/>
      <c r="AH1265" s="8"/>
      <c r="AI1265" s="8"/>
      <c r="AJ1265" s="8"/>
      <c r="AK1265" s="8"/>
      <c r="AL1265" s="8"/>
      <c r="AM1265" s="8"/>
      <c r="AN1265" s="8"/>
      <c r="AO1265" s="8"/>
      <c r="AP1265" s="8"/>
      <c r="AQ1265" s="8"/>
      <c r="AR1265" s="8"/>
      <c r="AS1265" s="8"/>
      <c r="AT1265" s="8"/>
      <c r="AU1265" s="8"/>
      <c r="AV1265" s="8"/>
      <c r="AW1265" s="8"/>
      <c r="AX1265" s="8"/>
      <c r="AY1265" s="8"/>
      <c r="AZ1265" s="8"/>
      <c r="BA1265" s="8"/>
      <c r="BB1265" s="8"/>
      <c r="BC1265" s="8"/>
      <c r="BD1265" s="8"/>
      <c r="BE1265" s="8"/>
      <c r="BF1265" s="8"/>
      <c r="BG1265" s="8"/>
      <c r="BH1265" s="8"/>
      <c r="BI1265" s="8"/>
      <c r="BJ1265" s="8"/>
      <c r="BK1265" s="8"/>
      <c r="BL1265" s="8"/>
      <c r="BM1265" s="8"/>
      <c r="BN1265" s="8"/>
      <c r="BO1265" s="8"/>
      <c r="BP1265" s="8"/>
      <c r="BQ1265" s="8"/>
      <c r="BR1265" s="8"/>
      <c r="BS1265" s="8"/>
      <c r="BT1265" s="8"/>
      <c r="BU1265" s="8"/>
      <c r="BW1265" s="7"/>
      <c r="BX1265" s="8"/>
      <c r="BY1265" s="8"/>
      <c r="BZ1265" s="8"/>
      <c r="CA1265" s="8"/>
      <c r="CB1265" s="8"/>
      <c r="CC1265" s="8"/>
      <c r="CJ1265" s="23"/>
      <c r="CK1265" s="23"/>
      <c r="CL1265" s="23"/>
      <c r="CM1265" s="23"/>
      <c r="CN1265" s="23"/>
      <c r="CO1265" s="23"/>
      <c r="CP1265" s="23"/>
      <c r="CQ1265" s="23"/>
      <c r="CR1265" s="23"/>
      <c r="CS1265" s="23"/>
      <c r="CT1265" s="23"/>
      <c r="CU1265" s="23"/>
      <c r="CV1265" s="23"/>
      <c r="CW1265" s="23"/>
      <c r="CX1265" s="23"/>
      <c r="CY1265" s="23"/>
    </row>
    <row r="1266" spans="2:103" x14ac:dyDescent="0.25">
      <c r="B1266" s="7"/>
      <c r="C1266" s="8"/>
      <c r="D1266" s="8"/>
      <c r="E1266" s="8"/>
      <c r="F1266" s="8"/>
      <c r="G1266" s="8"/>
      <c r="H1266" s="8"/>
      <c r="I1266" s="8"/>
      <c r="J1266" s="8"/>
      <c r="K1266" s="8"/>
      <c r="L1266" s="8"/>
      <c r="M1266" s="8"/>
      <c r="N1266" s="8"/>
      <c r="O1266" s="8"/>
      <c r="P1266" s="8"/>
      <c r="Q1266" s="8"/>
      <c r="R1266" s="8"/>
      <c r="S1266" s="8"/>
      <c r="T1266" s="8"/>
      <c r="U1266" s="8"/>
      <c r="V1266" s="8"/>
      <c r="W1266" s="8"/>
      <c r="X1266" s="8"/>
      <c r="Y1266" s="8"/>
      <c r="Z1266" s="8"/>
      <c r="AA1266" s="8"/>
      <c r="AB1266" s="8"/>
      <c r="AC1266" s="8"/>
      <c r="AD1266" s="8"/>
      <c r="AE1266" s="8"/>
      <c r="AF1266" s="8"/>
      <c r="AG1266" s="8"/>
      <c r="AH1266" s="8"/>
      <c r="AI1266" s="8"/>
      <c r="AJ1266" s="8"/>
      <c r="AK1266" s="8"/>
      <c r="AL1266" s="8"/>
      <c r="AM1266" s="8"/>
      <c r="AN1266" s="8"/>
      <c r="AO1266" s="8"/>
      <c r="AP1266" s="8"/>
      <c r="AQ1266" s="8"/>
      <c r="AR1266" s="8"/>
      <c r="AS1266" s="8"/>
      <c r="AT1266" s="8"/>
      <c r="AU1266" s="8"/>
      <c r="AV1266" s="8"/>
      <c r="AW1266" s="8"/>
      <c r="AX1266" s="8"/>
      <c r="AY1266" s="8"/>
      <c r="AZ1266" s="8"/>
      <c r="BA1266" s="8"/>
      <c r="BB1266" s="8"/>
      <c r="BC1266" s="8"/>
      <c r="BD1266" s="8"/>
      <c r="BE1266" s="8"/>
      <c r="BF1266" s="8"/>
      <c r="BG1266" s="8"/>
      <c r="BH1266" s="8"/>
      <c r="BI1266" s="8"/>
      <c r="BJ1266" s="8"/>
      <c r="BK1266" s="8"/>
      <c r="BL1266" s="8"/>
      <c r="BM1266" s="8"/>
      <c r="BN1266" s="8"/>
      <c r="BO1266" s="8"/>
      <c r="BP1266" s="8"/>
      <c r="BQ1266" s="8"/>
      <c r="BR1266" s="8"/>
      <c r="BS1266" s="8"/>
      <c r="BT1266" s="8"/>
      <c r="BU1266" s="8"/>
      <c r="BW1266" s="7"/>
      <c r="BX1266" s="8"/>
      <c r="BY1266" s="8"/>
      <c r="BZ1266" s="8"/>
      <c r="CA1266" s="8"/>
      <c r="CB1266" s="8"/>
      <c r="CC1266" s="8"/>
      <c r="CJ1266" s="23"/>
      <c r="CK1266" s="23"/>
      <c r="CL1266" s="23"/>
      <c r="CM1266" s="23"/>
      <c r="CN1266" s="23"/>
      <c r="CO1266" s="23"/>
      <c r="CP1266" s="23"/>
      <c r="CQ1266" s="23"/>
      <c r="CR1266" s="23"/>
      <c r="CS1266" s="23"/>
      <c r="CT1266" s="23"/>
      <c r="CU1266" s="23"/>
      <c r="CV1266" s="23"/>
      <c r="CW1266" s="23"/>
      <c r="CX1266" s="23"/>
      <c r="CY1266" s="23"/>
    </row>
    <row r="1267" spans="2:103" x14ac:dyDescent="0.25">
      <c r="B1267" s="7"/>
      <c r="C1267" s="8"/>
      <c r="D1267" s="8"/>
      <c r="E1267" s="8"/>
      <c r="F1267" s="8"/>
      <c r="G1267" s="8"/>
      <c r="H1267" s="8"/>
      <c r="I1267" s="8"/>
      <c r="J1267" s="8"/>
      <c r="K1267" s="8"/>
      <c r="L1267" s="8"/>
      <c r="M1267" s="8"/>
      <c r="N1267" s="8"/>
      <c r="O1267" s="8"/>
      <c r="P1267" s="8"/>
      <c r="Q1267" s="8"/>
      <c r="R1267" s="8"/>
      <c r="S1267" s="8"/>
      <c r="T1267" s="8"/>
      <c r="U1267" s="8"/>
      <c r="V1267" s="8"/>
      <c r="W1267" s="8"/>
      <c r="X1267" s="8"/>
      <c r="Y1267" s="8"/>
      <c r="Z1267" s="8"/>
      <c r="AA1267" s="8"/>
      <c r="AB1267" s="8"/>
      <c r="AC1267" s="8"/>
      <c r="AD1267" s="8"/>
      <c r="AE1267" s="8"/>
      <c r="AF1267" s="8"/>
      <c r="AG1267" s="8"/>
      <c r="AH1267" s="8"/>
      <c r="AI1267" s="8"/>
      <c r="AJ1267" s="8"/>
      <c r="AK1267" s="8"/>
      <c r="AL1267" s="8"/>
      <c r="AM1267" s="8"/>
      <c r="AN1267" s="8"/>
      <c r="AO1267" s="8"/>
      <c r="AP1267" s="8"/>
      <c r="AQ1267" s="8"/>
      <c r="AR1267" s="8"/>
      <c r="AS1267" s="8"/>
      <c r="AT1267" s="8"/>
      <c r="AU1267" s="8"/>
      <c r="AV1267" s="8"/>
      <c r="AW1267" s="8"/>
      <c r="AX1267" s="8"/>
      <c r="AY1267" s="8"/>
      <c r="AZ1267" s="8"/>
      <c r="BA1267" s="8"/>
      <c r="BB1267" s="8"/>
      <c r="BC1267" s="8"/>
      <c r="BD1267" s="8"/>
      <c r="BE1267" s="8"/>
      <c r="BF1267" s="8"/>
      <c r="BG1267" s="8"/>
      <c r="BH1267" s="8"/>
      <c r="BI1267" s="8"/>
      <c r="BJ1267" s="8"/>
      <c r="BK1267" s="8"/>
      <c r="BL1267" s="8"/>
      <c r="BM1267" s="8"/>
      <c r="BN1267" s="8"/>
      <c r="BO1267" s="8"/>
      <c r="BP1267" s="8"/>
      <c r="BQ1267" s="8"/>
      <c r="BR1267" s="8"/>
      <c r="BS1267" s="8"/>
      <c r="BT1267" s="8"/>
      <c r="BU1267" s="8"/>
      <c r="BW1267" s="7"/>
      <c r="BX1267" s="8"/>
      <c r="BY1267" s="8"/>
      <c r="BZ1267" s="8"/>
      <c r="CA1267" s="8"/>
      <c r="CB1267" s="8"/>
      <c r="CC1267" s="8"/>
      <c r="CJ1267" s="23"/>
      <c r="CK1267" s="23"/>
      <c r="CL1267" s="23"/>
      <c r="CM1267" s="23"/>
      <c r="CN1267" s="23"/>
      <c r="CO1267" s="23"/>
      <c r="CP1267" s="23"/>
      <c r="CQ1267" s="23"/>
      <c r="CR1267" s="23"/>
      <c r="CS1267" s="23"/>
      <c r="CT1267" s="23"/>
      <c r="CU1267" s="23"/>
      <c r="CV1267" s="23"/>
      <c r="CW1267" s="23"/>
      <c r="CX1267" s="23"/>
      <c r="CY1267" s="23"/>
    </row>
    <row r="1268" spans="2:103" x14ac:dyDescent="0.25">
      <c r="B1268" s="7"/>
      <c r="C1268" s="8"/>
      <c r="D1268" s="8"/>
      <c r="E1268" s="8"/>
      <c r="F1268" s="8"/>
      <c r="G1268" s="8"/>
      <c r="H1268" s="8"/>
      <c r="I1268" s="8"/>
      <c r="J1268" s="8"/>
      <c r="K1268" s="8"/>
      <c r="L1268" s="8"/>
      <c r="M1268" s="8"/>
      <c r="N1268" s="8"/>
      <c r="O1268" s="8"/>
      <c r="P1268" s="8"/>
      <c r="Q1268" s="8"/>
      <c r="R1268" s="8"/>
      <c r="S1268" s="8"/>
      <c r="T1268" s="8"/>
      <c r="U1268" s="8"/>
      <c r="V1268" s="8"/>
      <c r="W1268" s="8"/>
      <c r="X1268" s="8"/>
      <c r="Y1268" s="8"/>
      <c r="Z1268" s="8"/>
      <c r="AA1268" s="8"/>
      <c r="AB1268" s="8"/>
      <c r="AC1268" s="8"/>
      <c r="AD1268" s="8"/>
      <c r="AE1268" s="8"/>
      <c r="AF1268" s="8"/>
      <c r="AG1268" s="8"/>
      <c r="AH1268" s="8"/>
      <c r="AI1268" s="8"/>
      <c r="AJ1268" s="8"/>
      <c r="AK1268" s="8"/>
      <c r="AL1268" s="8"/>
      <c r="AM1268" s="8"/>
      <c r="AN1268" s="8"/>
      <c r="AO1268" s="8"/>
      <c r="AP1268" s="8"/>
      <c r="AQ1268" s="8"/>
      <c r="AR1268" s="8"/>
      <c r="AS1268" s="8"/>
      <c r="AT1268" s="8"/>
      <c r="AU1268" s="8"/>
      <c r="AV1268" s="8"/>
      <c r="AW1268" s="8"/>
      <c r="AX1268" s="8"/>
      <c r="AY1268" s="8"/>
      <c r="AZ1268" s="8"/>
      <c r="BA1268" s="8"/>
      <c r="BB1268" s="8"/>
      <c r="BC1268" s="8"/>
      <c r="BD1268" s="8"/>
      <c r="BE1268" s="8"/>
      <c r="BF1268" s="8"/>
      <c r="BG1268" s="8"/>
      <c r="BH1268" s="8"/>
      <c r="BI1268" s="8"/>
      <c r="BJ1268" s="8"/>
      <c r="BK1268" s="8"/>
      <c r="BL1268" s="8"/>
      <c r="BM1268" s="8"/>
      <c r="BN1268" s="8"/>
      <c r="BO1268" s="8"/>
      <c r="BP1268" s="8"/>
      <c r="BQ1268" s="8"/>
      <c r="BR1268" s="8"/>
      <c r="BS1268" s="8"/>
      <c r="BT1268" s="8"/>
      <c r="BU1268" s="8"/>
      <c r="BW1268" s="7"/>
      <c r="BX1268" s="8"/>
      <c r="BY1268" s="8"/>
      <c r="BZ1268" s="8"/>
      <c r="CA1268" s="8"/>
      <c r="CB1268" s="8"/>
      <c r="CC1268" s="8"/>
      <c r="CJ1268" s="23"/>
      <c r="CK1268" s="23"/>
      <c r="CL1268" s="23"/>
      <c r="CM1268" s="23"/>
      <c r="CN1268" s="23"/>
      <c r="CO1268" s="23"/>
      <c r="CP1268" s="23"/>
      <c r="CQ1268" s="23"/>
      <c r="CR1268" s="23"/>
      <c r="CS1268" s="23"/>
      <c r="CT1268" s="23"/>
      <c r="CU1268" s="23"/>
      <c r="CV1268" s="23"/>
      <c r="CW1268" s="23"/>
      <c r="CX1268" s="23"/>
      <c r="CY1268" s="23"/>
    </row>
    <row r="1269" spans="2:103" x14ac:dyDescent="0.25">
      <c r="B1269" s="7"/>
      <c r="C1269" s="8"/>
      <c r="D1269" s="8"/>
      <c r="E1269" s="8"/>
      <c r="F1269" s="8"/>
      <c r="G1269" s="8"/>
      <c r="H1269" s="8"/>
      <c r="I1269" s="8"/>
      <c r="J1269" s="8"/>
      <c r="K1269" s="8"/>
      <c r="L1269" s="8"/>
      <c r="M1269" s="8"/>
      <c r="N1269" s="8"/>
      <c r="O1269" s="8"/>
      <c r="P1269" s="8"/>
      <c r="Q1269" s="8"/>
      <c r="R1269" s="8"/>
      <c r="S1269" s="8"/>
      <c r="T1269" s="8"/>
      <c r="U1269" s="8"/>
      <c r="V1269" s="8"/>
      <c r="W1269" s="8"/>
      <c r="X1269" s="8"/>
      <c r="Y1269" s="8"/>
      <c r="Z1269" s="8"/>
      <c r="AA1269" s="8"/>
      <c r="AB1269" s="8"/>
      <c r="AC1269" s="8"/>
      <c r="AD1269" s="8"/>
      <c r="AE1269" s="8"/>
      <c r="AF1269" s="8"/>
      <c r="AG1269" s="8"/>
      <c r="AH1269" s="8"/>
      <c r="AI1269" s="8"/>
      <c r="AJ1269" s="8"/>
      <c r="AK1269" s="8"/>
      <c r="AL1269" s="8"/>
      <c r="AM1269" s="8"/>
      <c r="AN1269" s="8"/>
      <c r="AO1269" s="8"/>
      <c r="AP1269" s="8"/>
      <c r="AQ1269" s="8"/>
      <c r="AR1269" s="8"/>
      <c r="AS1269" s="8"/>
      <c r="AT1269" s="8"/>
      <c r="AU1269" s="8"/>
      <c r="AV1269" s="8"/>
      <c r="AW1269" s="8"/>
      <c r="AX1269" s="8"/>
      <c r="AY1269" s="8"/>
      <c r="AZ1269" s="8"/>
      <c r="BA1269" s="8"/>
      <c r="BB1269" s="8"/>
      <c r="BC1269" s="8"/>
      <c r="BD1269" s="8"/>
      <c r="BE1269" s="8"/>
      <c r="BF1269" s="8"/>
      <c r="BG1269" s="8"/>
      <c r="BH1269" s="8"/>
      <c r="BI1269" s="8"/>
      <c r="BJ1269" s="8"/>
      <c r="BK1269" s="8"/>
      <c r="BL1269" s="8"/>
      <c r="BM1269" s="8"/>
      <c r="BN1269" s="8"/>
      <c r="BO1269" s="8"/>
      <c r="BP1269" s="8"/>
      <c r="BQ1269" s="8"/>
      <c r="BR1269" s="8"/>
      <c r="BS1269" s="8"/>
      <c r="BT1269" s="8"/>
      <c r="BU1269" s="8"/>
      <c r="BW1269" s="7"/>
      <c r="BX1269" s="8"/>
      <c r="BY1269" s="8"/>
      <c r="BZ1269" s="8"/>
      <c r="CA1269" s="8"/>
      <c r="CB1269" s="8"/>
      <c r="CC1269" s="8"/>
      <c r="CJ1269" s="23"/>
      <c r="CK1269" s="23"/>
      <c r="CL1269" s="23"/>
      <c r="CM1269" s="23"/>
      <c r="CN1269" s="23"/>
      <c r="CO1269" s="23"/>
      <c r="CP1269" s="23"/>
      <c r="CQ1269" s="23"/>
      <c r="CR1269" s="23"/>
      <c r="CS1269" s="23"/>
      <c r="CT1269" s="23"/>
      <c r="CU1269" s="23"/>
      <c r="CV1269" s="23"/>
      <c r="CW1269" s="23"/>
      <c r="CX1269" s="23"/>
      <c r="CY1269" s="23"/>
    </row>
    <row r="1270" spans="2:103" x14ac:dyDescent="0.25">
      <c r="B1270" s="7"/>
      <c r="C1270" s="8"/>
      <c r="D1270" s="8"/>
      <c r="E1270" s="8"/>
      <c r="F1270" s="8"/>
      <c r="G1270" s="8"/>
      <c r="H1270" s="8"/>
      <c r="I1270" s="8"/>
      <c r="J1270" s="8"/>
      <c r="K1270" s="8"/>
      <c r="L1270" s="8"/>
      <c r="M1270" s="8"/>
      <c r="N1270" s="8"/>
      <c r="O1270" s="8"/>
      <c r="P1270" s="8"/>
      <c r="Q1270" s="8"/>
      <c r="R1270" s="8"/>
      <c r="S1270" s="8"/>
      <c r="T1270" s="8"/>
      <c r="U1270" s="8"/>
      <c r="V1270" s="8"/>
      <c r="W1270" s="8"/>
      <c r="X1270" s="8"/>
      <c r="Y1270" s="8"/>
      <c r="Z1270" s="8"/>
      <c r="AA1270" s="8"/>
      <c r="AB1270" s="8"/>
      <c r="AC1270" s="8"/>
      <c r="AD1270" s="8"/>
      <c r="AE1270" s="8"/>
      <c r="AF1270" s="8"/>
      <c r="AG1270" s="8"/>
      <c r="AH1270" s="8"/>
      <c r="AI1270" s="8"/>
      <c r="AJ1270" s="8"/>
      <c r="AK1270" s="8"/>
      <c r="AL1270" s="8"/>
      <c r="AM1270" s="8"/>
      <c r="AN1270" s="8"/>
      <c r="AO1270" s="8"/>
      <c r="AP1270" s="8"/>
      <c r="AQ1270" s="8"/>
      <c r="AR1270" s="8"/>
      <c r="AS1270" s="8"/>
      <c r="AT1270" s="8"/>
      <c r="AU1270" s="8"/>
      <c r="AV1270" s="8"/>
      <c r="AW1270" s="8"/>
      <c r="AX1270" s="8"/>
      <c r="AY1270" s="8"/>
      <c r="AZ1270" s="8"/>
      <c r="BA1270" s="8"/>
      <c r="BB1270" s="8"/>
      <c r="BC1270" s="8"/>
      <c r="BD1270" s="8"/>
      <c r="BE1270" s="8"/>
      <c r="BF1270" s="8"/>
      <c r="BG1270" s="8"/>
      <c r="BH1270" s="8"/>
      <c r="BI1270" s="8"/>
      <c r="BJ1270" s="8"/>
      <c r="BK1270" s="8"/>
      <c r="BL1270" s="8"/>
      <c r="BM1270" s="8"/>
      <c r="BN1270" s="8"/>
      <c r="BO1270" s="8"/>
      <c r="BP1270" s="8"/>
      <c r="BQ1270" s="8"/>
      <c r="BR1270" s="8"/>
      <c r="BS1270" s="8"/>
      <c r="BT1270" s="8"/>
      <c r="BU1270" s="8"/>
      <c r="BW1270" s="7"/>
      <c r="BX1270" s="8"/>
      <c r="BY1270" s="8"/>
      <c r="BZ1270" s="8"/>
      <c r="CA1270" s="8"/>
      <c r="CB1270" s="8"/>
      <c r="CC1270" s="8"/>
      <c r="CJ1270" s="23"/>
      <c r="CK1270" s="23"/>
      <c r="CL1270" s="23"/>
      <c r="CM1270" s="23"/>
      <c r="CN1270" s="23"/>
      <c r="CO1270" s="23"/>
      <c r="CP1270" s="23"/>
      <c r="CQ1270" s="23"/>
      <c r="CR1270" s="23"/>
      <c r="CS1270" s="23"/>
      <c r="CT1270" s="23"/>
      <c r="CU1270" s="23"/>
      <c r="CV1270" s="23"/>
      <c r="CW1270" s="23"/>
      <c r="CX1270" s="23"/>
      <c r="CY1270" s="23"/>
    </row>
    <row r="1271" spans="2:103" x14ac:dyDescent="0.25">
      <c r="B1271" s="7"/>
      <c r="C1271" s="8"/>
      <c r="D1271" s="8"/>
      <c r="E1271" s="8"/>
      <c r="F1271" s="8"/>
      <c r="G1271" s="8"/>
      <c r="H1271" s="8"/>
      <c r="I1271" s="8"/>
      <c r="J1271" s="8"/>
      <c r="K1271" s="8"/>
      <c r="L1271" s="8"/>
      <c r="M1271" s="8"/>
      <c r="N1271" s="8"/>
      <c r="O1271" s="8"/>
      <c r="P1271" s="8"/>
      <c r="Q1271" s="8"/>
      <c r="R1271" s="8"/>
      <c r="S1271" s="8"/>
      <c r="T1271" s="8"/>
      <c r="U1271" s="8"/>
      <c r="V1271" s="8"/>
      <c r="W1271" s="8"/>
      <c r="X1271" s="8"/>
      <c r="Y1271" s="8"/>
      <c r="Z1271" s="8"/>
      <c r="AA1271" s="8"/>
      <c r="AB1271" s="8"/>
      <c r="AC1271" s="8"/>
      <c r="AD1271" s="8"/>
      <c r="AE1271" s="8"/>
      <c r="AF1271" s="8"/>
      <c r="AG1271" s="8"/>
      <c r="AH1271" s="8"/>
      <c r="AI1271" s="8"/>
      <c r="AJ1271" s="8"/>
      <c r="AK1271" s="8"/>
      <c r="AL1271" s="8"/>
      <c r="AM1271" s="8"/>
      <c r="AN1271" s="8"/>
      <c r="AO1271" s="8"/>
      <c r="AP1271" s="8"/>
      <c r="AQ1271" s="8"/>
      <c r="AR1271" s="8"/>
      <c r="AS1271" s="8"/>
      <c r="AT1271" s="8"/>
      <c r="AU1271" s="8"/>
      <c r="AV1271" s="8"/>
      <c r="AW1271" s="8"/>
      <c r="AX1271" s="8"/>
      <c r="AY1271" s="8"/>
      <c r="AZ1271" s="8"/>
      <c r="BA1271" s="8"/>
      <c r="BB1271" s="8"/>
      <c r="BC1271" s="8"/>
      <c r="BD1271" s="8"/>
      <c r="BE1271" s="8"/>
      <c r="BF1271" s="8"/>
      <c r="BG1271" s="8"/>
      <c r="BH1271" s="8"/>
      <c r="BI1271" s="8"/>
      <c r="BJ1271" s="8"/>
      <c r="BK1271" s="8"/>
      <c r="BL1271" s="8"/>
      <c r="BM1271" s="8"/>
      <c r="BN1271" s="8"/>
      <c r="BO1271" s="8"/>
      <c r="BP1271" s="8"/>
      <c r="BQ1271" s="8"/>
      <c r="BR1271" s="8"/>
      <c r="BS1271" s="8"/>
      <c r="BT1271" s="8"/>
      <c r="BU1271" s="8"/>
      <c r="BW1271" s="7"/>
      <c r="BX1271" s="8"/>
      <c r="BY1271" s="8"/>
      <c r="BZ1271" s="8"/>
      <c r="CA1271" s="8"/>
      <c r="CB1271" s="8"/>
      <c r="CC1271" s="8"/>
      <c r="CJ1271" s="23"/>
      <c r="CK1271" s="23"/>
      <c r="CL1271" s="23"/>
      <c r="CM1271" s="23"/>
      <c r="CN1271" s="23"/>
      <c r="CO1271" s="23"/>
      <c r="CP1271" s="23"/>
      <c r="CQ1271" s="23"/>
      <c r="CR1271" s="23"/>
      <c r="CS1271" s="23"/>
      <c r="CT1271" s="23"/>
      <c r="CU1271" s="23"/>
      <c r="CV1271" s="23"/>
      <c r="CW1271" s="23"/>
      <c r="CX1271" s="23"/>
      <c r="CY1271" s="23"/>
    </row>
    <row r="1272" spans="2:103" x14ac:dyDescent="0.25">
      <c r="B1272" s="7"/>
      <c r="C1272" s="8"/>
      <c r="D1272" s="8"/>
      <c r="E1272" s="8"/>
      <c r="F1272" s="8"/>
      <c r="G1272" s="8"/>
      <c r="H1272" s="8"/>
      <c r="I1272" s="8"/>
      <c r="J1272" s="8"/>
      <c r="K1272" s="8"/>
      <c r="L1272" s="8"/>
      <c r="M1272" s="8"/>
      <c r="N1272" s="8"/>
      <c r="O1272" s="8"/>
      <c r="P1272" s="8"/>
      <c r="Q1272" s="8"/>
      <c r="R1272" s="8"/>
      <c r="S1272" s="8"/>
      <c r="T1272" s="8"/>
      <c r="U1272" s="8"/>
      <c r="V1272" s="8"/>
      <c r="W1272" s="8"/>
      <c r="X1272" s="8"/>
      <c r="Y1272" s="8"/>
      <c r="Z1272" s="8"/>
      <c r="AA1272" s="8"/>
      <c r="AB1272" s="8"/>
      <c r="AC1272" s="8"/>
      <c r="AD1272" s="8"/>
      <c r="AE1272" s="8"/>
      <c r="AF1272" s="8"/>
      <c r="AG1272" s="8"/>
      <c r="AH1272" s="8"/>
      <c r="AI1272" s="8"/>
      <c r="AJ1272" s="8"/>
      <c r="AK1272" s="8"/>
      <c r="AL1272" s="8"/>
      <c r="AM1272" s="8"/>
      <c r="AN1272" s="8"/>
      <c r="AO1272" s="8"/>
      <c r="AP1272" s="8"/>
      <c r="AQ1272" s="8"/>
      <c r="AR1272" s="8"/>
      <c r="AS1272" s="8"/>
      <c r="AT1272" s="8"/>
      <c r="AU1272" s="8"/>
      <c r="AV1272" s="8"/>
      <c r="AW1272" s="8"/>
      <c r="AX1272" s="8"/>
      <c r="AY1272" s="8"/>
      <c r="AZ1272" s="8"/>
      <c r="BA1272" s="8"/>
      <c r="BB1272" s="8"/>
      <c r="BC1272" s="8"/>
      <c r="BD1272" s="8"/>
      <c r="BE1272" s="8"/>
      <c r="BF1272" s="8"/>
      <c r="BG1272" s="8"/>
      <c r="BH1272" s="8"/>
      <c r="BI1272" s="8"/>
      <c r="BJ1272" s="8"/>
      <c r="BK1272" s="8"/>
      <c r="BL1272" s="8"/>
      <c r="BM1272" s="8"/>
      <c r="BN1272" s="8"/>
      <c r="BO1272" s="8"/>
      <c r="BP1272" s="8"/>
      <c r="BQ1272" s="8"/>
      <c r="BR1272" s="8"/>
      <c r="BS1272" s="8"/>
      <c r="BT1272" s="8"/>
      <c r="BU1272" s="8"/>
      <c r="BW1272" s="7"/>
      <c r="BX1272" s="8"/>
      <c r="BY1272" s="8"/>
      <c r="BZ1272" s="8"/>
      <c r="CA1272" s="8"/>
      <c r="CB1272" s="8"/>
      <c r="CC1272" s="8"/>
      <c r="CJ1272" s="23"/>
      <c r="CK1272" s="23"/>
      <c r="CL1272" s="23"/>
      <c r="CM1272" s="23"/>
      <c r="CN1272" s="23"/>
      <c r="CO1272" s="23"/>
      <c r="CP1272" s="23"/>
      <c r="CQ1272" s="23"/>
      <c r="CR1272" s="23"/>
      <c r="CS1272" s="23"/>
      <c r="CT1272" s="23"/>
      <c r="CU1272" s="23"/>
      <c r="CV1272" s="23"/>
      <c r="CW1272" s="23"/>
      <c r="CX1272" s="23"/>
      <c r="CY1272" s="23"/>
    </row>
    <row r="1273" spans="2:103" x14ac:dyDescent="0.25">
      <c r="B1273" s="7"/>
      <c r="C1273" s="8"/>
      <c r="D1273" s="8"/>
      <c r="E1273" s="8"/>
      <c r="F1273" s="8"/>
      <c r="G1273" s="8"/>
      <c r="H1273" s="8"/>
      <c r="I1273" s="8"/>
      <c r="J1273" s="8"/>
      <c r="K1273" s="8"/>
      <c r="L1273" s="8"/>
      <c r="M1273" s="8"/>
      <c r="N1273" s="8"/>
      <c r="O1273" s="8"/>
      <c r="P1273" s="8"/>
      <c r="Q1273" s="8"/>
      <c r="R1273" s="8"/>
      <c r="S1273" s="8"/>
      <c r="T1273" s="8"/>
      <c r="U1273" s="8"/>
      <c r="V1273" s="8"/>
      <c r="W1273" s="8"/>
      <c r="X1273" s="8"/>
      <c r="Y1273" s="8"/>
      <c r="Z1273" s="8"/>
      <c r="AA1273" s="8"/>
      <c r="AB1273" s="8"/>
      <c r="AC1273" s="8"/>
      <c r="AD1273" s="8"/>
      <c r="AE1273" s="8"/>
      <c r="AF1273" s="8"/>
      <c r="AG1273" s="8"/>
      <c r="AH1273" s="8"/>
      <c r="AI1273" s="8"/>
      <c r="AJ1273" s="8"/>
      <c r="AK1273" s="8"/>
      <c r="AL1273" s="8"/>
      <c r="AM1273" s="8"/>
      <c r="AN1273" s="8"/>
      <c r="AO1273" s="8"/>
      <c r="AP1273" s="8"/>
      <c r="AQ1273" s="8"/>
      <c r="AR1273" s="8"/>
      <c r="AS1273" s="8"/>
      <c r="AT1273" s="8"/>
      <c r="AU1273" s="8"/>
      <c r="AV1273" s="8"/>
      <c r="AW1273" s="8"/>
      <c r="AX1273" s="8"/>
      <c r="AY1273" s="8"/>
      <c r="AZ1273" s="8"/>
      <c r="BA1273" s="8"/>
      <c r="BB1273" s="8"/>
      <c r="BC1273" s="8"/>
      <c r="BD1273" s="8"/>
      <c r="BE1273" s="8"/>
      <c r="BF1273" s="8"/>
      <c r="BG1273" s="8"/>
      <c r="BH1273" s="8"/>
      <c r="BI1273" s="8"/>
      <c r="BJ1273" s="8"/>
      <c r="BK1273" s="8"/>
      <c r="BL1273" s="8"/>
      <c r="BM1273" s="8"/>
      <c r="BN1273" s="8"/>
      <c r="BO1273" s="8"/>
      <c r="BP1273" s="8"/>
      <c r="BQ1273" s="8"/>
      <c r="BR1273" s="8"/>
      <c r="BS1273" s="8"/>
      <c r="BT1273" s="8"/>
      <c r="BU1273" s="8"/>
      <c r="BW1273" s="7"/>
      <c r="BX1273" s="8"/>
      <c r="BY1273" s="8"/>
      <c r="BZ1273" s="8"/>
      <c r="CA1273" s="8"/>
      <c r="CB1273" s="8"/>
      <c r="CC1273" s="8"/>
      <c r="CJ1273" s="23"/>
      <c r="CK1273" s="23"/>
      <c r="CL1273" s="23"/>
      <c r="CM1273" s="23"/>
      <c r="CN1273" s="23"/>
      <c r="CO1273" s="23"/>
      <c r="CP1273" s="23"/>
      <c r="CQ1273" s="23"/>
      <c r="CR1273" s="23"/>
      <c r="CS1273" s="23"/>
      <c r="CT1273" s="23"/>
      <c r="CU1273" s="23"/>
      <c r="CV1273" s="23"/>
      <c r="CW1273" s="23"/>
      <c r="CX1273" s="23"/>
      <c r="CY1273" s="23"/>
    </row>
    <row r="1274" spans="2:103" x14ac:dyDescent="0.25">
      <c r="B1274" s="7"/>
      <c r="C1274" s="8"/>
      <c r="D1274" s="8"/>
      <c r="E1274" s="8"/>
      <c r="F1274" s="8"/>
      <c r="G1274" s="8"/>
      <c r="H1274" s="8"/>
      <c r="I1274" s="8"/>
      <c r="J1274" s="8"/>
      <c r="K1274" s="8"/>
      <c r="L1274" s="8"/>
      <c r="M1274" s="8"/>
      <c r="N1274" s="8"/>
      <c r="O1274" s="8"/>
      <c r="P1274" s="8"/>
      <c r="Q1274" s="8"/>
      <c r="R1274" s="8"/>
      <c r="S1274" s="8"/>
      <c r="T1274" s="8"/>
      <c r="U1274" s="8"/>
      <c r="V1274" s="8"/>
      <c r="W1274" s="8"/>
      <c r="X1274" s="8"/>
      <c r="Y1274" s="8"/>
      <c r="Z1274" s="8"/>
      <c r="AA1274" s="8"/>
      <c r="AB1274" s="8"/>
      <c r="AC1274" s="8"/>
      <c r="AD1274" s="8"/>
      <c r="AE1274" s="8"/>
      <c r="AF1274" s="8"/>
      <c r="AG1274" s="8"/>
      <c r="AH1274" s="8"/>
      <c r="AI1274" s="8"/>
      <c r="AJ1274" s="8"/>
      <c r="AK1274" s="8"/>
      <c r="AL1274" s="8"/>
      <c r="AM1274" s="8"/>
      <c r="AN1274" s="8"/>
      <c r="AO1274" s="8"/>
      <c r="AP1274" s="8"/>
      <c r="AQ1274" s="8"/>
      <c r="AR1274" s="8"/>
      <c r="AS1274" s="8"/>
      <c r="AT1274" s="8"/>
      <c r="AU1274" s="8"/>
      <c r="AV1274" s="8"/>
      <c r="AW1274" s="8"/>
      <c r="AX1274" s="8"/>
      <c r="AY1274" s="8"/>
      <c r="AZ1274" s="8"/>
      <c r="BA1274" s="8"/>
      <c r="BB1274" s="8"/>
      <c r="BC1274" s="8"/>
      <c r="BD1274" s="8"/>
      <c r="BE1274" s="8"/>
      <c r="BF1274" s="8"/>
      <c r="BG1274" s="8"/>
      <c r="BH1274" s="8"/>
      <c r="BI1274" s="8"/>
      <c r="BJ1274" s="8"/>
      <c r="BK1274" s="8"/>
      <c r="BL1274" s="8"/>
      <c r="BM1274" s="8"/>
      <c r="BN1274" s="8"/>
      <c r="BO1274" s="8"/>
      <c r="BP1274" s="8"/>
      <c r="BQ1274" s="8"/>
      <c r="BR1274" s="8"/>
      <c r="BS1274" s="8"/>
      <c r="BT1274" s="8"/>
      <c r="BU1274" s="8"/>
      <c r="BW1274" s="7"/>
      <c r="BX1274" s="8"/>
      <c r="BY1274" s="8"/>
      <c r="BZ1274" s="8"/>
      <c r="CA1274" s="8"/>
      <c r="CB1274" s="8"/>
      <c r="CC1274" s="8"/>
      <c r="CJ1274" s="23"/>
      <c r="CK1274" s="23"/>
      <c r="CL1274" s="23"/>
      <c r="CM1274" s="23"/>
      <c r="CN1274" s="23"/>
      <c r="CO1274" s="23"/>
      <c r="CP1274" s="23"/>
      <c r="CQ1274" s="23"/>
      <c r="CR1274" s="23"/>
      <c r="CS1274" s="23"/>
      <c r="CT1274" s="23"/>
      <c r="CU1274" s="23"/>
      <c r="CV1274" s="23"/>
      <c r="CW1274" s="23"/>
      <c r="CX1274" s="23"/>
      <c r="CY1274" s="23"/>
    </row>
    <row r="1275" spans="2:103" x14ac:dyDescent="0.25">
      <c r="B1275" s="7"/>
      <c r="C1275" s="8"/>
      <c r="D1275" s="8"/>
      <c r="E1275" s="8"/>
      <c r="F1275" s="8"/>
      <c r="G1275" s="8"/>
      <c r="H1275" s="8"/>
      <c r="I1275" s="8"/>
      <c r="J1275" s="8"/>
      <c r="K1275" s="8"/>
      <c r="L1275" s="8"/>
      <c r="M1275" s="8"/>
      <c r="N1275" s="8"/>
      <c r="O1275" s="8"/>
      <c r="P1275" s="8"/>
      <c r="Q1275" s="8"/>
      <c r="R1275" s="8"/>
      <c r="S1275" s="8"/>
      <c r="T1275" s="8"/>
      <c r="U1275" s="8"/>
      <c r="V1275" s="8"/>
      <c r="W1275" s="8"/>
      <c r="X1275" s="8"/>
      <c r="Y1275" s="8"/>
      <c r="Z1275" s="8"/>
      <c r="AA1275" s="8"/>
      <c r="AB1275" s="8"/>
      <c r="AC1275" s="8"/>
      <c r="AD1275" s="8"/>
      <c r="AE1275" s="8"/>
      <c r="AF1275" s="8"/>
      <c r="AG1275" s="8"/>
      <c r="AH1275" s="8"/>
      <c r="AI1275" s="8"/>
      <c r="AJ1275" s="8"/>
      <c r="AK1275" s="8"/>
      <c r="AL1275" s="8"/>
      <c r="AM1275" s="8"/>
      <c r="AN1275" s="8"/>
      <c r="AO1275" s="8"/>
      <c r="AP1275" s="8"/>
      <c r="AQ1275" s="8"/>
      <c r="AR1275" s="8"/>
      <c r="AS1275" s="8"/>
      <c r="AT1275" s="8"/>
      <c r="AU1275" s="8"/>
      <c r="AV1275" s="8"/>
      <c r="AW1275" s="8"/>
      <c r="AX1275" s="8"/>
      <c r="AY1275" s="8"/>
      <c r="AZ1275" s="8"/>
      <c r="BA1275" s="8"/>
      <c r="BB1275" s="8"/>
      <c r="BC1275" s="8"/>
      <c r="BD1275" s="8"/>
      <c r="BE1275" s="8"/>
      <c r="BF1275" s="8"/>
      <c r="BG1275" s="8"/>
      <c r="BH1275" s="8"/>
      <c r="BI1275" s="8"/>
      <c r="BJ1275" s="8"/>
      <c r="BK1275" s="8"/>
      <c r="BL1275" s="8"/>
      <c r="BM1275" s="8"/>
      <c r="BN1275" s="8"/>
      <c r="BO1275" s="8"/>
      <c r="BP1275" s="8"/>
      <c r="BQ1275" s="8"/>
      <c r="BR1275" s="8"/>
      <c r="BS1275" s="8"/>
      <c r="BT1275" s="8"/>
      <c r="BU1275" s="8"/>
      <c r="BW1275" s="7"/>
      <c r="BX1275" s="8"/>
      <c r="BY1275" s="8"/>
      <c r="BZ1275" s="8"/>
      <c r="CA1275" s="8"/>
      <c r="CB1275" s="8"/>
      <c r="CC1275" s="8"/>
      <c r="CJ1275" s="23"/>
      <c r="CK1275" s="23"/>
      <c r="CL1275" s="23"/>
      <c r="CM1275" s="23"/>
      <c r="CN1275" s="23"/>
      <c r="CO1275" s="23"/>
      <c r="CP1275" s="23"/>
      <c r="CQ1275" s="23"/>
      <c r="CR1275" s="23"/>
      <c r="CS1275" s="23"/>
      <c r="CT1275" s="23"/>
      <c r="CU1275" s="23"/>
      <c r="CV1275" s="23"/>
      <c r="CW1275" s="23"/>
      <c r="CX1275" s="23"/>
      <c r="CY1275" s="23"/>
    </row>
    <row r="1276" spans="2:103" x14ac:dyDescent="0.25">
      <c r="B1276" s="7"/>
      <c r="C1276" s="8"/>
      <c r="D1276" s="8"/>
      <c r="E1276" s="8"/>
      <c r="F1276" s="8"/>
      <c r="G1276" s="8"/>
      <c r="H1276" s="8"/>
      <c r="I1276" s="8"/>
      <c r="J1276" s="8"/>
      <c r="K1276" s="8"/>
      <c r="L1276" s="8"/>
      <c r="M1276" s="8"/>
      <c r="N1276" s="8"/>
      <c r="O1276" s="8"/>
      <c r="P1276" s="8"/>
      <c r="Q1276" s="8"/>
      <c r="R1276" s="8"/>
      <c r="S1276" s="8"/>
      <c r="T1276" s="8"/>
      <c r="U1276" s="8"/>
      <c r="V1276" s="8"/>
      <c r="W1276" s="8"/>
      <c r="X1276" s="8"/>
      <c r="Y1276" s="8"/>
      <c r="Z1276" s="8"/>
      <c r="AA1276" s="8"/>
      <c r="AB1276" s="8"/>
      <c r="AC1276" s="8"/>
      <c r="AD1276" s="8"/>
      <c r="AE1276" s="8"/>
      <c r="AF1276" s="8"/>
      <c r="AG1276" s="8"/>
      <c r="AH1276" s="8"/>
      <c r="AI1276" s="8"/>
      <c r="AJ1276" s="8"/>
      <c r="AK1276" s="8"/>
      <c r="AL1276" s="8"/>
      <c r="AM1276" s="8"/>
      <c r="AN1276" s="8"/>
      <c r="AO1276" s="8"/>
      <c r="AP1276" s="8"/>
      <c r="AQ1276" s="8"/>
      <c r="AR1276" s="8"/>
      <c r="AS1276" s="8"/>
      <c r="AT1276" s="8"/>
      <c r="AU1276" s="8"/>
      <c r="AV1276" s="8"/>
      <c r="AW1276" s="8"/>
      <c r="AX1276" s="8"/>
      <c r="AY1276" s="8"/>
      <c r="AZ1276" s="8"/>
      <c r="BA1276" s="8"/>
      <c r="BB1276" s="8"/>
      <c r="BC1276" s="8"/>
      <c r="BD1276" s="8"/>
      <c r="BE1276" s="8"/>
      <c r="BF1276" s="8"/>
      <c r="BG1276" s="8"/>
      <c r="BH1276" s="8"/>
      <c r="BI1276" s="8"/>
      <c r="BJ1276" s="8"/>
      <c r="BK1276" s="8"/>
      <c r="BL1276" s="8"/>
      <c r="BM1276" s="8"/>
      <c r="BN1276" s="8"/>
      <c r="BO1276" s="8"/>
      <c r="BP1276" s="8"/>
      <c r="BQ1276" s="8"/>
      <c r="BR1276" s="8"/>
      <c r="BS1276" s="8"/>
      <c r="BT1276" s="8"/>
      <c r="BU1276" s="8"/>
      <c r="BW1276" s="7"/>
      <c r="BX1276" s="8"/>
      <c r="BY1276" s="8"/>
      <c r="BZ1276" s="8"/>
      <c r="CA1276" s="8"/>
      <c r="CB1276" s="8"/>
      <c r="CC1276" s="8"/>
      <c r="CJ1276" s="23"/>
      <c r="CK1276" s="23"/>
      <c r="CL1276" s="23"/>
      <c r="CM1276" s="23"/>
      <c r="CN1276" s="23"/>
      <c r="CO1276" s="23"/>
      <c r="CP1276" s="23"/>
      <c r="CQ1276" s="23"/>
      <c r="CR1276" s="23"/>
      <c r="CS1276" s="23"/>
      <c r="CT1276" s="23"/>
      <c r="CU1276" s="23"/>
      <c r="CV1276" s="23"/>
      <c r="CW1276" s="23"/>
      <c r="CX1276" s="23"/>
      <c r="CY1276" s="23"/>
    </row>
    <row r="1277" spans="2:103" x14ac:dyDescent="0.25">
      <c r="B1277" s="7"/>
      <c r="C1277" s="8"/>
      <c r="D1277" s="8"/>
      <c r="E1277" s="8"/>
      <c r="F1277" s="8"/>
      <c r="G1277" s="8"/>
      <c r="H1277" s="8"/>
      <c r="I1277" s="8"/>
      <c r="J1277" s="8"/>
      <c r="K1277" s="8"/>
      <c r="L1277" s="8"/>
      <c r="M1277" s="8"/>
      <c r="N1277" s="8"/>
      <c r="O1277" s="8"/>
      <c r="P1277" s="8"/>
      <c r="Q1277" s="8"/>
      <c r="R1277" s="8"/>
      <c r="S1277" s="8"/>
      <c r="T1277" s="8"/>
      <c r="U1277" s="8"/>
      <c r="V1277" s="8"/>
      <c r="W1277" s="8"/>
      <c r="X1277" s="8"/>
      <c r="Y1277" s="8"/>
      <c r="Z1277" s="8"/>
      <c r="AA1277" s="8"/>
      <c r="AB1277" s="8"/>
      <c r="AC1277" s="8"/>
      <c r="AD1277" s="8"/>
      <c r="AE1277" s="8"/>
      <c r="AF1277" s="8"/>
      <c r="AG1277" s="8"/>
      <c r="AH1277" s="8"/>
      <c r="AI1277" s="8"/>
      <c r="AJ1277" s="8"/>
      <c r="AK1277" s="8"/>
      <c r="AL1277" s="8"/>
      <c r="AM1277" s="8"/>
      <c r="AN1277" s="8"/>
      <c r="AO1277" s="8"/>
      <c r="AP1277" s="8"/>
      <c r="AQ1277" s="8"/>
      <c r="AR1277" s="8"/>
      <c r="AS1277" s="8"/>
      <c r="AT1277" s="8"/>
      <c r="AU1277" s="8"/>
      <c r="AV1277" s="8"/>
      <c r="AW1277" s="8"/>
      <c r="AX1277" s="8"/>
      <c r="AY1277" s="8"/>
      <c r="AZ1277" s="8"/>
      <c r="BA1277" s="8"/>
      <c r="BB1277" s="8"/>
      <c r="BC1277" s="8"/>
      <c r="BD1277" s="8"/>
      <c r="BE1277" s="8"/>
      <c r="BF1277" s="8"/>
      <c r="BG1277" s="8"/>
      <c r="BH1277" s="8"/>
      <c r="BI1277" s="8"/>
      <c r="BJ1277" s="8"/>
      <c r="BK1277" s="8"/>
      <c r="BL1277" s="8"/>
      <c r="BM1277" s="8"/>
      <c r="BN1277" s="8"/>
      <c r="BO1277" s="8"/>
      <c r="BP1277" s="8"/>
      <c r="BQ1277" s="8"/>
      <c r="BR1277" s="8"/>
      <c r="BS1277" s="8"/>
      <c r="BT1277" s="8"/>
      <c r="BU1277" s="8"/>
      <c r="BW1277" s="7"/>
      <c r="BX1277" s="8"/>
      <c r="BY1277" s="8"/>
      <c r="BZ1277" s="8"/>
      <c r="CA1277" s="8"/>
      <c r="CB1277" s="8"/>
      <c r="CC1277" s="8"/>
      <c r="CJ1277" s="23"/>
      <c r="CK1277" s="23"/>
      <c r="CL1277" s="23"/>
      <c r="CM1277" s="23"/>
      <c r="CN1277" s="23"/>
      <c r="CO1277" s="23"/>
      <c r="CP1277" s="23"/>
      <c r="CQ1277" s="23"/>
      <c r="CR1277" s="23"/>
      <c r="CS1277" s="23"/>
      <c r="CT1277" s="23"/>
      <c r="CU1277" s="23"/>
      <c r="CV1277" s="23"/>
      <c r="CW1277" s="23"/>
      <c r="CX1277" s="23"/>
      <c r="CY1277" s="23"/>
    </row>
    <row r="1278" spans="2:103" x14ac:dyDescent="0.25">
      <c r="B1278" s="7"/>
      <c r="C1278" s="8"/>
      <c r="D1278" s="8"/>
      <c r="E1278" s="8"/>
      <c r="F1278" s="8"/>
      <c r="G1278" s="8"/>
      <c r="H1278" s="8"/>
      <c r="I1278" s="8"/>
      <c r="J1278" s="8"/>
      <c r="K1278" s="8"/>
      <c r="L1278" s="8"/>
      <c r="M1278" s="8"/>
      <c r="N1278" s="8"/>
      <c r="O1278" s="8"/>
      <c r="P1278" s="8"/>
      <c r="Q1278" s="8"/>
      <c r="R1278" s="8"/>
      <c r="S1278" s="8"/>
      <c r="T1278" s="8"/>
      <c r="U1278" s="8"/>
      <c r="V1278" s="8"/>
      <c r="W1278" s="8"/>
      <c r="X1278" s="8"/>
      <c r="Y1278" s="8"/>
      <c r="Z1278" s="8"/>
      <c r="AA1278" s="8"/>
      <c r="AB1278" s="8"/>
      <c r="AC1278" s="8"/>
      <c r="AD1278" s="8"/>
      <c r="AE1278" s="8"/>
      <c r="AF1278" s="8"/>
      <c r="AG1278" s="8"/>
      <c r="AH1278" s="8"/>
      <c r="AI1278" s="8"/>
      <c r="AJ1278" s="8"/>
      <c r="AK1278" s="8"/>
      <c r="AL1278" s="8"/>
      <c r="AM1278" s="8"/>
      <c r="AN1278" s="8"/>
      <c r="AO1278" s="8"/>
      <c r="AP1278" s="8"/>
      <c r="AQ1278" s="8"/>
      <c r="AR1278" s="8"/>
      <c r="AS1278" s="8"/>
      <c r="AT1278" s="8"/>
      <c r="AU1278" s="8"/>
      <c r="AV1278" s="8"/>
      <c r="AW1278" s="8"/>
      <c r="AX1278" s="8"/>
      <c r="AY1278" s="8"/>
      <c r="AZ1278" s="8"/>
      <c r="BA1278" s="8"/>
      <c r="BB1278" s="8"/>
      <c r="BC1278" s="8"/>
      <c r="BD1278" s="8"/>
      <c r="BE1278" s="8"/>
      <c r="BF1278" s="8"/>
      <c r="BG1278" s="8"/>
      <c r="BH1278" s="8"/>
      <c r="BI1278" s="8"/>
      <c r="BJ1278" s="8"/>
      <c r="BK1278" s="8"/>
      <c r="BL1278" s="8"/>
      <c r="BM1278" s="8"/>
      <c r="BN1278" s="8"/>
      <c r="BO1278" s="8"/>
      <c r="BP1278" s="8"/>
      <c r="BQ1278" s="8"/>
      <c r="BR1278" s="8"/>
      <c r="BS1278" s="8"/>
      <c r="BT1278" s="8"/>
      <c r="BU1278" s="8"/>
      <c r="BW1278" s="7"/>
      <c r="BX1278" s="8"/>
      <c r="BY1278" s="8"/>
      <c r="BZ1278" s="8"/>
      <c r="CA1278" s="8"/>
      <c r="CB1278" s="8"/>
      <c r="CC1278" s="8"/>
      <c r="CJ1278" s="23"/>
      <c r="CK1278" s="23"/>
      <c r="CL1278" s="23"/>
      <c r="CM1278" s="23"/>
      <c r="CN1278" s="23"/>
      <c r="CO1278" s="23"/>
      <c r="CP1278" s="23"/>
      <c r="CQ1278" s="23"/>
      <c r="CR1278" s="23"/>
      <c r="CS1278" s="23"/>
      <c r="CT1278" s="23"/>
      <c r="CU1278" s="23"/>
      <c r="CV1278" s="23"/>
      <c r="CW1278" s="23"/>
      <c r="CX1278" s="23"/>
      <c r="CY1278" s="23"/>
    </row>
    <row r="1279" spans="2:103" x14ac:dyDescent="0.25">
      <c r="B1279" s="7"/>
      <c r="C1279" s="8"/>
      <c r="D1279" s="8"/>
      <c r="E1279" s="8"/>
      <c r="F1279" s="8"/>
      <c r="G1279" s="8"/>
      <c r="H1279" s="8"/>
      <c r="I1279" s="8"/>
      <c r="J1279" s="8"/>
      <c r="K1279" s="8"/>
      <c r="L1279" s="8"/>
      <c r="M1279" s="8"/>
      <c r="N1279" s="8"/>
      <c r="O1279" s="8"/>
      <c r="P1279" s="8"/>
      <c r="Q1279" s="8"/>
      <c r="R1279" s="8"/>
      <c r="S1279" s="8"/>
      <c r="T1279" s="8"/>
      <c r="U1279" s="8"/>
      <c r="V1279" s="8"/>
      <c r="W1279" s="8"/>
      <c r="X1279" s="8"/>
      <c r="Y1279" s="8"/>
      <c r="Z1279" s="8"/>
      <c r="AA1279" s="8"/>
      <c r="AB1279" s="8"/>
      <c r="AC1279" s="8"/>
      <c r="AD1279" s="8"/>
      <c r="AE1279" s="8"/>
      <c r="AF1279" s="8"/>
      <c r="AG1279" s="8"/>
      <c r="AH1279" s="8"/>
      <c r="AI1279" s="8"/>
      <c r="AJ1279" s="8"/>
      <c r="AK1279" s="8"/>
      <c r="AL1279" s="8"/>
      <c r="AM1279" s="8"/>
      <c r="AN1279" s="8"/>
      <c r="AO1279" s="8"/>
      <c r="AP1279" s="8"/>
      <c r="AQ1279" s="8"/>
      <c r="AR1279" s="8"/>
      <c r="AS1279" s="8"/>
      <c r="AT1279" s="8"/>
      <c r="AU1279" s="8"/>
      <c r="AV1279" s="8"/>
      <c r="AW1279" s="8"/>
      <c r="AX1279" s="8"/>
      <c r="AY1279" s="8"/>
      <c r="AZ1279" s="8"/>
      <c r="BA1279" s="8"/>
      <c r="BB1279" s="8"/>
      <c r="BC1279" s="8"/>
      <c r="BD1279" s="8"/>
      <c r="BE1279" s="8"/>
      <c r="BF1279" s="8"/>
      <c r="BG1279" s="8"/>
      <c r="BH1279" s="8"/>
      <c r="BI1279" s="8"/>
      <c r="BJ1279" s="8"/>
      <c r="BK1279" s="8"/>
      <c r="BL1279" s="8"/>
      <c r="BM1279" s="8"/>
      <c r="BN1279" s="8"/>
      <c r="BO1279" s="8"/>
      <c r="BP1279" s="8"/>
      <c r="BQ1279" s="8"/>
      <c r="BR1279" s="8"/>
      <c r="BS1279" s="8"/>
      <c r="BT1279" s="8"/>
      <c r="BU1279" s="8"/>
      <c r="BW1279" s="7"/>
      <c r="BX1279" s="8"/>
      <c r="BY1279" s="8"/>
      <c r="BZ1279" s="8"/>
      <c r="CA1279" s="8"/>
      <c r="CB1279" s="8"/>
      <c r="CC1279" s="8"/>
      <c r="CJ1279" s="23"/>
      <c r="CK1279" s="23"/>
      <c r="CL1279" s="23"/>
      <c r="CM1279" s="23"/>
      <c r="CN1279" s="23"/>
      <c r="CO1279" s="23"/>
      <c r="CP1279" s="23"/>
      <c r="CQ1279" s="23"/>
      <c r="CR1279" s="23"/>
      <c r="CS1279" s="23"/>
      <c r="CT1279" s="23"/>
      <c r="CU1279" s="23"/>
      <c r="CV1279" s="23"/>
      <c r="CW1279" s="23"/>
      <c r="CX1279" s="23"/>
      <c r="CY1279" s="23"/>
    </row>
    <row r="1280" spans="2:103" x14ac:dyDescent="0.25">
      <c r="B1280" s="7"/>
      <c r="C1280" s="8"/>
      <c r="D1280" s="8"/>
      <c r="E1280" s="8"/>
      <c r="F1280" s="8"/>
      <c r="G1280" s="8"/>
      <c r="H1280" s="8"/>
      <c r="I1280" s="8"/>
      <c r="J1280" s="8"/>
      <c r="K1280" s="8"/>
      <c r="L1280" s="8"/>
      <c r="M1280" s="8"/>
      <c r="N1280" s="8"/>
      <c r="O1280" s="8"/>
      <c r="P1280" s="8"/>
      <c r="Q1280" s="8"/>
      <c r="R1280" s="8"/>
      <c r="S1280" s="8"/>
      <c r="T1280" s="8"/>
      <c r="U1280" s="8"/>
      <c r="V1280" s="8"/>
      <c r="W1280" s="8"/>
      <c r="X1280" s="8"/>
      <c r="Y1280" s="8"/>
      <c r="Z1280" s="8"/>
      <c r="AA1280" s="8"/>
      <c r="AB1280" s="8"/>
      <c r="AC1280" s="8"/>
      <c r="AD1280" s="8"/>
      <c r="AE1280" s="8"/>
      <c r="AF1280" s="8"/>
      <c r="AG1280" s="8"/>
      <c r="AH1280" s="8"/>
      <c r="AI1280" s="8"/>
      <c r="AJ1280" s="8"/>
      <c r="AK1280" s="8"/>
      <c r="AL1280" s="8"/>
      <c r="AM1280" s="8"/>
      <c r="AN1280" s="8"/>
      <c r="AO1280" s="8"/>
      <c r="AP1280" s="8"/>
      <c r="AQ1280" s="8"/>
      <c r="AR1280" s="8"/>
      <c r="AS1280" s="8"/>
      <c r="AT1280" s="8"/>
      <c r="AU1280" s="8"/>
      <c r="AV1280" s="8"/>
      <c r="AW1280" s="8"/>
      <c r="AX1280" s="8"/>
      <c r="AY1280" s="8"/>
      <c r="AZ1280" s="8"/>
      <c r="BA1280" s="8"/>
      <c r="BB1280" s="8"/>
      <c r="BC1280" s="8"/>
      <c r="BD1280" s="8"/>
      <c r="BE1280" s="8"/>
      <c r="BF1280" s="8"/>
      <c r="BG1280" s="8"/>
      <c r="BH1280" s="8"/>
      <c r="BI1280" s="8"/>
      <c r="BJ1280" s="8"/>
      <c r="BK1280" s="8"/>
      <c r="BL1280" s="8"/>
      <c r="BM1280" s="8"/>
      <c r="BN1280" s="8"/>
      <c r="BO1280" s="8"/>
      <c r="BP1280" s="8"/>
      <c r="BQ1280" s="8"/>
      <c r="BR1280" s="8"/>
      <c r="BS1280" s="8"/>
      <c r="BT1280" s="8"/>
      <c r="BU1280" s="8"/>
      <c r="BW1280" s="7"/>
      <c r="BX1280" s="8"/>
      <c r="BY1280" s="8"/>
      <c r="BZ1280" s="8"/>
      <c r="CA1280" s="8"/>
      <c r="CB1280" s="8"/>
      <c r="CC1280" s="8"/>
      <c r="CJ1280" s="23"/>
      <c r="CK1280" s="23"/>
      <c r="CL1280" s="23"/>
      <c r="CM1280" s="23"/>
      <c r="CN1280" s="23"/>
      <c r="CO1280" s="23"/>
      <c r="CP1280" s="23"/>
      <c r="CQ1280" s="23"/>
      <c r="CR1280" s="23"/>
      <c r="CS1280" s="23"/>
      <c r="CT1280" s="23"/>
      <c r="CU1280" s="23"/>
      <c r="CV1280" s="23"/>
      <c r="CW1280" s="23"/>
      <c r="CX1280" s="23"/>
      <c r="CY1280" s="23"/>
    </row>
    <row r="1281" spans="2:103" x14ac:dyDescent="0.25">
      <c r="B1281" s="7"/>
      <c r="C1281" s="8"/>
      <c r="D1281" s="8"/>
      <c r="E1281" s="8"/>
      <c r="F1281" s="8"/>
      <c r="G1281" s="8"/>
      <c r="H1281" s="8"/>
      <c r="I1281" s="8"/>
      <c r="J1281" s="8"/>
      <c r="K1281" s="8"/>
      <c r="L1281" s="8"/>
      <c r="M1281" s="8"/>
      <c r="N1281" s="8"/>
      <c r="O1281" s="8"/>
      <c r="P1281" s="8"/>
      <c r="Q1281" s="8"/>
      <c r="R1281" s="8"/>
      <c r="S1281" s="8"/>
      <c r="T1281" s="8"/>
      <c r="U1281" s="8"/>
      <c r="V1281" s="8"/>
      <c r="W1281" s="8"/>
      <c r="X1281" s="8"/>
      <c r="Y1281" s="8"/>
      <c r="Z1281" s="8"/>
      <c r="AA1281" s="8"/>
      <c r="AB1281" s="8"/>
      <c r="AC1281" s="8"/>
      <c r="AD1281" s="8"/>
      <c r="AE1281" s="8"/>
      <c r="AF1281" s="8"/>
      <c r="AG1281" s="8"/>
      <c r="AH1281" s="8"/>
      <c r="AI1281" s="8"/>
      <c r="AJ1281" s="8"/>
      <c r="AK1281" s="8"/>
      <c r="AL1281" s="8"/>
      <c r="AM1281" s="8"/>
      <c r="AN1281" s="8"/>
      <c r="AO1281" s="8"/>
      <c r="AP1281" s="8"/>
      <c r="AQ1281" s="8"/>
      <c r="AR1281" s="8"/>
      <c r="AS1281" s="8"/>
      <c r="AT1281" s="8"/>
      <c r="AU1281" s="8"/>
      <c r="AV1281" s="8"/>
      <c r="AW1281" s="8"/>
      <c r="AX1281" s="8"/>
      <c r="AY1281" s="8"/>
      <c r="AZ1281" s="8"/>
      <c r="BA1281" s="8"/>
      <c r="BB1281" s="8"/>
      <c r="BC1281" s="8"/>
      <c r="BD1281" s="8"/>
      <c r="BE1281" s="8"/>
      <c r="BF1281" s="8"/>
      <c r="BG1281" s="8"/>
      <c r="BH1281" s="8"/>
      <c r="BI1281" s="8"/>
      <c r="BJ1281" s="8"/>
      <c r="BK1281" s="8"/>
      <c r="BL1281" s="8"/>
      <c r="BM1281" s="8"/>
      <c r="BN1281" s="8"/>
      <c r="BO1281" s="8"/>
      <c r="BP1281" s="8"/>
      <c r="BQ1281" s="8"/>
      <c r="BR1281" s="8"/>
      <c r="BS1281" s="8"/>
      <c r="BT1281" s="8"/>
      <c r="BU1281" s="8"/>
      <c r="BW1281" s="7"/>
      <c r="BX1281" s="8"/>
      <c r="BY1281" s="8"/>
      <c r="BZ1281" s="8"/>
      <c r="CA1281" s="8"/>
      <c r="CB1281" s="8"/>
      <c r="CC1281" s="8"/>
      <c r="CJ1281" s="23"/>
      <c r="CK1281" s="23"/>
      <c r="CL1281" s="23"/>
      <c r="CM1281" s="23"/>
      <c r="CN1281" s="23"/>
      <c r="CO1281" s="23"/>
      <c r="CP1281" s="23"/>
      <c r="CQ1281" s="23"/>
      <c r="CR1281" s="23"/>
      <c r="CS1281" s="23"/>
      <c r="CT1281" s="23"/>
      <c r="CU1281" s="23"/>
      <c r="CV1281" s="23"/>
      <c r="CW1281" s="23"/>
      <c r="CX1281" s="23"/>
      <c r="CY1281" s="23"/>
    </row>
    <row r="1282" spans="2:103" x14ac:dyDescent="0.25">
      <c r="B1282" s="7"/>
      <c r="C1282" s="8"/>
      <c r="D1282" s="8"/>
      <c r="E1282" s="8"/>
      <c r="F1282" s="8"/>
      <c r="G1282" s="8"/>
      <c r="H1282" s="8"/>
      <c r="I1282" s="8"/>
      <c r="J1282" s="8"/>
      <c r="K1282" s="8"/>
      <c r="L1282" s="8"/>
      <c r="M1282" s="8"/>
      <c r="N1282" s="8"/>
      <c r="O1282" s="8"/>
      <c r="P1282" s="8"/>
      <c r="Q1282" s="8"/>
      <c r="R1282" s="8"/>
      <c r="S1282" s="8"/>
      <c r="T1282" s="8"/>
      <c r="U1282" s="8"/>
      <c r="V1282" s="8"/>
      <c r="W1282" s="8"/>
      <c r="X1282" s="8"/>
      <c r="Y1282" s="8"/>
      <c r="Z1282" s="8"/>
      <c r="AA1282" s="8"/>
      <c r="AB1282" s="8"/>
      <c r="AC1282" s="8"/>
      <c r="AD1282" s="8"/>
      <c r="AE1282" s="8"/>
      <c r="AF1282" s="8"/>
      <c r="AG1282" s="8"/>
      <c r="AH1282" s="8"/>
      <c r="AI1282" s="8"/>
      <c r="AJ1282" s="8"/>
      <c r="AK1282" s="8"/>
      <c r="AL1282" s="8"/>
      <c r="AM1282" s="8"/>
      <c r="AN1282" s="8"/>
      <c r="AO1282" s="8"/>
      <c r="AP1282" s="8"/>
      <c r="AQ1282" s="8"/>
      <c r="AR1282" s="8"/>
      <c r="AS1282" s="8"/>
      <c r="AT1282" s="8"/>
      <c r="AU1282" s="8"/>
      <c r="AV1282" s="8"/>
      <c r="AW1282" s="8"/>
      <c r="AX1282" s="8"/>
      <c r="AY1282" s="8"/>
      <c r="AZ1282" s="8"/>
      <c r="BA1282" s="8"/>
      <c r="BB1282" s="8"/>
      <c r="BC1282" s="8"/>
      <c r="BD1282" s="8"/>
      <c r="BE1282" s="8"/>
      <c r="BF1282" s="8"/>
      <c r="BG1282" s="8"/>
      <c r="BH1282" s="8"/>
      <c r="BI1282" s="8"/>
      <c r="BJ1282" s="8"/>
      <c r="BK1282" s="8"/>
      <c r="BL1282" s="8"/>
      <c r="BM1282" s="8"/>
      <c r="BN1282" s="8"/>
      <c r="BO1282" s="8"/>
      <c r="BP1282" s="8"/>
      <c r="BQ1282" s="8"/>
      <c r="BR1282" s="8"/>
      <c r="BS1282" s="8"/>
      <c r="BT1282" s="8"/>
      <c r="BU1282" s="8"/>
      <c r="BW1282" s="7"/>
      <c r="BX1282" s="8"/>
      <c r="BY1282" s="8"/>
      <c r="BZ1282" s="8"/>
      <c r="CA1282" s="8"/>
      <c r="CB1282" s="8"/>
      <c r="CC1282" s="8"/>
      <c r="CJ1282" s="23"/>
      <c r="CK1282" s="23"/>
      <c r="CL1282" s="23"/>
      <c r="CM1282" s="23"/>
      <c r="CN1282" s="23"/>
      <c r="CO1282" s="23"/>
      <c r="CP1282" s="23"/>
      <c r="CQ1282" s="23"/>
      <c r="CR1282" s="23"/>
      <c r="CS1282" s="23"/>
      <c r="CT1282" s="23"/>
      <c r="CU1282" s="23"/>
      <c r="CV1282" s="23"/>
      <c r="CW1282" s="23"/>
      <c r="CX1282" s="23"/>
      <c r="CY1282" s="23"/>
    </row>
    <row r="1283" spans="2:103" x14ac:dyDescent="0.25">
      <c r="B1283" s="7"/>
      <c r="C1283" s="8"/>
      <c r="D1283" s="8"/>
      <c r="E1283" s="8"/>
      <c r="F1283" s="8"/>
      <c r="G1283" s="8"/>
      <c r="H1283" s="8"/>
      <c r="I1283" s="8"/>
      <c r="J1283" s="8"/>
      <c r="K1283" s="8"/>
      <c r="L1283" s="8"/>
      <c r="M1283" s="8"/>
      <c r="N1283" s="8"/>
      <c r="O1283" s="8"/>
      <c r="P1283" s="8"/>
      <c r="Q1283" s="8"/>
      <c r="R1283" s="8"/>
      <c r="S1283" s="8"/>
      <c r="T1283" s="8"/>
      <c r="U1283" s="8"/>
      <c r="V1283" s="8"/>
      <c r="W1283" s="8"/>
      <c r="X1283" s="8"/>
      <c r="Y1283" s="8"/>
      <c r="Z1283" s="8"/>
      <c r="AA1283" s="8"/>
      <c r="AB1283" s="8"/>
      <c r="AC1283" s="8"/>
      <c r="AD1283" s="8"/>
      <c r="AE1283" s="8"/>
      <c r="AF1283" s="8"/>
      <c r="AG1283" s="8"/>
      <c r="AH1283" s="8"/>
      <c r="AI1283" s="8"/>
      <c r="AJ1283" s="8"/>
      <c r="AK1283" s="8"/>
      <c r="AL1283" s="8"/>
      <c r="AM1283" s="8"/>
      <c r="AN1283" s="8"/>
      <c r="AO1283" s="8"/>
      <c r="AP1283" s="8"/>
      <c r="AQ1283" s="8"/>
      <c r="AR1283" s="8"/>
      <c r="AS1283" s="8"/>
      <c r="AT1283" s="8"/>
      <c r="AU1283" s="8"/>
      <c r="AV1283" s="8"/>
      <c r="AW1283" s="8"/>
      <c r="AX1283" s="8"/>
      <c r="AY1283" s="8"/>
      <c r="AZ1283" s="8"/>
      <c r="BA1283" s="8"/>
      <c r="BB1283" s="8"/>
      <c r="BC1283" s="8"/>
      <c r="BD1283" s="8"/>
      <c r="BE1283" s="8"/>
      <c r="BF1283" s="8"/>
      <c r="BG1283" s="8"/>
      <c r="BH1283" s="8"/>
      <c r="BI1283" s="8"/>
      <c r="BJ1283" s="8"/>
      <c r="BK1283" s="8"/>
      <c r="BL1283" s="8"/>
      <c r="BM1283" s="8"/>
      <c r="BN1283" s="8"/>
      <c r="BO1283" s="8"/>
      <c r="BP1283" s="8"/>
      <c r="BQ1283" s="8"/>
      <c r="BR1283" s="8"/>
      <c r="BS1283" s="8"/>
      <c r="BT1283" s="8"/>
      <c r="BU1283" s="8"/>
      <c r="BW1283" s="7"/>
      <c r="BX1283" s="8"/>
      <c r="BY1283" s="8"/>
      <c r="BZ1283" s="8"/>
      <c r="CA1283" s="8"/>
      <c r="CB1283" s="8"/>
      <c r="CC1283" s="8"/>
      <c r="CJ1283" s="23"/>
      <c r="CK1283" s="23"/>
      <c r="CL1283" s="23"/>
      <c r="CM1283" s="23"/>
      <c r="CN1283" s="23"/>
      <c r="CO1283" s="23"/>
      <c r="CP1283" s="23"/>
      <c r="CQ1283" s="23"/>
      <c r="CR1283" s="23"/>
      <c r="CS1283" s="23"/>
      <c r="CT1283" s="23"/>
      <c r="CU1283" s="23"/>
      <c r="CV1283" s="23"/>
      <c r="CW1283" s="23"/>
      <c r="CX1283" s="23"/>
      <c r="CY1283" s="23"/>
    </row>
    <row r="1284" spans="2:103" x14ac:dyDescent="0.25">
      <c r="B1284" s="7"/>
      <c r="C1284" s="8"/>
      <c r="D1284" s="8"/>
      <c r="E1284" s="8"/>
      <c r="F1284" s="8"/>
      <c r="G1284" s="8"/>
      <c r="H1284" s="8"/>
      <c r="I1284" s="8"/>
      <c r="J1284" s="8"/>
      <c r="K1284" s="8"/>
      <c r="L1284" s="8"/>
      <c r="M1284" s="8"/>
      <c r="N1284" s="8"/>
      <c r="O1284" s="8"/>
      <c r="P1284" s="8"/>
      <c r="Q1284" s="8"/>
      <c r="R1284" s="8"/>
      <c r="S1284" s="8"/>
      <c r="T1284" s="8"/>
      <c r="U1284" s="8"/>
      <c r="V1284" s="8"/>
      <c r="W1284" s="8"/>
      <c r="X1284" s="8"/>
      <c r="Y1284" s="8"/>
      <c r="Z1284" s="8"/>
      <c r="AA1284" s="8"/>
      <c r="AB1284" s="8"/>
      <c r="AC1284" s="8"/>
      <c r="AD1284" s="8"/>
      <c r="AE1284" s="8"/>
      <c r="AF1284" s="8"/>
      <c r="AG1284" s="8"/>
      <c r="AH1284" s="8"/>
      <c r="AI1284" s="8"/>
      <c r="AJ1284" s="8"/>
      <c r="AK1284" s="8"/>
      <c r="AL1284" s="8"/>
      <c r="AM1284" s="8"/>
      <c r="AN1284" s="8"/>
      <c r="AO1284" s="8"/>
      <c r="AP1284" s="8"/>
      <c r="AQ1284" s="8"/>
      <c r="AR1284" s="8"/>
      <c r="AS1284" s="8"/>
      <c r="AT1284" s="8"/>
      <c r="AU1284" s="8"/>
      <c r="AV1284" s="8"/>
      <c r="AW1284" s="8"/>
      <c r="AX1284" s="8"/>
      <c r="AY1284" s="8"/>
      <c r="AZ1284" s="8"/>
      <c r="BA1284" s="8"/>
      <c r="BB1284" s="8"/>
      <c r="BC1284" s="8"/>
      <c r="BD1284" s="8"/>
      <c r="BE1284" s="8"/>
      <c r="BF1284" s="8"/>
      <c r="BG1284" s="8"/>
      <c r="BH1284" s="8"/>
      <c r="BI1284" s="8"/>
      <c r="BJ1284" s="8"/>
      <c r="BK1284" s="8"/>
      <c r="BL1284" s="8"/>
      <c r="BM1284" s="8"/>
      <c r="BN1284" s="8"/>
      <c r="BO1284" s="8"/>
      <c r="BP1284" s="8"/>
      <c r="BQ1284" s="8"/>
      <c r="BR1284" s="8"/>
      <c r="BS1284" s="8"/>
      <c r="BT1284" s="8"/>
      <c r="BU1284" s="8"/>
      <c r="BW1284" s="7"/>
      <c r="BX1284" s="8"/>
      <c r="BY1284" s="8"/>
      <c r="BZ1284" s="8"/>
      <c r="CA1284" s="8"/>
      <c r="CB1284" s="8"/>
      <c r="CC1284" s="8"/>
      <c r="CJ1284" s="23"/>
      <c r="CK1284" s="23"/>
      <c r="CL1284" s="23"/>
      <c r="CM1284" s="23"/>
      <c r="CN1284" s="23"/>
      <c r="CO1284" s="23"/>
      <c r="CP1284" s="23"/>
      <c r="CQ1284" s="23"/>
      <c r="CR1284" s="23"/>
      <c r="CS1284" s="23"/>
      <c r="CT1284" s="23"/>
      <c r="CU1284" s="23"/>
      <c r="CV1284" s="23"/>
      <c r="CW1284" s="23"/>
      <c r="CX1284" s="23"/>
      <c r="CY1284" s="23"/>
    </row>
    <row r="1285" spans="2:103" x14ac:dyDescent="0.25">
      <c r="B1285" s="7"/>
      <c r="C1285" s="8"/>
      <c r="D1285" s="8"/>
      <c r="E1285" s="8"/>
      <c r="F1285" s="8"/>
      <c r="G1285" s="8"/>
      <c r="H1285" s="8"/>
      <c r="I1285" s="8"/>
      <c r="J1285" s="8"/>
      <c r="K1285" s="8"/>
      <c r="L1285" s="8"/>
      <c r="M1285" s="8"/>
      <c r="N1285" s="8"/>
      <c r="O1285" s="8"/>
      <c r="P1285" s="8"/>
      <c r="Q1285" s="8"/>
      <c r="R1285" s="8"/>
      <c r="S1285" s="8"/>
      <c r="T1285" s="8"/>
      <c r="U1285" s="8"/>
      <c r="V1285" s="8"/>
      <c r="W1285" s="8"/>
      <c r="X1285" s="8"/>
      <c r="Y1285" s="8"/>
      <c r="Z1285" s="8"/>
      <c r="AA1285" s="8"/>
      <c r="AB1285" s="8"/>
      <c r="AC1285" s="8"/>
      <c r="AD1285" s="8"/>
      <c r="AE1285" s="8"/>
      <c r="AF1285" s="8"/>
      <c r="AG1285" s="8"/>
      <c r="AH1285" s="8"/>
      <c r="AI1285" s="8"/>
      <c r="AJ1285" s="8"/>
      <c r="AK1285" s="8"/>
      <c r="AL1285" s="8"/>
      <c r="AM1285" s="8"/>
      <c r="AN1285" s="8"/>
      <c r="AO1285" s="8"/>
      <c r="AP1285" s="8"/>
      <c r="AQ1285" s="8"/>
      <c r="AR1285" s="8"/>
      <c r="AS1285" s="8"/>
      <c r="AT1285" s="8"/>
      <c r="AU1285" s="8"/>
      <c r="AV1285" s="8"/>
      <c r="AW1285" s="8"/>
      <c r="AX1285" s="8"/>
      <c r="AY1285" s="8"/>
      <c r="AZ1285" s="8"/>
      <c r="BA1285" s="8"/>
      <c r="BB1285" s="8"/>
      <c r="BC1285" s="8"/>
      <c r="BD1285" s="8"/>
      <c r="BE1285" s="8"/>
      <c r="BF1285" s="8"/>
      <c r="BG1285" s="8"/>
      <c r="BH1285" s="8"/>
      <c r="BI1285" s="8"/>
      <c r="BJ1285" s="8"/>
      <c r="BK1285" s="8"/>
      <c r="BL1285" s="8"/>
      <c r="BM1285" s="8"/>
      <c r="BN1285" s="8"/>
      <c r="BO1285" s="8"/>
      <c r="BP1285" s="8"/>
      <c r="BQ1285" s="8"/>
      <c r="BR1285" s="8"/>
      <c r="BS1285" s="8"/>
      <c r="BT1285" s="8"/>
      <c r="BU1285" s="8"/>
      <c r="BW1285" s="7"/>
      <c r="BX1285" s="8"/>
      <c r="BY1285" s="8"/>
      <c r="BZ1285" s="8"/>
      <c r="CA1285" s="8"/>
      <c r="CB1285" s="8"/>
      <c r="CC1285" s="8"/>
      <c r="CJ1285" s="23"/>
      <c r="CK1285" s="23"/>
      <c r="CL1285" s="23"/>
      <c r="CM1285" s="23"/>
      <c r="CN1285" s="23"/>
      <c r="CO1285" s="23"/>
      <c r="CP1285" s="23"/>
      <c r="CQ1285" s="23"/>
      <c r="CR1285" s="23"/>
      <c r="CS1285" s="23"/>
      <c r="CT1285" s="23"/>
      <c r="CU1285" s="23"/>
      <c r="CV1285" s="23"/>
      <c r="CW1285" s="23"/>
      <c r="CX1285" s="23"/>
      <c r="CY1285" s="23"/>
    </row>
    <row r="1286" spans="2:103" x14ac:dyDescent="0.25">
      <c r="B1286" s="7"/>
      <c r="C1286" s="8"/>
      <c r="D1286" s="8"/>
      <c r="E1286" s="8"/>
      <c r="F1286" s="8"/>
      <c r="G1286" s="8"/>
      <c r="H1286" s="8"/>
      <c r="I1286" s="8"/>
      <c r="J1286" s="8"/>
      <c r="K1286" s="8"/>
      <c r="L1286" s="8"/>
      <c r="M1286" s="8"/>
      <c r="N1286" s="8"/>
      <c r="O1286" s="8"/>
      <c r="P1286" s="8"/>
      <c r="Q1286" s="8"/>
      <c r="R1286" s="8"/>
      <c r="S1286" s="8"/>
      <c r="T1286" s="8"/>
      <c r="U1286" s="8"/>
      <c r="V1286" s="8"/>
      <c r="W1286" s="8"/>
      <c r="X1286" s="8"/>
      <c r="Y1286" s="8"/>
      <c r="Z1286" s="8"/>
      <c r="AA1286" s="8"/>
      <c r="AB1286" s="8"/>
      <c r="AC1286" s="8"/>
      <c r="AD1286" s="8"/>
      <c r="AE1286" s="8"/>
      <c r="AF1286" s="8"/>
      <c r="AG1286" s="8"/>
      <c r="AH1286" s="8"/>
      <c r="AI1286" s="8"/>
      <c r="AJ1286" s="8"/>
      <c r="AK1286" s="8"/>
      <c r="AL1286" s="8"/>
      <c r="AM1286" s="8"/>
      <c r="AN1286" s="8"/>
      <c r="AO1286" s="8"/>
      <c r="AP1286" s="8"/>
      <c r="AQ1286" s="8"/>
      <c r="AR1286" s="8"/>
      <c r="AS1286" s="8"/>
      <c r="AT1286" s="8"/>
      <c r="AU1286" s="8"/>
      <c r="AV1286" s="8"/>
      <c r="AW1286" s="8"/>
      <c r="AX1286" s="8"/>
      <c r="AY1286" s="8"/>
      <c r="AZ1286" s="8"/>
      <c r="BA1286" s="8"/>
      <c r="BB1286" s="8"/>
      <c r="BC1286" s="8"/>
      <c r="BD1286" s="8"/>
      <c r="BE1286" s="8"/>
      <c r="BF1286" s="8"/>
      <c r="BG1286" s="8"/>
      <c r="BH1286" s="8"/>
      <c r="BI1286" s="8"/>
      <c r="BJ1286" s="8"/>
      <c r="BK1286" s="8"/>
      <c r="BL1286" s="8"/>
      <c r="BM1286" s="8"/>
      <c r="BN1286" s="8"/>
      <c r="BO1286" s="8"/>
      <c r="BP1286" s="8"/>
      <c r="BQ1286" s="8"/>
      <c r="BR1286" s="8"/>
      <c r="BS1286" s="8"/>
      <c r="BT1286" s="8"/>
      <c r="BU1286" s="8"/>
      <c r="BW1286" s="7"/>
      <c r="BX1286" s="8"/>
      <c r="BY1286" s="8"/>
      <c r="BZ1286" s="8"/>
      <c r="CA1286" s="8"/>
      <c r="CB1286" s="8"/>
      <c r="CC1286" s="8"/>
      <c r="CJ1286" s="23"/>
      <c r="CK1286" s="23"/>
      <c r="CL1286" s="23"/>
      <c r="CM1286" s="23"/>
      <c r="CN1286" s="23"/>
      <c r="CO1286" s="23"/>
      <c r="CP1286" s="23"/>
      <c r="CQ1286" s="23"/>
      <c r="CR1286" s="23"/>
      <c r="CS1286" s="23"/>
      <c r="CT1286" s="23"/>
      <c r="CU1286" s="23"/>
      <c r="CV1286" s="23"/>
      <c r="CW1286" s="23"/>
      <c r="CX1286" s="23"/>
      <c r="CY1286" s="23"/>
    </row>
    <row r="1287" spans="2:103" x14ac:dyDescent="0.25">
      <c r="B1287" s="7"/>
      <c r="C1287" s="8"/>
      <c r="D1287" s="8"/>
      <c r="E1287" s="8"/>
      <c r="F1287" s="8"/>
      <c r="G1287" s="8"/>
      <c r="H1287" s="8"/>
      <c r="I1287" s="8"/>
      <c r="J1287" s="8"/>
      <c r="K1287" s="8"/>
      <c r="L1287" s="8"/>
      <c r="M1287" s="8"/>
      <c r="N1287" s="8"/>
      <c r="O1287" s="8"/>
      <c r="P1287" s="8"/>
      <c r="Q1287" s="8"/>
      <c r="R1287" s="8"/>
      <c r="S1287" s="8"/>
      <c r="T1287" s="8"/>
      <c r="U1287" s="8"/>
      <c r="V1287" s="8"/>
      <c r="W1287" s="8"/>
      <c r="X1287" s="8"/>
      <c r="Y1287" s="8"/>
      <c r="Z1287" s="8"/>
      <c r="AA1287" s="8"/>
      <c r="AB1287" s="8"/>
      <c r="AC1287" s="8"/>
      <c r="AD1287" s="8"/>
      <c r="AE1287" s="8"/>
      <c r="AF1287" s="8"/>
      <c r="AG1287" s="8"/>
      <c r="AH1287" s="8"/>
      <c r="AI1287" s="8"/>
      <c r="AJ1287" s="8"/>
      <c r="AK1287" s="8"/>
      <c r="AL1287" s="8"/>
      <c r="AM1287" s="8"/>
      <c r="AN1287" s="8"/>
      <c r="AO1287" s="8"/>
      <c r="AP1287" s="8"/>
      <c r="AQ1287" s="8"/>
      <c r="AR1287" s="8"/>
      <c r="AS1287" s="8"/>
      <c r="AT1287" s="8"/>
      <c r="AU1287" s="8"/>
      <c r="AV1287" s="8"/>
      <c r="AW1287" s="8"/>
      <c r="AX1287" s="8"/>
      <c r="AY1287" s="8"/>
      <c r="AZ1287" s="8"/>
      <c r="BA1287" s="8"/>
      <c r="BB1287" s="8"/>
      <c r="BC1287" s="8"/>
      <c r="BD1287" s="8"/>
      <c r="BE1287" s="8"/>
      <c r="BF1287" s="8"/>
      <c r="BG1287" s="8"/>
      <c r="BH1287" s="8"/>
      <c r="BI1287" s="8"/>
      <c r="BJ1287" s="8"/>
      <c r="BK1287" s="8"/>
      <c r="BL1287" s="8"/>
      <c r="BM1287" s="8"/>
      <c r="BN1287" s="8"/>
      <c r="BO1287" s="8"/>
      <c r="BP1287" s="8"/>
      <c r="BQ1287" s="8"/>
      <c r="BR1287" s="8"/>
      <c r="BS1287" s="8"/>
      <c r="BT1287" s="8"/>
      <c r="BU1287" s="8"/>
      <c r="BW1287" s="7"/>
      <c r="BX1287" s="8"/>
      <c r="BY1287" s="8"/>
      <c r="BZ1287" s="8"/>
      <c r="CA1287" s="8"/>
      <c r="CB1287" s="8"/>
      <c r="CC1287" s="8"/>
      <c r="CJ1287" s="23"/>
      <c r="CK1287" s="23"/>
      <c r="CL1287" s="23"/>
      <c r="CM1287" s="23"/>
      <c r="CN1287" s="23"/>
      <c r="CO1287" s="23"/>
      <c r="CP1287" s="23"/>
      <c r="CQ1287" s="23"/>
      <c r="CR1287" s="23"/>
      <c r="CS1287" s="23"/>
      <c r="CT1287" s="23"/>
      <c r="CU1287" s="23"/>
      <c r="CV1287" s="23"/>
      <c r="CW1287" s="23"/>
      <c r="CX1287" s="23"/>
      <c r="CY1287" s="23"/>
    </row>
    <row r="1288" spans="2:103" x14ac:dyDescent="0.25">
      <c r="B1288" s="7"/>
      <c r="C1288" s="8"/>
      <c r="D1288" s="8"/>
      <c r="E1288" s="8"/>
      <c r="F1288" s="8"/>
      <c r="G1288" s="8"/>
      <c r="H1288" s="8"/>
      <c r="I1288" s="8"/>
      <c r="J1288" s="8"/>
      <c r="K1288" s="8"/>
      <c r="L1288" s="8"/>
      <c r="M1288" s="8"/>
      <c r="N1288" s="8"/>
      <c r="O1288" s="8"/>
      <c r="P1288" s="8"/>
      <c r="Q1288" s="8"/>
      <c r="R1288" s="8"/>
      <c r="S1288" s="8"/>
      <c r="T1288" s="8"/>
      <c r="U1288" s="8"/>
      <c r="V1288" s="8"/>
      <c r="W1288" s="8"/>
      <c r="X1288" s="8"/>
      <c r="Y1288" s="8"/>
      <c r="Z1288" s="8"/>
      <c r="AA1288" s="8"/>
      <c r="AB1288" s="8"/>
      <c r="AC1288" s="8"/>
      <c r="AD1288" s="8"/>
      <c r="AE1288" s="8"/>
      <c r="AF1288" s="8"/>
      <c r="AG1288" s="8"/>
      <c r="AH1288" s="8"/>
      <c r="AI1288" s="8"/>
      <c r="AJ1288" s="8"/>
      <c r="AK1288" s="8"/>
      <c r="AL1288" s="8"/>
      <c r="AM1288" s="8"/>
      <c r="AN1288" s="8"/>
      <c r="AO1288" s="8"/>
      <c r="AP1288" s="8"/>
      <c r="AQ1288" s="8"/>
      <c r="AR1288" s="8"/>
      <c r="AS1288" s="8"/>
      <c r="AT1288" s="8"/>
      <c r="AU1288" s="8"/>
      <c r="AV1288" s="8"/>
      <c r="AW1288" s="8"/>
      <c r="AX1288" s="8"/>
      <c r="AY1288" s="8"/>
      <c r="AZ1288" s="8"/>
      <c r="BA1288" s="8"/>
      <c r="BB1288" s="8"/>
      <c r="BC1288" s="8"/>
      <c r="BD1288" s="8"/>
      <c r="BE1288" s="8"/>
      <c r="BF1288" s="8"/>
      <c r="BG1288" s="8"/>
      <c r="BH1288" s="8"/>
      <c r="BI1288" s="8"/>
      <c r="BJ1288" s="8"/>
      <c r="BK1288" s="8"/>
      <c r="BL1288" s="8"/>
      <c r="BM1288" s="8"/>
      <c r="BN1288" s="8"/>
      <c r="BO1288" s="8"/>
      <c r="BP1288" s="8"/>
      <c r="BQ1288" s="8"/>
      <c r="BR1288" s="8"/>
      <c r="BS1288" s="8"/>
      <c r="BT1288" s="8"/>
      <c r="BU1288" s="8"/>
      <c r="BW1288" s="7"/>
      <c r="BX1288" s="8"/>
      <c r="BY1288" s="8"/>
      <c r="BZ1288" s="8"/>
      <c r="CA1288" s="8"/>
      <c r="CB1288" s="8"/>
      <c r="CC1288" s="8"/>
      <c r="CJ1288" s="23"/>
      <c r="CK1288" s="23"/>
      <c r="CL1288" s="23"/>
      <c r="CM1288" s="23"/>
      <c r="CN1288" s="23"/>
      <c r="CO1288" s="23"/>
      <c r="CP1288" s="23"/>
      <c r="CQ1288" s="23"/>
      <c r="CR1288" s="23"/>
      <c r="CS1288" s="23"/>
      <c r="CT1288" s="23"/>
      <c r="CU1288" s="23"/>
      <c r="CV1288" s="23"/>
      <c r="CW1288" s="23"/>
      <c r="CX1288" s="23"/>
      <c r="CY1288" s="23"/>
    </row>
    <row r="1289" spans="2:103" x14ac:dyDescent="0.25">
      <c r="B1289" s="7"/>
      <c r="C1289" s="8"/>
      <c r="D1289" s="8"/>
      <c r="E1289" s="8"/>
      <c r="F1289" s="8"/>
      <c r="G1289" s="8"/>
      <c r="H1289" s="8"/>
      <c r="I1289" s="8"/>
      <c r="J1289" s="8"/>
      <c r="K1289" s="8"/>
      <c r="L1289" s="8"/>
      <c r="M1289" s="8"/>
      <c r="N1289" s="8"/>
      <c r="O1289" s="8"/>
      <c r="P1289" s="8"/>
      <c r="Q1289" s="8"/>
      <c r="R1289" s="8"/>
      <c r="S1289" s="8"/>
      <c r="T1289" s="8"/>
      <c r="U1289" s="8"/>
      <c r="V1289" s="8"/>
      <c r="W1289" s="8"/>
      <c r="X1289" s="8"/>
      <c r="Y1289" s="8"/>
      <c r="Z1289" s="8"/>
      <c r="AA1289" s="8"/>
      <c r="AB1289" s="8"/>
      <c r="AC1289" s="8"/>
      <c r="AD1289" s="8"/>
      <c r="AE1289" s="8"/>
      <c r="AF1289" s="8"/>
      <c r="AG1289" s="8"/>
      <c r="AH1289" s="8"/>
      <c r="AI1289" s="8"/>
      <c r="AJ1289" s="8"/>
      <c r="AK1289" s="8"/>
      <c r="AL1289" s="8"/>
      <c r="AM1289" s="8"/>
      <c r="AN1289" s="8"/>
      <c r="AO1289" s="8"/>
      <c r="AP1289" s="8"/>
      <c r="AQ1289" s="8"/>
      <c r="AR1289" s="8"/>
      <c r="AS1289" s="8"/>
      <c r="AT1289" s="8"/>
      <c r="AU1289" s="8"/>
      <c r="AV1289" s="8"/>
      <c r="AW1289" s="8"/>
      <c r="AX1289" s="8"/>
      <c r="AY1289" s="8"/>
      <c r="AZ1289" s="8"/>
      <c r="BA1289" s="8"/>
      <c r="BB1289" s="8"/>
      <c r="BC1289" s="8"/>
      <c r="BD1289" s="8"/>
      <c r="BE1289" s="8"/>
      <c r="BF1289" s="8"/>
      <c r="BG1289" s="8"/>
      <c r="BH1289" s="8"/>
      <c r="BI1289" s="8"/>
      <c r="BJ1289" s="8"/>
      <c r="BK1289" s="8"/>
      <c r="BL1289" s="8"/>
      <c r="BM1289" s="8"/>
      <c r="BN1289" s="8"/>
      <c r="BO1289" s="8"/>
      <c r="BP1289" s="8"/>
      <c r="BQ1289" s="8"/>
      <c r="BR1289" s="8"/>
      <c r="BS1289" s="8"/>
      <c r="BT1289" s="8"/>
      <c r="BU1289" s="8"/>
      <c r="BW1289" s="7"/>
      <c r="BX1289" s="8"/>
      <c r="BY1289" s="8"/>
      <c r="BZ1289" s="8"/>
      <c r="CA1289" s="8"/>
      <c r="CB1289" s="8"/>
      <c r="CC1289" s="8"/>
      <c r="CJ1289" s="23"/>
      <c r="CK1289" s="23"/>
      <c r="CL1289" s="23"/>
      <c r="CM1289" s="23"/>
      <c r="CN1289" s="23"/>
      <c r="CO1289" s="23"/>
      <c r="CP1289" s="23"/>
      <c r="CQ1289" s="23"/>
      <c r="CR1289" s="23"/>
      <c r="CS1289" s="23"/>
      <c r="CT1289" s="23"/>
      <c r="CU1289" s="23"/>
      <c r="CV1289" s="23"/>
      <c r="CW1289" s="23"/>
      <c r="CX1289" s="23"/>
      <c r="CY1289" s="23"/>
    </row>
    <row r="1290" spans="2:103" x14ac:dyDescent="0.25">
      <c r="B1290" s="7"/>
      <c r="C1290" s="8"/>
      <c r="D1290" s="8"/>
      <c r="E1290" s="8"/>
      <c r="F1290" s="8"/>
      <c r="G1290" s="8"/>
      <c r="H1290" s="8"/>
      <c r="I1290" s="8"/>
      <c r="J1290" s="8"/>
      <c r="K1290" s="8"/>
      <c r="L1290" s="8"/>
      <c r="M1290" s="8"/>
      <c r="N1290" s="8"/>
      <c r="O1290" s="8"/>
      <c r="P1290" s="8"/>
      <c r="Q1290" s="8"/>
      <c r="R1290" s="8"/>
      <c r="S1290" s="8"/>
      <c r="T1290" s="8"/>
      <c r="U1290" s="8"/>
      <c r="V1290" s="8"/>
      <c r="W1290" s="8"/>
      <c r="X1290" s="8"/>
      <c r="Y1290" s="8"/>
      <c r="Z1290" s="8"/>
      <c r="AA1290" s="8"/>
      <c r="AB1290" s="8"/>
      <c r="AC1290" s="8"/>
      <c r="AD1290" s="8"/>
      <c r="AE1290" s="8"/>
      <c r="AF1290" s="8"/>
      <c r="AG1290" s="8"/>
      <c r="AH1290" s="8"/>
      <c r="AI1290" s="8"/>
      <c r="AJ1290" s="8"/>
      <c r="AK1290" s="8"/>
      <c r="AL1290" s="8"/>
      <c r="AM1290" s="8"/>
      <c r="AN1290" s="8"/>
      <c r="AO1290" s="8"/>
      <c r="AP1290" s="8"/>
      <c r="AQ1290" s="8"/>
      <c r="AR1290" s="8"/>
      <c r="AS1290" s="8"/>
      <c r="AT1290" s="8"/>
      <c r="AU1290" s="8"/>
      <c r="AV1290" s="8"/>
      <c r="AW1290" s="8"/>
      <c r="AX1290" s="8"/>
      <c r="AY1290" s="8"/>
      <c r="AZ1290" s="8"/>
      <c r="BA1290" s="8"/>
      <c r="BB1290" s="8"/>
      <c r="BC1290" s="8"/>
      <c r="BD1290" s="8"/>
      <c r="BE1290" s="8"/>
      <c r="BF1290" s="8"/>
      <c r="BG1290" s="8"/>
      <c r="BH1290" s="8"/>
      <c r="BI1290" s="8"/>
      <c r="BJ1290" s="8"/>
      <c r="BK1290" s="8"/>
      <c r="BL1290" s="8"/>
      <c r="BM1290" s="8"/>
      <c r="BN1290" s="8"/>
      <c r="BO1290" s="8"/>
      <c r="BP1290" s="8"/>
      <c r="BQ1290" s="8"/>
      <c r="BR1290" s="8"/>
      <c r="BS1290" s="8"/>
      <c r="BT1290" s="8"/>
      <c r="BU1290" s="8"/>
      <c r="BW1290" s="7"/>
      <c r="BX1290" s="8"/>
      <c r="BY1290" s="8"/>
      <c r="BZ1290" s="8"/>
      <c r="CA1290" s="8"/>
      <c r="CB1290" s="8"/>
      <c r="CC1290" s="8"/>
      <c r="CJ1290" s="23"/>
      <c r="CK1290" s="23"/>
      <c r="CL1290" s="23"/>
      <c r="CM1290" s="23"/>
      <c r="CN1290" s="23"/>
      <c r="CO1290" s="23"/>
      <c r="CP1290" s="23"/>
      <c r="CQ1290" s="23"/>
      <c r="CR1290" s="23"/>
      <c r="CS1290" s="23"/>
      <c r="CT1290" s="23"/>
      <c r="CU1290" s="23"/>
      <c r="CV1290" s="23"/>
      <c r="CW1290" s="23"/>
      <c r="CX1290" s="23"/>
      <c r="CY1290" s="23"/>
    </row>
    <row r="1291" spans="2:103" x14ac:dyDescent="0.25">
      <c r="BW1291" s="7"/>
      <c r="BX1291" s="8"/>
      <c r="BY1291" s="8"/>
      <c r="BZ1291" s="8"/>
      <c r="CA1291" s="8"/>
      <c r="CB1291" s="8"/>
      <c r="CC1291" s="8"/>
    </row>
    <row r="1292" spans="2:103" x14ac:dyDescent="0.25">
      <c r="BW1292" s="7"/>
      <c r="BX1292" s="8"/>
      <c r="BY1292" s="8"/>
      <c r="BZ1292" s="8"/>
      <c r="CA1292" s="8"/>
      <c r="CB1292" s="8"/>
      <c r="CC1292" s="8"/>
    </row>
  </sheetData>
  <mergeCells count="4">
    <mergeCell ref="B8:K8"/>
    <mergeCell ref="CC8:CL8"/>
    <mergeCell ref="B13:C13"/>
    <mergeCell ref="BW16:BX16"/>
  </mergeCells>
  <conditionalFormatting sqref="B17:B47">
    <cfRule type="expression" dxfId="205" priority="196" stopIfTrue="1">
      <formula>A7&lt;&gt;B17</formula>
    </cfRule>
  </conditionalFormatting>
  <conditionalFormatting sqref="B48:B53">
    <cfRule type="expression" dxfId="204" priority="195" stopIfTrue="1">
      <formula>A38&lt;&gt;B48</formula>
    </cfRule>
  </conditionalFormatting>
  <conditionalFormatting sqref="B54:B59">
    <cfRule type="expression" dxfId="203" priority="194" stopIfTrue="1">
      <formula>A44&lt;&gt;B54</formula>
    </cfRule>
  </conditionalFormatting>
  <conditionalFormatting sqref="B60:B86">
    <cfRule type="expression" dxfId="202" priority="193" stopIfTrue="1">
      <formula>A50&lt;&gt;B60</formula>
    </cfRule>
  </conditionalFormatting>
  <conditionalFormatting sqref="B87:B92">
    <cfRule type="expression" dxfId="201" priority="192" stopIfTrue="1">
      <formula>A77&lt;&gt;B87</formula>
    </cfRule>
  </conditionalFormatting>
  <conditionalFormatting sqref="B93:B98">
    <cfRule type="expression" dxfId="200" priority="191" stopIfTrue="1">
      <formula>A83&lt;&gt;B93</formula>
    </cfRule>
  </conditionalFormatting>
  <conditionalFormatting sqref="B99:B126">
    <cfRule type="expression" dxfId="199" priority="190" stopIfTrue="1">
      <formula>A89&lt;&gt;B99</formula>
    </cfRule>
  </conditionalFormatting>
  <conditionalFormatting sqref="B127:B132">
    <cfRule type="expression" dxfId="198" priority="189" stopIfTrue="1">
      <formula>A117&lt;&gt;B127</formula>
    </cfRule>
  </conditionalFormatting>
  <conditionalFormatting sqref="B133:B138">
    <cfRule type="expression" dxfId="197" priority="188" stopIfTrue="1">
      <formula>A123&lt;&gt;B133</formula>
    </cfRule>
  </conditionalFormatting>
  <conditionalFormatting sqref="B139:B165">
    <cfRule type="expression" dxfId="196" priority="187" stopIfTrue="1">
      <formula>A129&lt;&gt;B139</formula>
    </cfRule>
  </conditionalFormatting>
  <conditionalFormatting sqref="B166:B171">
    <cfRule type="expression" dxfId="195" priority="186" stopIfTrue="1">
      <formula>A156&lt;&gt;B166</formula>
    </cfRule>
  </conditionalFormatting>
  <conditionalFormatting sqref="B172:B177">
    <cfRule type="expression" dxfId="194" priority="185" stopIfTrue="1">
      <formula>A162&lt;&gt;B172</formula>
    </cfRule>
  </conditionalFormatting>
  <conditionalFormatting sqref="B178:B206">
    <cfRule type="expression" dxfId="193" priority="184" stopIfTrue="1">
      <formula>A168&lt;&gt;B178</formula>
    </cfRule>
  </conditionalFormatting>
  <conditionalFormatting sqref="B207:B212">
    <cfRule type="expression" dxfId="192" priority="183" stopIfTrue="1">
      <formula>A197&lt;&gt;B207</formula>
    </cfRule>
  </conditionalFormatting>
  <conditionalFormatting sqref="B213:B218">
    <cfRule type="expression" dxfId="191" priority="182" stopIfTrue="1">
      <formula>A203&lt;&gt;B213</formula>
    </cfRule>
  </conditionalFormatting>
  <conditionalFormatting sqref="B219:B245">
    <cfRule type="expression" dxfId="190" priority="181" stopIfTrue="1">
      <formula>A209&lt;&gt;B219</formula>
    </cfRule>
  </conditionalFormatting>
  <conditionalFormatting sqref="B246:B251">
    <cfRule type="expression" dxfId="189" priority="180" stopIfTrue="1">
      <formula>A236&lt;&gt;B246</formula>
    </cfRule>
  </conditionalFormatting>
  <conditionalFormatting sqref="B252:B257">
    <cfRule type="expression" dxfId="188" priority="179" stopIfTrue="1">
      <formula>A242&lt;&gt;B252</formula>
    </cfRule>
  </conditionalFormatting>
  <conditionalFormatting sqref="B258:B285">
    <cfRule type="expression" dxfId="187" priority="178" stopIfTrue="1">
      <formula>A248&lt;&gt;B258</formula>
    </cfRule>
  </conditionalFormatting>
  <conditionalFormatting sqref="B286:B291">
    <cfRule type="expression" dxfId="186" priority="177" stopIfTrue="1">
      <formula>A276&lt;&gt;B286</formula>
    </cfRule>
  </conditionalFormatting>
  <conditionalFormatting sqref="B292:B297">
    <cfRule type="expression" dxfId="185" priority="176" stopIfTrue="1">
      <formula>A282&lt;&gt;B292</formula>
    </cfRule>
  </conditionalFormatting>
  <conditionalFormatting sqref="B298:B324">
    <cfRule type="expression" dxfId="184" priority="175" stopIfTrue="1">
      <formula>A288&lt;&gt;B298</formula>
    </cfRule>
  </conditionalFormatting>
  <conditionalFormatting sqref="B325:B330">
    <cfRule type="expression" dxfId="183" priority="174" stopIfTrue="1">
      <formula>A315&lt;&gt;B325</formula>
    </cfRule>
  </conditionalFormatting>
  <conditionalFormatting sqref="B331:B336">
    <cfRule type="expression" dxfId="182" priority="173" stopIfTrue="1">
      <formula>A321&lt;&gt;B331</formula>
    </cfRule>
  </conditionalFormatting>
  <conditionalFormatting sqref="B337:B365">
    <cfRule type="expression" dxfId="181" priority="172" stopIfTrue="1">
      <formula>A327&lt;&gt;B337</formula>
    </cfRule>
  </conditionalFormatting>
  <conditionalFormatting sqref="B366:B371">
    <cfRule type="expression" dxfId="180" priority="171" stopIfTrue="1">
      <formula>A356&lt;&gt;B366</formula>
    </cfRule>
  </conditionalFormatting>
  <conditionalFormatting sqref="B372:B377">
    <cfRule type="expression" dxfId="179" priority="170" stopIfTrue="1">
      <formula>A362&lt;&gt;B372</formula>
    </cfRule>
  </conditionalFormatting>
  <conditionalFormatting sqref="B378:B404">
    <cfRule type="expression" dxfId="178" priority="169" stopIfTrue="1">
      <formula>A368&lt;&gt;B378</formula>
    </cfRule>
  </conditionalFormatting>
  <conditionalFormatting sqref="B405:B410">
    <cfRule type="expression" dxfId="177" priority="168" stopIfTrue="1">
      <formula>A395&lt;&gt;B405</formula>
    </cfRule>
  </conditionalFormatting>
  <conditionalFormatting sqref="B411:B416">
    <cfRule type="expression" dxfId="176" priority="167" stopIfTrue="1">
      <formula>A401&lt;&gt;B411</formula>
    </cfRule>
  </conditionalFormatting>
  <conditionalFormatting sqref="B417:B444">
    <cfRule type="expression" dxfId="175" priority="166" stopIfTrue="1">
      <formula>A407&lt;&gt;B417</formula>
    </cfRule>
  </conditionalFormatting>
  <conditionalFormatting sqref="B445:B450">
    <cfRule type="expression" dxfId="174" priority="165" stopIfTrue="1">
      <formula>A435&lt;&gt;B445</formula>
    </cfRule>
  </conditionalFormatting>
  <conditionalFormatting sqref="B451:B456">
    <cfRule type="expression" dxfId="173" priority="164" stopIfTrue="1">
      <formula>A441&lt;&gt;B451</formula>
    </cfRule>
  </conditionalFormatting>
  <conditionalFormatting sqref="B457:B483">
    <cfRule type="expression" dxfId="172" priority="163" stopIfTrue="1">
      <formula>A447&lt;&gt;B457</formula>
    </cfRule>
  </conditionalFormatting>
  <conditionalFormatting sqref="B484:B489">
    <cfRule type="expression" dxfId="171" priority="162" stopIfTrue="1">
      <formula>A474&lt;&gt;B484</formula>
    </cfRule>
  </conditionalFormatting>
  <conditionalFormatting sqref="B490:B495">
    <cfRule type="expression" dxfId="170" priority="161" stopIfTrue="1">
      <formula>A480&lt;&gt;B490</formula>
    </cfRule>
  </conditionalFormatting>
  <conditionalFormatting sqref="B496:B524">
    <cfRule type="expression" dxfId="169" priority="160" stopIfTrue="1">
      <formula>A486&lt;&gt;B496</formula>
    </cfRule>
  </conditionalFormatting>
  <conditionalFormatting sqref="B525:B530">
    <cfRule type="expression" dxfId="168" priority="159" stopIfTrue="1">
      <formula>A515&lt;&gt;B525</formula>
    </cfRule>
  </conditionalFormatting>
  <conditionalFormatting sqref="B531:B536">
    <cfRule type="expression" dxfId="167" priority="158" stopIfTrue="1">
      <formula>A521&lt;&gt;B531</formula>
    </cfRule>
  </conditionalFormatting>
  <conditionalFormatting sqref="B537:B563">
    <cfRule type="expression" dxfId="166" priority="157" stopIfTrue="1">
      <formula>A527&lt;&gt;B537</formula>
    </cfRule>
  </conditionalFormatting>
  <conditionalFormatting sqref="B564:B569">
    <cfRule type="expression" dxfId="165" priority="156" stopIfTrue="1">
      <formula>A554&lt;&gt;B564</formula>
    </cfRule>
  </conditionalFormatting>
  <conditionalFormatting sqref="B570:B575">
    <cfRule type="expression" dxfId="164" priority="155" stopIfTrue="1">
      <formula>A560&lt;&gt;B570</formula>
    </cfRule>
  </conditionalFormatting>
  <conditionalFormatting sqref="B576:B603">
    <cfRule type="expression" dxfId="163" priority="154" stopIfTrue="1">
      <formula>A566&lt;&gt;B576</formula>
    </cfRule>
  </conditionalFormatting>
  <conditionalFormatting sqref="B604:B609">
    <cfRule type="expression" dxfId="162" priority="153" stopIfTrue="1">
      <formula>A594&lt;&gt;B604</formula>
    </cfRule>
  </conditionalFormatting>
  <conditionalFormatting sqref="B610:B615">
    <cfRule type="expression" dxfId="161" priority="152" stopIfTrue="1">
      <formula>A600&lt;&gt;B610</formula>
    </cfRule>
  </conditionalFormatting>
  <conditionalFormatting sqref="B616:B642">
    <cfRule type="expression" dxfId="160" priority="151" stopIfTrue="1">
      <formula>A606&lt;&gt;B616</formula>
    </cfRule>
  </conditionalFormatting>
  <conditionalFormatting sqref="B643:B648">
    <cfRule type="expression" dxfId="159" priority="150" stopIfTrue="1">
      <formula>A633&lt;&gt;B643</formula>
    </cfRule>
  </conditionalFormatting>
  <conditionalFormatting sqref="B649:B654">
    <cfRule type="expression" dxfId="158" priority="149" stopIfTrue="1">
      <formula>A639&lt;&gt;B649</formula>
    </cfRule>
  </conditionalFormatting>
  <conditionalFormatting sqref="B655:B683">
    <cfRule type="expression" dxfId="157" priority="148" stopIfTrue="1">
      <formula>A645&lt;&gt;B655</formula>
    </cfRule>
  </conditionalFormatting>
  <conditionalFormatting sqref="B684:B689">
    <cfRule type="expression" dxfId="156" priority="147" stopIfTrue="1">
      <formula>A674&lt;&gt;B684</formula>
    </cfRule>
  </conditionalFormatting>
  <conditionalFormatting sqref="B690:B695">
    <cfRule type="expression" dxfId="155" priority="146" stopIfTrue="1">
      <formula>A680&lt;&gt;B690</formula>
    </cfRule>
  </conditionalFormatting>
  <conditionalFormatting sqref="B696:B722">
    <cfRule type="expression" dxfId="154" priority="145" stopIfTrue="1">
      <formula>A686&lt;&gt;B696</formula>
    </cfRule>
  </conditionalFormatting>
  <conditionalFormatting sqref="B723:B728">
    <cfRule type="expression" dxfId="153" priority="144" stopIfTrue="1">
      <formula>A713&lt;&gt;B723</formula>
    </cfRule>
  </conditionalFormatting>
  <conditionalFormatting sqref="B729:B734">
    <cfRule type="expression" dxfId="152" priority="143" stopIfTrue="1">
      <formula>A719&lt;&gt;B729</formula>
    </cfRule>
  </conditionalFormatting>
  <conditionalFormatting sqref="B735:B762">
    <cfRule type="expression" dxfId="151" priority="142" stopIfTrue="1">
      <formula>A725&lt;&gt;B735</formula>
    </cfRule>
  </conditionalFormatting>
  <conditionalFormatting sqref="B763:B768">
    <cfRule type="expression" dxfId="150" priority="141" stopIfTrue="1">
      <formula>A753&lt;&gt;B763</formula>
    </cfRule>
  </conditionalFormatting>
  <conditionalFormatting sqref="B769:B774">
    <cfRule type="expression" dxfId="149" priority="140" stopIfTrue="1">
      <formula>A759&lt;&gt;B769</formula>
    </cfRule>
  </conditionalFormatting>
  <conditionalFormatting sqref="B775:B801">
    <cfRule type="expression" dxfId="148" priority="139" stopIfTrue="1">
      <formula>A765&lt;&gt;B775</formula>
    </cfRule>
  </conditionalFormatting>
  <conditionalFormatting sqref="B802:B807">
    <cfRule type="expression" dxfId="147" priority="138" stopIfTrue="1">
      <formula>A792&lt;&gt;B802</formula>
    </cfRule>
  </conditionalFormatting>
  <conditionalFormatting sqref="B808:B813">
    <cfRule type="expression" dxfId="146" priority="137" stopIfTrue="1">
      <formula>A798&lt;&gt;B808</formula>
    </cfRule>
  </conditionalFormatting>
  <conditionalFormatting sqref="B814:B842">
    <cfRule type="expression" dxfId="145" priority="136" stopIfTrue="1">
      <formula>A804&lt;&gt;B814</formula>
    </cfRule>
  </conditionalFormatting>
  <conditionalFormatting sqref="B843:B848">
    <cfRule type="expression" dxfId="144" priority="135" stopIfTrue="1">
      <formula>A833&lt;&gt;B843</formula>
    </cfRule>
  </conditionalFormatting>
  <conditionalFormatting sqref="B849:B854">
    <cfRule type="expression" dxfId="143" priority="134" stopIfTrue="1">
      <formula>A839&lt;&gt;B849</formula>
    </cfRule>
  </conditionalFormatting>
  <conditionalFormatting sqref="B855:B881">
    <cfRule type="expression" dxfId="142" priority="133" stopIfTrue="1">
      <formula>A845&lt;&gt;B855</formula>
    </cfRule>
  </conditionalFormatting>
  <conditionalFormatting sqref="B882:B887">
    <cfRule type="expression" dxfId="141" priority="132" stopIfTrue="1">
      <formula>A872&lt;&gt;B882</formula>
    </cfRule>
  </conditionalFormatting>
  <conditionalFormatting sqref="B888:B893">
    <cfRule type="expression" dxfId="140" priority="131" stopIfTrue="1">
      <formula>A878&lt;&gt;B888</formula>
    </cfRule>
  </conditionalFormatting>
  <conditionalFormatting sqref="B894:B921">
    <cfRule type="expression" dxfId="139" priority="130" stopIfTrue="1">
      <formula>A884&lt;&gt;B894</formula>
    </cfRule>
  </conditionalFormatting>
  <conditionalFormatting sqref="B922:B927">
    <cfRule type="expression" dxfId="138" priority="129" stopIfTrue="1">
      <formula>A912&lt;&gt;B922</formula>
    </cfRule>
  </conditionalFormatting>
  <conditionalFormatting sqref="B928:B933">
    <cfRule type="expression" dxfId="137" priority="128" stopIfTrue="1">
      <formula>A918&lt;&gt;B928</formula>
    </cfRule>
  </conditionalFormatting>
  <conditionalFormatting sqref="B934:B960">
    <cfRule type="expression" dxfId="136" priority="127" stopIfTrue="1">
      <formula>A924&lt;&gt;B934</formula>
    </cfRule>
  </conditionalFormatting>
  <conditionalFormatting sqref="B961:B966">
    <cfRule type="expression" dxfId="135" priority="126" stopIfTrue="1">
      <formula>A951&lt;&gt;B961</formula>
    </cfRule>
  </conditionalFormatting>
  <conditionalFormatting sqref="B967:B972">
    <cfRule type="expression" dxfId="134" priority="125" stopIfTrue="1">
      <formula>A957&lt;&gt;B967</formula>
    </cfRule>
  </conditionalFormatting>
  <conditionalFormatting sqref="B973:B1001">
    <cfRule type="expression" dxfId="133" priority="124" stopIfTrue="1">
      <formula>A963&lt;&gt;B973</formula>
    </cfRule>
  </conditionalFormatting>
  <conditionalFormatting sqref="B1002:B1007">
    <cfRule type="expression" dxfId="132" priority="123" stopIfTrue="1">
      <formula>A992&lt;&gt;B1002</formula>
    </cfRule>
  </conditionalFormatting>
  <conditionalFormatting sqref="B1008:B1013">
    <cfRule type="expression" dxfId="131" priority="122" stopIfTrue="1">
      <formula>A998&lt;&gt;B1008</formula>
    </cfRule>
  </conditionalFormatting>
  <conditionalFormatting sqref="B1014:B1040">
    <cfRule type="expression" dxfId="130" priority="121" stopIfTrue="1">
      <formula>A1004&lt;&gt;B1014</formula>
    </cfRule>
  </conditionalFormatting>
  <conditionalFormatting sqref="B1041:B1046">
    <cfRule type="expression" dxfId="129" priority="120" stopIfTrue="1">
      <formula>A1031&lt;&gt;B1041</formula>
    </cfRule>
  </conditionalFormatting>
  <conditionalFormatting sqref="B1047:B1052">
    <cfRule type="expression" dxfId="128" priority="119" stopIfTrue="1">
      <formula>A1037&lt;&gt;B1047</formula>
    </cfRule>
  </conditionalFormatting>
  <conditionalFormatting sqref="B1053:B1080">
    <cfRule type="expression" dxfId="127" priority="118" stopIfTrue="1">
      <formula>A1043&lt;&gt;B1053</formula>
    </cfRule>
  </conditionalFormatting>
  <conditionalFormatting sqref="B1081:B1086">
    <cfRule type="expression" dxfId="126" priority="117" stopIfTrue="1">
      <formula>A1071&lt;&gt;B1081</formula>
    </cfRule>
  </conditionalFormatting>
  <conditionalFormatting sqref="B1087:B1092">
    <cfRule type="expression" dxfId="125" priority="116" stopIfTrue="1">
      <formula>A1077&lt;&gt;B1087</formula>
    </cfRule>
  </conditionalFormatting>
  <conditionalFormatting sqref="B1093:B1119">
    <cfRule type="expression" dxfId="124" priority="115" stopIfTrue="1">
      <formula>A1083&lt;&gt;B1093</formula>
    </cfRule>
  </conditionalFormatting>
  <conditionalFormatting sqref="B1120:B1125">
    <cfRule type="expression" dxfId="123" priority="114" stopIfTrue="1">
      <formula>A1110&lt;&gt;B1120</formula>
    </cfRule>
  </conditionalFormatting>
  <conditionalFormatting sqref="B1126:B1131">
    <cfRule type="expression" dxfId="122" priority="113" stopIfTrue="1">
      <formula>A1116&lt;&gt;B1126</formula>
    </cfRule>
  </conditionalFormatting>
  <conditionalFormatting sqref="B1132:B1160">
    <cfRule type="expression" dxfId="121" priority="112" stopIfTrue="1">
      <formula>A1122&lt;&gt;B1132</formula>
    </cfRule>
  </conditionalFormatting>
  <conditionalFormatting sqref="B1161:B1166">
    <cfRule type="expression" dxfId="120" priority="111" stopIfTrue="1">
      <formula>A1151&lt;&gt;B1161</formula>
    </cfRule>
  </conditionalFormatting>
  <conditionalFormatting sqref="B1167:B1172">
    <cfRule type="expression" dxfId="119" priority="110" stopIfTrue="1">
      <formula>A1157&lt;&gt;B1167</formula>
    </cfRule>
  </conditionalFormatting>
  <conditionalFormatting sqref="B1173:B1199">
    <cfRule type="expression" dxfId="118" priority="109" stopIfTrue="1">
      <formula>A1163&lt;&gt;B1173</formula>
    </cfRule>
  </conditionalFormatting>
  <conditionalFormatting sqref="B1200:B1205">
    <cfRule type="expression" dxfId="117" priority="108" stopIfTrue="1">
      <formula>A1190&lt;&gt;B1200</formula>
    </cfRule>
  </conditionalFormatting>
  <conditionalFormatting sqref="B1206:B1211">
    <cfRule type="expression" dxfId="116" priority="107" stopIfTrue="1">
      <formula>A1196&lt;&gt;B1206</formula>
    </cfRule>
  </conditionalFormatting>
  <conditionalFormatting sqref="B1212:B1239">
    <cfRule type="expression" dxfId="115" priority="106" stopIfTrue="1">
      <formula>A1202&lt;&gt;B1212</formula>
    </cfRule>
  </conditionalFormatting>
  <conditionalFormatting sqref="B1240:B1245">
    <cfRule type="expression" dxfId="114" priority="105" stopIfTrue="1">
      <formula>A1230&lt;&gt;B1240</formula>
    </cfRule>
  </conditionalFormatting>
  <conditionalFormatting sqref="B1246:B1251">
    <cfRule type="expression" dxfId="113" priority="104" stopIfTrue="1">
      <formula>A1236&lt;&gt;B1246</formula>
    </cfRule>
  </conditionalFormatting>
  <conditionalFormatting sqref="B1252:B1278">
    <cfRule type="expression" dxfId="112" priority="103" stopIfTrue="1">
      <formula>A1242&lt;&gt;B1252</formula>
    </cfRule>
  </conditionalFormatting>
  <conditionalFormatting sqref="B1279:B1284">
    <cfRule type="expression" dxfId="111" priority="102" stopIfTrue="1">
      <formula>A1269&lt;&gt;B1279</formula>
    </cfRule>
  </conditionalFormatting>
  <conditionalFormatting sqref="B1285:B1290">
    <cfRule type="expression" dxfId="110" priority="101" stopIfTrue="1">
      <formula>A1275&lt;&gt;B1285</formula>
    </cfRule>
  </conditionalFormatting>
  <conditionalFormatting sqref="BW19:BW49">
    <cfRule type="expression" dxfId="109" priority="100" stopIfTrue="1">
      <formula>CB8&lt;&gt;BW19</formula>
    </cfRule>
  </conditionalFormatting>
  <conditionalFormatting sqref="BW50:BW55">
    <cfRule type="expression" dxfId="108" priority="99" stopIfTrue="1">
      <formula>#REF!&lt;&gt;BW50</formula>
    </cfRule>
  </conditionalFormatting>
  <conditionalFormatting sqref="BW56:BW61">
    <cfRule type="expression" dxfId="107" priority="98" stopIfTrue="1">
      <formula>#REF!&lt;&gt;BW56</formula>
    </cfRule>
  </conditionalFormatting>
  <conditionalFormatting sqref="BW62:BW88">
    <cfRule type="expression" dxfId="106" priority="97" stopIfTrue="1">
      <formula>#REF!&lt;&gt;BW62</formula>
    </cfRule>
  </conditionalFormatting>
  <conditionalFormatting sqref="BW89:BW94">
    <cfRule type="expression" dxfId="105" priority="96" stopIfTrue="1">
      <formula>#REF!&lt;&gt;BW89</formula>
    </cfRule>
  </conditionalFormatting>
  <conditionalFormatting sqref="BW95:BW100">
    <cfRule type="expression" dxfId="104" priority="95" stopIfTrue="1">
      <formula>#REF!&lt;&gt;BW95</formula>
    </cfRule>
  </conditionalFormatting>
  <conditionalFormatting sqref="BW101:BW128">
    <cfRule type="expression" dxfId="103" priority="94" stopIfTrue="1">
      <formula>#REF!&lt;&gt;BW101</formula>
    </cfRule>
  </conditionalFormatting>
  <conditionalFormatting sqref="BW129:BW134">
    <cfRule type="expression" dxfId="102" priority="93" stopIfTrue="1">
      <formula>#REF!&lt;&gt;BW129</formula>
    </cfRule>
  </conditionalFormatting>
  <conditionalFormatting sqref="BW135:BW140">
    <cfRule type="expression" dxfId="101" priority="92" stopIfTrue="1">
      <formula>#REF!&lt;&gt;BW135</formula>
    </cfRule>
  </conditionalFormatting>
  <conditionalFormatting sqref="BW141:BW167">
    <cfRule type="expression" dxfId="100" priority="91" stopIfTrue="1">
      <formula>#REF!&lt;&gt;BW141</formula>
    </cfRule>
  </conditionalFormatting>
  <conditionalFormatting sqref="BW168:BW173">
    <cfRule type="expression" dxfId="99" priority="90" stopIfTrue="1">
      <formula>#REF!&lt;&gt;BW168</formula>
    </cfRule>
  </conditionalFormatting>
  <conditionalFormatting sqref="BW174:BW179">
    <cfRule type="expression" dxfId="98" priority="89" stopIfTrue="1">
      <formula>#REF!&lt;&gt;BW174</formula>
    </cfRule>
  </conditionalFormatting>
  <conditionalFormatting sqref="BW180:BW208">
    <cfRule type="expression" dxfId="97" priority="88" stopIfTrue="1">
      <formula>#REF!&lt;&gt;BW180</formula>
    </cfRule>
  </conditionalFormatting>
  <conditionalFormatting sqref="BW209:BW214">
    <cfRule type="expression" dxfId="96" priority="87" stopIfTrue="1">
      <formula>#REF!&lt;&gt;BW209</formula>
    </cfRule>
  </conditionalFormatting>
  <conditionalFormatting sqref="BW215:BW220">
    <cfRule type="expression" dxfId="95" priority="86" stopIfTrue="1">
      <formula>#REF!&lt;&gt;BW215</formula>
    </cfRule>
  </conditionalFormatting>
  <conditionalFormatting sqref="BW221:BW247">
    <cfRule type="expression" dxfId="94" priority="85" stopIfTrue="1">
      <formula>#REF!&lt;&gt;BW221</formula>
    </cfRule>
  </conditionalFormatting>
  <conditionalFormatting sqref="BW248:BW253">
    <cfRule type="expression" dxfId="93" priority="84" stopIfTrue="1">
      <formula>#REF!&lt;&gt;BW248</formula>
    </cfRule>
  </conditionalFormatting>
  <conditionalFormatting sqref="BW254:BW259">
    <cfRule type="expression" dxfId="92" priority="83" stopIfTrue="1">
      <formula>#REF!&lt;&gt;BW254</formula>
    </cfRule>
  </conditionalFormatting>
  <conditionalFormatting sqref="BW260:BW287">
    <cfRule type="expression" dxfId="91" priority="82" stopIfTrue="1">
      <formula>#REF!&lt;&gt;BW260</formula>
    </cfRule>
  </conditionalFormatting>
  <conditionalFormatting sqref="BW288:BW293">
    <cfRule type="expression" dxfId="90" priority="81" stopIfTrue="1">
      <formula>#REF!&lt;&gt;BW288</formula>
    </cfRule>
  </conditionalFormatting>
  <conditionalFormatting sqref="BW294:BW299">
    <cfRule type="expression" dxfId="89" priority="80" stopIfTrue="1">
      <formula>#REF!&lt;&gt;BW294</formula>
    </cfRule>
  </conditionalFormatting>
  <conditionalFormatting sqref="BW300:BW326">
    <cfRule type="expression" dxfId="88" priority="79" stopIfTrue="1">
      <formula>#REF!&lt;&gt;BW300</formula>
    </cfRule>
  </conditionalFormatting>
  <conditionalFormatting sqref="BW327:BW332">
    <cfRule type="expression" dxfId="87" priority="78" stopIfTrue="1">
      <formula>#REF!&lt;&gt;BW327</formula>
    </cfRule>
  </conditionalFormatting>
  <conditionalFormatting sqref="BW333:BW338">
    <cfRule type="expression" dxfId="86" priority="77" stopIfTrue="1">
      <formula>#REF!&lt;&gt;BW333</formula>
    </cfRule>
  </conditionalFormatting>
  <conditionalFormatting sqref="BW339:BW367">
    <cfRule type="expression" dxfId="85" priority="76" stopIfTrue="1">
      <formula>#REF!&lt;&gt;BW339</formula>
    </cfRule>
  </conditionalFormatting>
  <conditionalFormatting sqref="BW368:BW373">
    <cfRule type="expression" dxfId="84" priority="75" stopIfTrue="1">
      <formula>#REF!&lt;&gt;BW368</formula>
    </cfRule>
  </conditionalFormatting>
  <conditionalFormatting sqref="BW374:BW379">
    <cfRule type="expression" dxfId="83" priority="74" stopIfTrue="1">
      <formula>#REF!&lt;&gt;BW374</formula>
    </cfRule>
  </conditionalFormatting>
  <conditionalFormatting sqref="BW380:BW406">
    <cfRule type="expression" dxfId="82" priority="73" stopIfTrue="1">
      <formula>#REF!&lt;&gt;BW380</formula>
    </cfRule>
  </conditionalFormatting>
  <conditionalFormatting sqref="BW407:BW412">
    <cfRule type="expression" dxfId="81" priority="72" stopIfTrue="1">
      <formula>#REF!&lt;&gt;BW407</formula>
    </cfRule>
  </conditionalFormatting>
  <conditionalFormatting sqref="BW413:BW418">
    <cfRule type="expression" dxfId="80" priority="71" stopIfTrue="1">
      <formula>#REF!&lt;&gt;BW413</formula>
    </cfRule>
  </conditionalFormatting>
  <conditionalFormatting sqref="BW419:BW446">
    <cfRule type="expression" dxfId="79" priority="70" stopIfTrue="1">
      <formula>#REF!&lt;&gt;BW419</formula>
    </cfRule>
  </conditionalFormatting>
  <conditionalFormatting sqref="BW447:BW452">
    <cfRule type="expression" dxfId="78" priority="69" stopIfTrue="1">
      <formula>#REF!&lt;&gt;BW447</formula>
    </cfRule>
  </conditionalFormatting>
  <conditionalFormatting sqref="BW453:BW458">
    <cfRule type="expression" dxfId="77" priority="68" stopIfTrue="1">
      <formula>#REF!&lt;&gt;BW453</formula>
    </cfRule>
  </conditionalFormatting>
  <conditionalFormatting sqref="BW459:BW485">
    <cfRule type="expression" dxfId="76" priority="67" stopIfTrue="1">
      <formula>#REF!&lt;&gt;BW459</formula>
    </cfRule>
  </conditionalFormatting>
  <conditionalFormatting sqref="BW486:BW491">
    <cfRule type="expression" dxfId="75" priority="66" stopIfTrue="1">
      <formula>#REF!&lt;&gt;BW486</formula>
    </cfRule>
  </conditionalFormatting>
  <conditionalFormatting sqref="BW492:BW497">
    <cfRule type="expression" dxfId="74" priority="65" stopIfTrue="1">
      <formula>#REF!&lt;&gt;BW492</formula>
    </cfRule>
  </conditionalFormatting>
  <conditionalFormatting sqref="BW498:BW526">
    <cfRule type="expression" dxfId="73" priority="64" stopIfTrue="1">
      <formula>#REF!&lt;&gt;BW498</formula>
    </cfRule>
  </conditionalFormatting>
  <conditionalFormatting sqref="BW527:BW532">
    <cfRule type="expression" dxfId="72" priority="63" stopIfTrue="1">
      <formula>#REF!&lt;&gt;BW527</formula>
    </cfRule>
  </conditionalFormatting>
  <conditionalFormatting sqref="BW533:BW538">
    <cfRule type="expression" dxfId="71" priority="62" stopIfTrue="1">
      <formula>#REF!&lt;&gt;BW533</formula>
    </cfRule>
  </conditionalFormatting>
  <conditionalFormatting sqref="BW539:BW565">
    <cfRule type="expression" dxfId="70" priority="61" stopIfTrue="1">
      <formula>#REF!&lt;&gt;BW539</formula>
    </cfRule>
  </conditionalFormatting>
  <conditionalFormatting sqref="BW566:BW571">
    <cfRule type="expression" dxfId="69" priority="60" stopIfTrue="1">
      <formula>#REF!&lt;&gt;BW566</formula>
    </cfRule>
  </conditionalFormatting>
  <conditionalFormatting sqref="BW572:BW577">
    <cfRule type="expression" dxfId="68" priority="59" stopIfTrue="1">
      <formula>#REF!&lt;&gt;BW572</formula>
    </cfRule>
  </conditionalFormatting>
  <conditionalFormatting sqref="BW578:BW605">
    <cfRule type="expression" dxfId="67" priority="58" stopIfTrue="1">
      <formula>#REF!&lt;&gt;BW578</formula>
    </cfRule>
  </conditionalFormatting>
  <conditionalFormatting sqref="BW606:BW611">
    <cfRule type="expression" dxfId="66" priority="57" stopIfTrue="1">
      <formula>#REF!&lt;&gt;BW606</formula>
    </cfRule>
  </conditionalFormatting>
  <conditionalFormatting sqref="BW612:BW617">
    <cfRule type="expression" dxfId="65" priority="56" stopIfTrue="1">
      <formula>#REF!&lt;&gt;BW612</formula>
    </cfRule>
  </conditionalFormatting>
  <conditionalFormatting sqref="BW618:BW644">
    <cfRule type="expression" dxfId="64" priority="55" stopIfTrue="1">
      <formula>#REF!&lt;&gt;BW618</formula>
    </cfRule>
  </conditionalFormatting>
  <conditionalFormatting sqref="BW645:BW650">
    <cfRule type="expression" dxfId="63" priority="54" stopIfTrue="1">
      <formula>#REF!&lt;&gt;BW645</formula>
    </cfRule>
  </conditionalFormatting>
  <conditionalFormatting sqref="BW651:BW656">
    <cfRule type="expression" dxfId="62" priority="53" stopIfTrue="1">
      <formula>#REF!&lt;&gt;BW651</formula>
    </cfRule>
  </conditionalFormatting>
  <conditionalFormatting sqref="BW657:BW685">
    <cfRule type="expression" dxfId="61" priority="52" stopIfTrue="1">
      <formula>#REF!&lt;&gt;BW657</formula>
    </cfRule>
  </conditionalFormatting>
  <conditionalFormatting sqref="BW686:BW691">
    <cfRule type="expression" dxfId="60" priority="51" stopIfTrue="1">
      <formula>#REF!&lt;&gt;BW686</formula>
    </cfRule>
  </conditionalFormatting>
  <conditionalFormatting sqref="BW692:BW697">
    <cfRule type="expression" dxfId="59" priority="50" stopIfTrue="1">
      <formula>#REF!&lt;&gt;BW692</formula>
    </cfRule>
  </conditionalFormatting>
  <conditionalFormatting sqref="BW698:BW724">
    <cfRule type="expression" dxfId="58" priority="49" stopIfTrue="1">
      <formula>#REF!&lt;&gt;BW698</formula>
    </cfRule>
  </conditionalFormatting>
  <conditionalFormatting sqref="BW725:BW730">
    <cfRule type="expression" dxfId="57" priority="48" stopIfTrue="1">
      <formula>#REF!&lt;&gt;BW725</formula>
    </cfRule>
  </conditionalFormatting>
  <conditionalFormatting sqref="BW731:BW736">
    <cfRule type="expression" dxfId="56" priority="47" stopIfTrue="1">
      <formula>#REF!&lt;&gt;BW731</formula>
    </cfRule>
  </conditionalFormatting>
  <conditionalFormatting sqref="BW737:BW764">
    <cfRule type="expression" dxfId="55" priority="46" stopIfTrue="1">
      <formula>#REF!&lt;&gt;BW737</formula>
    </cfRule>
  </conditionalFormatting>
  <conditionalFormatting sqref="BW765:BW770">
    <cfRule type="expression" dxfId="54" priority="45" stopIfTrue="1">
      <formula>#REF!&lt;&gt;BW765</formula>
    </cfRule>
  </conditionalFormatting>
  <conditionalFormatting sqref="BW771:BW776">
    <cfRule type="expression" dxfId="53" priority="44" stopIfTrue="1">
      <formula>#REF!&lt;&gt;BW771</formula>
    </cfRule>
  </conditionalFormatting>
  <conditionalFormatting sqref="BW777:BW803">
    <cfRule type="expression" dxfId="52" priority="43" stopIfTrue="1">
      <formula>#REF!&lt;&gt;BW777</formula>
    </cfRule>
  </conditionalFormatting>
  <conditionalFormatting sqref="BW804:BW809">
    <cfRule type="expression" dxfId="51" priority="42" stopIfTrue="1">
      <formula>#REF!&lt;&gt;BW804</formula>
    </cfRule>
  </conditionalFormatting>
  <conditionalFormatting sqref="BW810:BW815">
    <cfRule type="expression" dxfId="50" priority="41" stopIfTrue="1">
      <formula>#REF!&lt;&gt;BW810</formula>
    </cfRule>
  </conditionalFormatting>
  <conditionalFormatting sqref="BW816:BW844">
    <cfRule type="expression" dxfId="49" priority="40" stopIfTrue="1">
      <formula>#REF!&lt;&gt;BW816</formula>
    </cfRule>
  </conditionalFormatting>
  <conditionalFormatting sqref="BW845:BW850">
    <cfRule type="expression" dxfId="48" priority="39" stopIfTrue="1">
      <formula>#REF!&lt;&gt;BW845</formula>
    </cfRule>
  </conditionalFormatting>
  <conditionalFormatting sqref="BW851:BW856">
    <cfRule type="expression" dxfId="47" priority="38" stopIfTrue="1">
      <formula>#REF!&lt;&gt;BW851</formula>
    </cfRule>
  </conditionalFormatting>
  <conditionalFormatting sqref="BW857:BW883">
    <cfRule type="expression" dxfId="46" priority="37" stopIfTrue="1">
      <formula>#REF!&lt;&gt;BW857</formula>
    </cfRule>
  </conditionalFormatting>
  <conditionalFormatting sqref="BW884:BW889">
    <cfRule type="expression" dxfId="45" priority="36" stopIfTrue="1">
      <formula>#REF!&lt;&gt;BW884</formula>
    </cfRule>
  </conditionalFormatting>
  <conditionalFormatting sqref="BW890:BW895">
    <cfRule type="expression" dxfId="44" priority="35" stopIfTrue="1">
      <formula>#REF!&lt;&gt;BW890</formula>
    </cfRule>
  </conditionalFormatting>
  <conditionalFormatting sqref="BW896:BW923">
    <cfRule type="expression" dxfId="43" priority="34" stopIfTrue="1">
      <formula>#REF!&lt;&gt;BW896</formula>
    </cfRule>
  </conditionalFormatting>
  <conditionalFormatting sqref="BW924:BW929">
    <cfRule type="expression" dxfId="42" priority="33" stopIfTrue="1">
      <formula>#REF!&lt;&gt;BW924</formula>
    </cfRule>
  </conditionalFormatting>
  <conditionalFormatting sqref="BW930:BW935">
    <cfRule type="expression" dxfId="41" priority="32" stopIfTrue="1">
      <formula>#REF!&lt;&gt;BW930</formula>
    </cfRule>
  </conditionalFormatting>
  <conditionalFormatting sqref="BW936:BW962">
    <cfRule type="expression" dxfId="40" priority="31" stopIfTrue="1">
      <formula>#REF!&lt;&gt;BW936</formula>
    </cfRule>
  </conditionalFormatting>
  <conditionalFormatting sqref="BW963:BW968">
    <cfRule type="expression" dxfId="39" priority="30" stopIfTrue="1">
      <formula>#REF!&lt;&gt;BW963</formula>
    </cfRule>
  </conditionalFormatting>
  <conditionalFormatting sqref="BW969:BW974">
    <cfRule type="expression" dxfId="38" priority="29" stopIfTrue="1">
      <formula>#REF!&lt;&gt;BW969</formula>
    </cfRule>
  </conditionalFormatting>
  <conditionalFormatting sqref="BW975:BW1003">
    <cfRule type="expression" dxfId="37" priority="28" stopIfTrue="1">
      <formula>#REF!&lt;&gt;BW975</formula>
    </cfRule>
  </conditionalFormatting>
  <conditionalFormatting sqref="BW1004:BW1009">
    <cfRule type="expression" dxfId="36" priority="27" stopIfTrue="1">
      <formula>#REF!&lt;&gt;BW1004</formula>
    </cfRule>
  </conditionalFormatting>
  <conditionalFormatting sqref="BW1010:BW1015">
    <cfRule type="expression" dxfId="35" priority="26" stopIfTrue="1">
      <formula>#REF!&lt;&gt;BW1010</formula>
    </cfRule>
  </conditionalFormatting>
  <conditionalFormatting sqref="BW1016:BW1042">
    <cfRule type="expression" dxfId="34" priority="25" stopIfTrue="1">
      <formula>#REF!&lt;&gt;BW1016</formula>
    </cfRule>
  </conditionalFormatting>
  <conditionalFormatting sqref="BW1043:BW1048">
    <cfRule type="expression" dxfId="33" priority="24" stopIfTrue="1">
      <formula>#REF!&lt;&gt;BW1043</formula>
    </cfRule>
  </conditionalFormatting>
  <conditionalFormatting sqref="BW1049:BW1054">
    <cfRule type="expression" dxfId="32" priority="23" stopIfTrue="1">
      <formula>#REF!&lt;&gt;BW1049</formula>
    </cfRule>
  </conditionalFormatting>
  <conditionalFormatting sqref="BW1055:BW1082">
    <cfRule type="expression" dxfId="31" priority="22" stopIfTrue="1">
      <formula>#REF!&lt;&gt;BW1055</formula>
    </cfRule>
  </conditionalFormatting>
  <conditionalFormatting sqref="BW1083:BW1088">
    <cfRule type="expression" dxfId="30" priority="21" stopIfTrue="1">
      <formula>#REF!&lt;&gt;BW1083</formula>
    </cfRule>
  </conditionalFormatting>
  <conditionalFormatting sqref="BW1089:BW1094">
    <cfRule type="expression" dxfId="29" priority="20" stopIfTrue="1">
      <formula>#REF!&lt;&gt;BW1089</formula>
    </cfRule>
  </conditionalFormatting>
  <conditionalFormatting sqref="BW1095:BW1121">
    <cfRule type="expression" dxfId="28" priority="19" stopIfTrue="1">
      <formula>#REF!&lt;&gt;BW1095</formula>
    </cfRule>
  </conditionalFormatting>
  <conditionalFormatting sqref="BW1122:BW1127">
    <cfRule type="expression" dxfId="27" priority="18" stopIfTrue="1">
      <formula>#REF!&lt;&gt;BW1122</formula>
    </cfRule>
  </conditionalFormatting>
  <conditionalFormatting sqref="BW1128:BW1133">
    <cfRule type="expression" dxfId="26" priority="17" stopIfTrue="1">
      <formula>#REF!&lt;&gt;BW1128</formula>
    </cfRule>
  </conditionalFormatting>
  <conditionalFormatting sqref="BW1134:BW1162">
    <cfRule type="expression" dxfId="25" priority="16" stopIfTrue="1">
      <formula>#REF!&lt;&gt;BW1134</formula>
    </cfRule>
  </conditionalFormatting>
  <conditionalFormatting sqref="BW1163:BW1168">
    <cfRule type="expression" dxfId="24" priority="15" stopIfTrue="1">
      <formula>#REF!&lt;&gt;BW1163</formula>
    </cfRule>
  </conditionalFormatting>
  <conditionalFormatting sqref="BW1169:BW1174">
    <cfRule type="expression" dxfId="23" priority="14" stopIfTrue="1">
      <formula>#REF!&lt;&gt;BW1169</formula>
    </cfRule>
  </conditionalFormatting>
  <conditionalFormatting sqref="BW1175:BW1201">
    <cfRule type="expression" dxfId="22" priority="13" stopIfTrue="1">
      <formula>#REF!&lt;&gt;BW1175</formula>
    </cfRule>
  </conditionalFormatting>
  <conditionalFormatting sqref="BW1202:BW1207">
    <cfRule type="expression" dxfId="21" priority="12" stopIfTrue="1">
      <formula>#REF!&lt;&gt;BW1202</formula>
    </cfRule>
  </conditionalFormatting>
  <conditionalFormatting sqref="BW1208:BW1213">
    <cfRule type="expression" dxfId="20" priority="11" stopIfTrue="1">
      <formula>#REF!&lt;&gt;BW1208</formula>
    </cfRule>
  </conditionalFormatting>
  <conditionalFormatting sqref="BW1214:BW1241">
    <cfRule type="expression" dxfId="19" priority="10" stopIfTrue="1">
      <formula>#REF!&lt;&gt;BW1214</formula>
    </cfRule>
  </conditionalFormatting>
  <conditionalFormatting sqref="BW1242:BW1247">
    <cfRule type="expression" dxfId="18" priority="9" stopIfTrue="1">
      <formula>#REF!&lt;&gt;BW1242</formula>
    </cfRule>
  </conditionalFormatting>
  <conditionalFormatting sqref="BW1248:BW1253">
    <cfRule type="expression" dxfId="17" priority="8" stopIfTrue="1">
      <formula>#REF!&lt;&gt;BW1248</formula>
    </cfRule>
  </conditionalFormatting>
  <conditionalFormatting sqref="BW1254:BW1280">
    <cfRule type="expression" dxfId="16" priority="7" stopIfTrue="1">
      <formula>#REF!&lt;&gt;BW1254</formula>
    </cfRule>
  </conditionalFormatting>
  <conditionalFormatting sqref="BW1281:BW1286">
    <cfRule type="expression" dxfId="15" priority="6" stopIfTrue="1">
      <formula>#REF!&lt;&gt;BW1281</formula>
    </cfRule>
  </conditionalFormatting>
  <conditionalFormatting sqref="BW1287:BW1292">
    <cfRule type="expression" dxfId="14" priority="5" stopIfTrue="1">
      <formula>#REF!&lt;&gt;BW1287</formula>
    </cfRule>
  </conditionalFormatting>
  <conditionalFormatting sqref="DD19:DD49">
    <cfRule type="expression" dxfId="13" priority="4" stopIfTrue="1">
      <formula>DC9&lt;&gt;DD19</formula>
    </cfRule>
  </conditionalFormatting>
  <conditionalFormatting sqref="DD50:DD55">
    <cfRule type="expression" dxfId="12" priority="3" stopIfTrue="1">
      <formula>DC40&lt;&gt;DD50</formula>
    </cfRule>
  </conditionalFormatting>
  <conditionalFormatting sqref="DD56:DD61">
    <cfRule type="expression" dxfId="11" priority="2" stopIfTrue="1">
      <formula>DC46&lt;&gt;DD56</formula>
    </cfRule>
  </conditionalFormatting>
  <conditionalFormatting sqref="DD62">
    <cfRule type="expression" dxfId="10" priority="1" stopIfTrue="1">
      <formula>DC52&lt;&gt;DD62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Avec un TCD</vt:lpstr>
      <vt:lpstr>DEMI NAPPE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Jean-Paul</cp:lastModifiedBy>
  <dcterms:created xsi:type="dcterms:W3CDTF">2018-04-11T09:57:01Z</dcterms:created>
  <dcterms:modified xsi:type="dcterms:W3CDTF">2018-04-12T15:59:39Z</dcterms:modified>
</cp:coreProperties>
</file>