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425"/>
  <workbookPr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8ED143EE-DFD4-443B-B5CA-1A558433B682}" xr6:coauthVersionLast="43" xr6:coauthVersionMax="43" xr10:uidLastSave="{00000000-0000-0000-0000-000000000000}"/>
  <bookViews>
    <workbookView xWindow="30" yWindow="0" windowWidth="19170" windowHeight="14760" xr2:uid="{00000000-000D-0000-FFFF-FFFF00000000}"/>
  </bookViews>
  <sheets>
    <sheet name="Feuille 1" sheetId="1" r:id="rId1"/>
    <sheet name="Feuille 2" sheetId="2" r:id="rId2"/>
  </sheets>
  <calcPr calcId="181029"/>
</workbook>
</file>

<file path=xl/calcChain.xml><?xml version="1.0" encoding="utf-8"?>
<calcChain xmlns="http://schemas.openxmlformats.org/spreadsheetml/2006/main">
  <c r="E3" i="1" l="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2" i="1"/>
</calcChain>
</file>

<file path=xl/sharedStrings.xml><?xml version="1.0" encoding="utf-8"?>
<sst xmlns="http://schemas.openxmlformats.org/spreadsheetml/2006/main" count="6" uniqueCount="5">
  <si>
    <t>sujet</t>
  </si>
  <si>
    <t>bloc</t>
  </si>
  <si>
    <t>temps</t>
  </si>
  <si>
    <t>ACC</t>
  </si>
  <si>
    <t>Colonne1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</si>
</sst>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eneral;;"/>
  </numFmts>
  <fonts count="2" x14ac:knownFonts="1">
    <font>
      <sz val="11"/>
      <color theme="1"/>
      <name val="Calibri"/>
      <family val="2"/>
    </font>
    <font>
      <b/>
      <sz val="11"/>
      <color theme="0"/>
      <name val="Calibri"/>
      <family val="2"/>
      <scheme val="minor"/>
    </font>
  </fonts>
  <fills count="3">
    <fill>
      <patternFill patternType="none"/>
    </fill>
    <fill>
      <patternFill patternType="gray125"/>
    </fill>
    <fill>
      <patternFill patternType="solid">
        <fgColor theme="4"/>
        <bgColor theme="4"/>
      </patternFill>
    </fill>
  </fills>
  <borders count="4">
    <border>
      <left/>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s>
  <cellStyleXfs count="1">
    <xf numFmtId="0" fontId="0" fillId="0" borderId="0"/>
  </cellStyleXfs>
  <cellXfs count="9">
    <xf numFmtId="0" fontId="0" fillId="0" borderId="0" xfId="0"/>
    <xf numFmtId="0" fontId="1" fillId="2" borderId="1" xfId="0" applyFont="1" applyFill="1" applyBorder="1"/>
    <xf numFmtId="0" fontId="1" fillId="2" borderId="2" xfId="0" applyFont="1" applyFill="1" applyBorder="1"/>
    <xf numFmtId="0" fontId="1" fillId="2" borderId="3" xfId="0" applyFont="1" applyFill="1" applyBorder="1"/>
    <xf numFmtId="0" fontId="0" fillId="0" borderId="1" xfId="0" applyBorder="1"/>
    <xf numFmtId="0" fontId="0" fillId="0" borderId="2" xfId="0" applyBorder="1"/>
    <xf numFmtId="0" fontId="0" fillId="0" borderId="3" xfId="0" applyBorder="1"/>
    <xf numFmtId="0" fontId="0" fillId="0" borderId="1" xfId="0" applyBorder="1" applyAlignment="1">
      <alignment horizontal="left"/>
    </xf>
    <xf numFmtId="164" fontId="0" fillId="0" borderId="3" xfId="0" applyNumberForma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9525</xdr:colOff>
      <xdr:row>1</xdr:row>
      <xdr:rowOff>28575</xdr:rowOff>
    </xdr:from>
    <xdr:to>
      <xdr:col>16</xdr:col>
      <xdr:colOff>285750</xdr:colOff>
      <xdr:row>18</xdr:row>
      <xdr:rowOff>47625</xdr:rowOff>
    </xdr:to>
    <xdr:sp macro="" textlink="">
      <xdr:nvSpPr>
        <xdr:cNvPr id="2" name="ZoneTexte 1">
          <a:extLst>
            <a:ext uri="{FF2B5EF4-FFF2-40B4-BE49-F238E27FC236}">
              <a16:creationId xmlns:a16="http://schemas.microsoft.com/office/drawing/2014/main" id="{5AC003E1-C0D7-4819-B666-667AE826837F}"/>
            </a:ext>
          </a:extLst>
        </xdr:cNvPr>
        <xdr:cNvSpPr txBox="1"/>
      </xdr:nvSpPr>
      <xdr:spPr>
        <a:xfrm>
          <a:off x="6715125" y="219075"/>
          <a:ext cx="3324225" cy="3257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a:t>Ma problématique est la suivante (cf fichier excel):</a:t>
          </a:r>
          <a:br>
            <a:rPr lang="fr-BE"/>
          </a:br>
          <a:r>
            <a:rPr lang="fr-BE"/>
            <a:t>- pour chaque participant j'ai un score d'ACC (accuracy), si celui-ci est égal à 0 je veux remplacer ce chiffre par la valeur correspondante au participant en feuille 2. Petite précision, pour chaque participant il y a 4 colonnes en feuilles 2 qui dépendent du bloc de l'expérience (présenté en feuille 1). Dans le cas ou le score ACC est égal à 1 rien ne doit se passer.</a:t>
          </a:r>
          <a:br>
            <a:rPr lang="fr-BE"/>
          </a:br>
          <a:br>
            <a:rPr lang="fr-BE"/>
          </a:br>
          <a:r>
            <a:rPr lang="fr-BE"/>
            <a:t>Du coup je suis parti sur l'idée d'une fonction SI pour comparer les ACC,</a:t>
          </a:r>
          <a:br>
            <a:rPr lang="fr-BE"/>
          </a:br>
          <a:r>
            <a:rPr lang="fr-BE"/>
            <a:t>Ensuite comparer la colonne Sujet en feuille 1 à la colonne Sujet en feuille 2, mais problème, je n'arrive pas à faire la comparaison sur l'ensemble de la colonne pour que peu importe si je change de case dans la feuille 1, la comparaison se fasse sur l'ensemble de la liste et non pas sur une case précise.</a:t>
          </a:r>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1"/>
  <sheetViews>
    <sheetView tabSelected="1" workbookViewId="0">
      <selection activeCell="K5" sqref="K5"/>
    </sheetView>
  </sheetViews>
  <sheetFormatPr baseColWidth="10" defaultColWidth="9.140625" defaultRowHeight="15" x14ac:dyDescent="0.25"/>
  <sheetData>
    <row r="1" spans="1:5" x14ac:dyDescent="0.25">
      <c r="A1" s="1" t="s">
        <v>0</v>
      </c>
      <c r="B1" s="2" t="s">
        <v>1</v>
      </c>
      <c r="C1" s="2" t="s">
        <v>2</v>
      </c>
      <c r="D1" s="2" t="s">
        <v>3</v>
      </c>
      <c r="E1" s="3" t="s">
        <v>4</v>
      </c>
    </row>
    <row r="2" spans="1:5" x14ac:dyDescent="0.25">
      <c r="A2" s="4">
        <v>39</v>
      </c>
      <c r="B2" s="5">
        <v>1</v>
      </c>
      <c r="C2" s="5">
        <v>383</v>
      </c>
      <c r="D2" s="5">
        <v>0</v>
      </c>
      <c r="E2" s="8">
        <f>SUMPRODUCT(('Feuille 2'!$A$2:$A$23='Feuille 1'!A2)*('Feuille 2'!$B$1:$E$1='Feuille 1'!B2)*('Feuille 2'!$B$2:$E$23)*(D2=0))</f>
        <v>709.9</v>
      </c>
    </row>
    <row r="3" spans="1:5" x14ac:dyDescent="0.25">
      <c r="A3" s="4">
        <v>39</v>
      </c>
      <c r="B3" s="5">
        <v>1</v>
      </c>
      <c r="C3" s="5">
        <v>389</v>
      </c>
      <c r="D3" s="5">
        <v>0</v>
      </c>
      <c r="E3" s="8">
        <f>SUMPRODUCT(('Feuille 2'!$A$2:$A$23='Feuille 1'!A3)*('Feuille 2'!$B$1:$E$1='Feuille 1'!B3)*('Feuille 2'!$B$2:$E$23)*(D3=0))</f>
        <v>709.9</v>
      </c>
    </row>
    <row r="4" spans="1:5" x14ac:dyDescent="0.25">
      <c r="A4" s="4">
        <v>39</v>
      </c>
      <c r="B4" s="5">
        <v>1</v>
      </c>
      <c r="C4" s="5">
        <v>1557</v>
      </c>
      <c r="D4" s="5">
        <v>0</v>
      </c>
      <c r="E4" s="8">
        <f>SUMPRODUCT(('Feuille 2'!$A$2:$A$23='Feuille 1'!A4)*('Feuille 2'!$B$1:$E$1='Feuille 1'!B4)*('Feuille 2'!$B$2:$E$23)*(D4=0))</f>
        <v>709.9</v>
      </c>
    </row>
    <row r="5" spans="1:5" x14ac:dyDescent="0.25">
      <c r="A5" s="4">
        <v>39</v>
      </c>
      <c r="B5" s="5">
        <v>1</v>
      </c>
      <c r="C5" s="5">
        <v>554</v>
      </c>
      <c r="D5" s="5">
        <v>0</v>
      </c>
      <c r="E5" s="8">
        <f>SUMPRODUCT(('Feuille 2'!$A$2:$A$23='Feuille 1'!A5)*('Feuille 2'!$B$1:$E$1='Feuille 1'!B5)*('Feuille 2'!$B$2:$E$23)*(D5=0))</f>
        <v>709.9</v>
      </c>
    </row>
    <row r="6" spans="1:5" x14ac:dyDescent="0.25">
      <c r="A6" s="4">
        <v>39</v>
      </c>
      <c r="B6" s="5">
        <v>1</v>
      </c>
      <c r="C6" s="5">
        <v>551</v>
      </c>
      <c r="D6" s="5">
        <v>0</v>
      </c>
      <c r="E6" s="8">
        <f>SUMPRODUCT(('Feuille 2'!$A$2:$A$23='Feuille 1'!A6)*('Feuille 2'!$B$1:$E$1='Feuille 1'!B6)*('Feuille 2'!$B$2:$E$23)*(D6=0))</f>
        <v>709.9</v>
      </c>
    </row>
    <row r="7" spans="1:5" x14ac:dyDescent="0.25">
      <c r="A7" s="4">
        <v>39</v>
      </c>
      <c r="B7" s="5">
        <v>1</v>
      </c>
      <c r="C7" s="5">
        <v>567</v>
      </c>
      <c r="D7" s="5">
        <v>0</v>
      </c>
      <c r="E7" s="8">
        <f>SUMPRODUCT(('Feuille 2'!$A$2:$A$23='Feuille 1'!A7)*('Feuille 2'!$B$1:$E$1='Feuille 1'!B7)*('Feuille 2'!$B$2:$E$23)*(D7=0))</f>
        <v>709.9</v>
      </c>
    </row>
    <row r="8" spans="1:5" x14ac:dyDescent="0.25">
      <c r="A8" s="4">
        <v>39</v>
      </c>
      <c r="B8" s="5">
        <v>1</v>
      </c>
      <c r="C8" s="5">
        <v>351</v>
      </c>
      <c r="D8" s="5">
        <v>0</v>
      </c>
      <c r="E8" s="8">
        <f>SUMPRODUCT(('Feuille 2'!$A$2:$A$23='Feuille 1'!A8)*('Feuille 2'!$B$1:$E$1='Feuille 1'!B8)*('Feuille 2'!$B$2:$E$23)*(D8=0))</f>
        <v>709.9</v>
      </c>
    </row>
    <row r="9" spans="1:5" x14ac:dyDescent="0.25">
      <c r="A9" s="4">
        <v>39</v>
      </c>
      <c r="B9" s="5">
        <v>2</v>
      </c>
      <c r="C9" s="5">
        <v>456</v>
      </c>
      <c r="D9" s="5">
        <v>1</v>
      </c>
      <c r="E9" s="8">
        <f>SUMPRODUCT(('Feuille 2'!$A$2:$A$23='Feuille 1'!A9)*('Feuille 2'!$B$1:$E$1='Feuille 1'!B9)*('Feuille 2'!$B$2:$E$23)*(D9=0))</f>
        <v>0</v>
      </c>
    </row>
    <row r="10" spans="1:5" x14ac:dyDescent="0.25">
      <c r="A10" s="4">
        <v>39</v>
      </c>
      <c r="B10" s="5">
        <v>2</v>
      </c>
      <c r="C10" s="5">
        <v>477</v>
      </c>
      <c r="D10" s="5">
        <v>1</v>
      </c>
      <c r="E10" s="8">
        <f>SUMPRODUCT(('Feuille 2'!$A$2:$A$23='Feuille 1'!A10)*('Feuille 2'!$B$1:$E$1='Feuille 1'!B10)*('Feuille 2'!$B$2:$E$23)*(D10=0))</f>
        <v>0</v>
      </c>
    </row>
    <row r="11" spans="1:5" x14ac:dyDescent="0.25">
      <c r="A11" s="4">
        <v>39</v>
      </c>
      <c r="B11" s="5">
        <v>2</v>
      </c>
      <c r="C11" s="5">
        <v>387</v>
      </c>
      <c r="D11" s="5">
        <v>1</v>
      </c>
      <c r="E11" s="8">
        <f>SUMPRODUCT(('Feuille 2'!$A$2:$A$23='Feuille 1'!A11)*('Feuille 2'!$B$1:$E$1='Feuille 1'!B11)*('Feuille 2'!$B$2:$E$23)*(D11=0))</f>
        <v>0</v>
      </c>
    </row>
    <row r="12" spans="1:5" x14ac:dyDescent="0.25">
      <c r="A12" s="4">
        <v>39</v>
      </c>
      <c r="B12" s="5">
        <v>2</v>
      </c>
      <c r="C12" s="5">
        <v>378</v>
      </c>
      <c r="D12" s="5">
        <v>1</v>
      </c>
      <c r="E12" s="8">
        <f>SUMPRODUCT(('Feuille 2'!$A$2:$A$23='Feuille 1'!A12)*('Feuille 2'!$B$1:$E$1='Feuille 1'!B12)*('Feuille 2'!$B$2:$E$23)*(D12=0))</f>
        <v>0</v>
      </c>
    </row>
    <row r="13" spans="1:5" x14ac:dyDescent="0.25">
      <c r="A13" s="4">
        <v>39</v>
      </c>
      <c r="B13" s="5">
        <v>2</v>
      </c>
      <c r="C13" s="5">
        <v>370</v>
      </c>
      <c r="D13" s="5">
        <v>1</v>
      </c>
      <c r="E13" s="8">
        <f>SUMPRODUCT(('Feuille 2'!$A$2:$A$23='Feuille 1'!A13)*('Feuille 2'!$B$1:$E$1='Feuille 1'!B13)*('Feuille 2'!$B$2:$E$23)*(D13=0))</f>
        <v>0</v>
      </c>
    </row>
    <row r="14" spans="1:5" x14ac:dyDescent="0.25">
      <c r="A14" s="4">
        <v>39</v>
      </c>
      <c r="B14" s="5">
        <v>2</v>
      </c>
      <c r="C14" s="5">
        <v>487</v>
      </c>
      <c r="D14" s="5">
        <v>0</v>
      </c>
      <c r="E14" s="8">
        <f>SUMPRODUCT(('Feuille 2'!$A$2:$A$23='Feuille 1'!A14)*('Feuille 2'!$B$1:$E$1='Feuille 1'!B14)*('Feuille 2'!$B$2:$E$23)*(D14=0))</f>
        <v>753.34920634920638</v>
      </c>
    </row>
    <row r="15" spans="1:5" x14ac:dyDescent="0.25">
      <c r="A15" s="4">
        <v>39</v>
      </c>
      <c r="B15" s="5">
        <v>2</v>
      </c>
      <c r="C15" s="5">
        <v>394</v>
      </c>
      <c r="D15" s="5">
        <v>0</v>
      </c>
      <c r="E15" s="8">
        <f>SUMPRODUCT(('Feuille 2'!$A$2:$A$23='Feuille 1'!A15)*('Feuille 2'!$B$1:$E$1='Feuille 1'!B15)*('Feuille 2'!$B$2:$E$23)*(D15=0))</f>
        <v>753.34920634920638</v>
      </c>
    </row>
    <row r="16" spans="1:5" x14ac:dyDescent="0.25">
      <c r="A16" s="4">
        <v>39</v>
      </c>
      <c r="B16" s="5">
        <v>3</v>
      </c>
      <c r="C16" s="5">
        <v>449</v>
      </c>
      <c r="D16" s="5">
        <v>0</v>
      </c>
      <c r="E16" s="8">
        <f>SUMPRODUCT(('Feuille 2'!$A$2:$A$23='Feuille 1'!A16)*('Feuille 2'!$B$1:$E$1='Feuille 1'!B16)*('Feuille 2'!$B$2:$E$23)*(D16=0))</f>
        <v>943.16129032258061</v>
      </c>
    </row>
    <row r="17" spans="1:5" x14ac:dyDescent="0.25">
      <c r="A17" s="4">
        <v>39</v>
      </c>
      <c r="B17" s="5">
        <v>3</v>
      </c>
      <c r="C17" s="5">
        <v>557</v>
      </c>
      <c r="D17" s="5">
        <v>1</v>
      </c>
      <c r="E17" s="8">
        <f>SUMPRODUCT(('Feuille 2'!$A$2:$A$23='Feuille 1'!A17)*('Feuille 2'!$B$1:$E$1='Feuille 1'!B17)*('Feuille 2'!$B$2:$E$23)*(D17=0))</f>
        <v>0</v>
      </c>
    </row>
    <row r="18" spans="1:5" x14ac:dyDescent="0.25">
      <c r="A18" s="4">
        <v>39</v>
      </c>
      <c r="B18" s="5">
        <v>3</v>
      </c>
      <c r="C18" s="5">
        <v>435</v>
      </c>
      <c r="D18" s="5">
        <v>1</v>
      </c>
      <c r="E18" s="8">
        <f>SUMPRODUCT(('Feuille 2'!$A$2:$A$23='Feuille 1'!A18)*('Feuille 2'!$B$1:$E$1='Feuille 1'!B18)*('Feuille 2'!$B$2:$E$23)*(D18=0))</f>
        <v>0</v>
      </c>
    </row>
    <row r="19" spans="1:5" x14ac:dyDescent="0.25">
      <c r="A19" s="4">
        <v>39</v>
      </c>
      <c r="B19" s="5">
        <v>3</v>
      </c>
      <c r="C19" s="5">
        <v>631</v>
      </c>
      <c r="D19" s="5">
        <v>1</v>
      </c>
      <c r="E19" s="8">
        <f>SUMPRODUCT(('Feuille 2'!$A$2:$A$23='Feuille 1'!A19)*('Feuille 2'!$B$1:$E$1='Feuille 1'!B19)*('Feuille 2'!$B$2:$E$23)*(D19=0))</f>
        <v>0</v>
      </c>
    </row>
    <row r="20" spans="1:5" x14ac:dyDescent="0.25">
      <c r="A20" s="4">
        <v>39</v>
      </c>
      <c r="B20" s="5">
        <v>3</v>
      </c>
      <c r="C20" s="5">
        <v>396</v>
      </c>
      <c r="D20" s="5">
        <v>1</v>
      </c>
      <c r="E20" s="8">
        <f>SUMPRODUCT(('Feuille 2'!$A$2:$A$23='Feuille 1'!A20)*('Feuille 2'!$B$1:$E$1='Feuille 1'!B20)*('Feuille 2'!$B$2:$E$23)*(D20=0))</f>
        <v>0</v>
      </c>
    </row>
    <row r="21" spans="1:5" x14ac:dyDescent="0.25">
      <c r="A21" s="4">
        <v>39</v>
      </c>
      <c r="B21" s="5">
        <v>4</v>
      </c>
      <c r="C21" s="5">
        <v>287</v>
      </c>
      <c r="D21" s="5">
        <v>1</v>
      </c>
      <c r="E21" s="8">
        <f>SUMPRODUCT(('Feuille 2'!$A$2:$A$23='Feuille 1'!A21)*('Feuille 2'!$B$1:$E$1='Feuille 1'!B21)*('Feuille 2'!$B$2:$E$23)*(D21=0))</f>
        <v>0</v>
      </c>
    </row>
    <row r="22" spans="1:5" x14ac:dyDescent="0.25">
      <c r="A22" s="4">
        <v>39</v>
      </c>
      <c r="B22" s="5">
        <v>4</v>
      </c>
      <c r="C22" s="5">
        <v>321</v>
      </c>
      <c r="D22" s="5">
        <v>0</v>
      </c>
      <c r="E22" s="8">
        <f>SUMPRODUCT(('Feuille 2'!$A$2:$A$23='Feuille 1'!A22)*('Feuille 2'!$B$1:$E$1='Feuille 1'!B22)*('Feuille 2'!$B$2:$E$23)*(D22=0))</f>
        <v>918.83098591549299</v>
      </c>
    </row>
    <row r="23" spans="1:5" x14ac:dyDescent="0.25">
      <c r="A23" s="4">
        <v>39</v>
      </c>
      <c r="B23" s="5">
        <v>4</v>
      </c>
      <c r="C23" s="5">
        <v>380</v>
      </c>
      <c r="D23" s="5">
        <v>0</v>
      </c>
      <c r="E23" s="8">
        <f>SUMPRODUCT(('Feuille 2'!$A$2:$A$23='Feuille 1'!A23)*('Feuille 2'!$B$1:$E$1='Feuille 1'!B23)*('Feuille 2'!$B$2:$E$23)*(D23=0))</f>
        <v>918.83098591549299</v>
      </c>
    </row>
    <row r="24" spans="1:5" x14ac:dyDescent="0.25">
      <c r="A24" s="4">
        <v>39</v>
      </c>
      <c r="B24" s="5">
        <v>4</v>
      </c>
      <c r="C24" s="5">
        <v>440</v>
      </c>
      <c r="D24" s="5">
        <v>0</v>
      </c>
      <c r="E24" s="8">
        <f>SUMPRODUCT(('Feuille 2'!$A$2:$A$23='Feuille 1'!A24)*('Feuille 2'!$B$1:$E$1='Feuille 1'!B24)*('Feuille 2'!$B$2:$E$23)*(D24=0))</f>
        <v>918.83098591549299</v>
      </c>
    </row>
    <row r="25" spans="1:5" x14ac:dyDescent="0.25">
      <c r="A25" s="4">
        <v>39</v>
      </c>
      <c r="B25" s="5">
        <v>4</v>
      </c>
      <c r="C25" s="5">
        <v>606</v>
      </c>
      <c r="D25" s="5">
        <v>1</v>
      </c>
      <c r="E25" s="8">
        <f>SUMPRODUCT(('Feuille 2'!$A$2:$A$23='Feuille 1'!A25)*('Feuille 2'!$B$1:$E$1='Feuille 1'!B25)*('Feuille 2'!$B$2:$E$23)*(D25=0))</f>
        <v>0</v>
      </c>
    </row>
    <row r="26" spans="1:5" x14ac:dyDescent="0.25">
      <c r="A26" s="4">
        <v>39</v>
      </c>
      <c r="B26" s="5">
        <v>4</v>
      </c>
      <c r="C26" s="5">
        <v>783</v>
      </c>
      <c r="D26" s="5">
        <v>1</v>
      </c>
      <c r="E26" s="8">
        <f>SUMPRODUCT(('Feuille 2'!$A$2:$A$23='Feuille 1'!A26)*('Feuille 2'!$B$1:$E$1='Feuille 1'!B26)*('Feuille 2'!$B$2:$E$23)*(D26=0))</f>
        <v>0</v>
      </c>
    </row>
    <row r="27" spans="1:5" x14ac:dyDescent="0.25">
      <c r="A27" s="4">
        <v>39</v>
      </c>
      <c r="B27" s="5">
        <v>5</v>
      </c>
      <c r="C27" s="5">
        <v>1121</v>
      </c>
      <c r="D27" s="5">
        <v>1</v>
      </c>
      <c r="E27" s="8">
        <f>SUMPRODUCT(('Feuille 2'!$A$2:$A$23='Feuille 1'!A27)*('Feuille 2'!$B$1:$E$1='Feuille 1'!B27)*('Feuille 2'!$B$2:$E$23)*(D27=0))</f>
        <v>0</v>
      </c>
    </row>
    <row r="28" spans="1:5" x14ac:dyDescent="0.25">
      <c r="A28" s="4">
        <v>39</v>
      </c>
      <c r="B28" s="5">
        <v>5</v>
      </c>
      <c r="C28" s="5">
        <v>295</v>
      </c>
      <c r="D28" s="5">
        <v>1</v>
      </c>
      <c r="E28" s="8">
        <f>SUMPRODUCT(('Feuille 2'!$A$2:$A$23='Feuille 1'!A28)*('Feuille 2'!$B$1:$E$1='Feuille 1'!B28)*('Feuille 2'!$B$2:$E$23)*(D28=0))</f>
        <v>0</v>
      </c>
    </row>
    <row r="29" spans="1:5" x14ac:dyDescent="0.25">
      <c r="A29" s="4">
        <v>39</v>
      </c>
      <c r="B29" s="5">
        <v>5</v>
      </c>
      <c r="C29" s="5">
        <v>452</v>
      </c>
      <c r="D29" s="5">
        <v>0</v>
      </c>
      <c r="E29" s="8">
        <f>SUMPRODUCT(('Feuille 2'!$A$2:$A$23='Feuille 1'!A29)*('Feuille 2'!$B$1:$E$1='Feuille 1'!B29)*('Feuille 2'!$B$2:$E$23)*(D29=0))</f>
        <v>0</v>
      </c>
    </row>
    <row r="30" spans="1:5" x14ac:dyDescent="0.25">
      <c r="A30" s="4">
        <v>39</v>
      </c>
      <c r="B30" s="5">
        <v>5</v>
      </c>
      <c r="C30" s="5">
        <v>493</v>
      </c>
      <c r="D30" s="5">
        <v>0</v>
      </c>
      <c r="E30" s="8">
        <f>SUMPRODUCT(('Feuille 2'!$A$2:$A$23='Feuille 1'!A30)*('Feuille 2'!$B$1:$E$1='Feuille 1'!B30)*('Feuille 2'!$B$2:$E$23)*(D30=0))</f>
        <v>0</v>
      </c>
    </row>
    <row r="31" spans="1:5" x14ac:dyDescent="0.25">
      <c r="A31" s="4">
        <v>39</v>
      </c>
      <c r="B31" s="5">
        <v>5</v>
      </c>
      <c r="C31" s="5">
        <v>388</v>
      </c>
      <c r="D31" s="5">
        <v>0</v>
      </c>
      <c r="E31" s="8">
        <f>SUMPRODUCT(('Feuille 2'!$A$2:$A$23='Feuille 1'!A31)*('Feuille 2'!$B$1:$E$1='Feuille 1'!B31)*('Feuille 2'!$B$2:$E$23)*(D31=0))</f>
        <v>0</v>
      </c>
    </row>
    <row r="32" spans="1:5" x14ac:dyDescent="0.25">
      <c r="A32" s="4">
        <v>40</v>
      </c>
      <c r="B32" s="5">
        <v>5</v>
      </c>
      <c r="C32" s="5">
        <v>573</v>
      </c>
      <c r="D32" s="5">
        <v>1</v>
      </c>
      <c r="E32" s="8">
        <f>SUMPRODUCT(('Feuille 2'!$A$2:$A$23='Feuille 1'!A32)*('Feuille 2'!$B$1:$E$1='Feuille 1'!B32)*('Feuille 2'!$B$2:$E$23)*(D32=0))</f>
        <v>0</v>
      </c>
    </row>
    <row r="33" spans="1:5" x14ac:dyDescent="0.25">
      <c r="A33" s="4">
        <v>40</v>
      </c>
      <c r="B33" s="5">
        <v>1</v>
      </c>
      <c r="C33" s="5">
        <v>1031</v>
      </c>
      <c r="D33" s="5">
        <v>1</v>
      </c>
      <c r="E33" s="8">
        <f>SUMPRODUCT(('Feuille 2'!$A$2:$A$23='Feuille 1'!A33)*('Feuille 2'!$B$1:$E$1='Feuille 1'!B33)*('Feuille 2'!$B$2:$E$23)*(D33=0))</f>
        <v>0</v>
      </c>
    </row>
    <row r="34" spans="1:5" x14ac:dyDescent="0.25">
      <c r="A34" s="4">
        <v>40</v>
      </c>
      <c r="B34" s="5">
        <v>1</v>
      </c>
      <c r="C34" s="5">
        <v>1329</v>
      </c>
      <c r="D34" s="5">
        <v>1</v>
      </c>
      <c r="E34" s="8">
        <f>SUMPRODUCT(('Feuille 2'!$A$2:$A$23='Feuille 1'!A34)*('Feuille 2'!$B$1:$E$1='Feuille 1'!B34)*('Feuille 2'!$B$2:$E$23)*(D34=0))</f>
        <v>0</v>
      </c>
    </row>
    <row r="35" spans="1:5" x14ac:dyDescent="0.25">
      <c r="A35" s="4">
        <v>40</v>
      </c>
      <c r="B35" s="5">
        <v>1</v>
      </c>
      <c r="C35" s="5">
        <v>1372</v>
      </c>
      <c r="D35" s="5">
        <v>0</v>
      </c>
      <c r="E35" s="8">
        <f>SUMPRODUCT(('Feuille 2'!$A$2:$A$23='Feuille 1'!A35)*('Feuille 2'!$B$1:$E$1='Feuille 1'!B35)*('Feuille 2'!$B$2:$E$23)*(D35=0))</f>
        <v>902.936170212766</v>
      </c>
    </row>
    <row r="36" spans="1:5" x14ac:dyDescent="0.25">
      <c r="A36" s="4">
        <v>41</v>
      </c>
      <c r="B36" s="5">
        <v>1</v>
      </c>
      <c r="C36" s="5">
        <v>486</v>
      </c>
      <c r="D36" s="5">
        <v>0</v>
      </c>
      <c r="E36" s="8">
        <f>SUMPRODUCT(('Feuille 2'!$A$2:$A$23='Feuille 1'!A36)*('Feuille 2'!$B$1:$E$1='Feuille 1'!B36)*('Feuille 2'!$B$2:$E$23)*(D36=0))</f>
        <v>796.91463414634143</v>
      </c>
    </row>
    <row r="37" spans="1:5" x14ac:dyDescent="0.25">
      <c r="A37" s="4">
        <v>41</v>
      </c>
      <c r="B37" s="5">
        <v>1</v>
      </c>
      <c r="C37" s="5">
        <v>551</v>
      </c>
      <c r="D37" s="5">
        <v>0</v>
      </c>
      <c r="E37" s="8">
        <f>SUMPRODUCT(('Feuille 2'!$A$2:$A$23='Feuille 1'!A37)*('Feuille 2'!$B$1:$E$1='Feuille 1'!B37)*('Feuille 2'!$B$2:$E$23)*(D37=0))</f>
        <v>796.91463414634143</v>
      </c>
    </row>
    <row r="38" spans="1:5" x14ac:dyDescent="0.25">
      <c r="A38" s="4">
        <v>41</v>
      </c>
      <c r="B38" s="5">
        <v>1</v>
      </c>
      <c r="C38" s="5">
        <v>574</v>
      </c>
      <c r="D38" s="5">
        <v>0</v>
      </c>
      <c r="E38" s="8">
        <f>SUMPRODUCT(('Feuille 2'!$A$2:$A$23='Feuille 1'!A38)*('Feuille 2'!$B$1:$E$1='Feuille 1'!B38)*('Feuille 2'!$B$2:$E$23)*(D38=0))</f>
        <v>796.91463414634143</v>
      </c>
    </row>
    <row r="39" spans="1:5" x14ac:dyDescent="0.25">
      <c r="A39" s="4">
        <v>41</v>
      </c>
      <c r="B39" s="5">
        <v>1</v>
      </c>
      <c r="C39" s="5">
        <v>1131</v>
      </c>
      <c r="D39" s="5">
        <v>0</v>
      </c>
      <c r="E39" s="8">
        <f>SUMPRODUCT(('Feuille 2'!$A$2:$A$23='Feuille 1'!A39)*('Feuille 2'!$B$1:$E$1='Feuille 1'!B39)*('Feuille 2'!$B$2:$E$23)*(D39=0))</f>
        <v>796.91463414634143</v>
      </c>
    </row>
    <row r="40" spans="1:5" x14ac:dyDescent="0.25">
      <c r="A40" s="4">
        <v>41</v>
      </c>
      <c r="B40" s="5">
        <v>1</v>
      </c>
      <c r="C40" s="5">
        <v>482</v>
      </c>
      <c r="D40" s="5">
        <v>0</v>
      </c>
      <c r="E40" s="8">
        <f>SUMPRODUCT(('Feuille 2'!$A$2:$A$23='Feuille 1'!A40)*('Feuille 2'!$B$1:$E$1='Feuille 1'!B40)*('Feuille 2'!$B$2:$E$23)*(D40=0))</f>
        <v>796.91463414634143</v>
      </c>
    </row>
    <row r="41" spans="1:5" x14ac:dyDescent="0.25">
      <c r="A41" s="4">
        <v>41</v>
      </c>
      <c r="B41" s="5">
        <v>1</v>
      </c>
      <c r="C41" s="5">
        <v>961</v>
      </c>
      <c r="D41" s="5">
        <v>0</v>
      </c>
      <c r="E41" s="8">
        <f>SUMPRODUCT(('Feuille 2'!$A$2:$A$23='Feuille 1'!A41)*('Feuille 2'!$B$1:$E$1='Feuille 1'!B41)*('Feuille 2'!$B$2:$E$23)*(D41=0))</f>
        <v>796.91463414634143</v>
      </c>
    </row>
  </sheetData>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3"/>
  <sheetViews>
    <sheetView workbookViewId="0">
      <selection activeCell="B1" sqref="B1:E1"/>
    </sheetView>
  </sheetViews>
  <sheetFormatPr baseColWidth="10" defaultRowHeight="15" x14ac:dyDescent="0.25"/>
  <sheetData>
    <row r="1" spans="1:5" x14ac:dyDescent="0.25">
      <c r="A1" s="1" t="s">
        <v>4</v>
      </c>
      <c r="B1" s="2">
        <v>1</v>
      </c>
      <c r="C1" s="2">
        <v>2</v>
      </c>
      <c r="D1" s="2">
        <v>3</v>
      </c>
      <c r="E1" s="2">
        <v>4</v>
      </c>
    </row>
    <row r="2" spans="1:5" x14ac:dyDescent="0.25">
      <c r="A2" s="7">
        <v>39</v>
      </c>
      <c r="B2" s="5">
        <v>709.9</v>
      </c>
      <c r="C2" s="5">
        <v>753.34920634920638</v>
      </c>
      <c r="D2" s="5">
        <v>943.16129032258061</v>
      </c>
      <c r="E2" s="6">
        <v>918.83098591549299</v>
      </c>
    </row>
    <row r="3" spans="1:5" x14ac:dyDescent="0.25">
      <c r="A3" s="7">
        <v>40</v>
      </c>
      <c r="B3" s="5">
        <v>902.936170212766</v>
      </c>
      <c r="C3" s="5">
        <v>876.32631578947371</v>
      </c>
      <c r="D3" s="5">
        <v>1085.8777777777777</v>
      </c>
      <c r="E3" s="6">
        <v>928.125</v>
      </c>
    </row>
    <row r="4" spans="1:5" x14ac:dyDescent="0.25">
      <c r="A4" s="7">
        <v>41</v>
      </c>
      <c r="B4" s="5">
        <v>796.91463414634143</v>
      </c>
      <c r="C4" s="5">
        <v>774.24719101123594</v>
      </c>
      <c r="D4" s="5">
        <v>764.95555555555552</v>
      </c>
      <c r="E4" s="6">
        <v>763.32653061224494</v>
      </c>
    </row>
    <row r="5" spans="1:5" x14ac:dyDescent="0.25">
      <c r="A5" s="7">
        <v>42</v>
      </c>
      <c r="B5" s="5">
        <v>861.06593406593402</v>
      </c>
      <c r="C5" s="5">
        <v>905.2045454545455</v>
      </c>
      <c r="D5" s="5">
        <v>990.47311827956992</v>
      </c>
      <c r="E5" s="6">
        <v>1129.8604651162791</v>
      </c>
    </row>
    <row r="6" spans="1:5" x14ac:dyDescent="0.25">
      <c r="A6" s="7">
        <v>43</v>
      </c>
      <c r="B6" s="5">
        <v>781.73684210526312</v>
      </c>
      <c r="C6" s="5">
        <v>886.125</v>
      </c>
      <c r="D6" s="5">
        <v>831</v>
      </c>
      <c r="E6" s="6">
        <v>920.96</v>
      </c>
    </row>
    <row r="7" spans="1:5" x14ac:dyDescent="0.25">
      <c r="A7" s="7">
        <v>44</v>
      </c>
      <c r="B7" s="5">
        <v>975.82352941176475</v>
      </c>
      <c r="C7" s="5">
        <v>965.03529411764703</v>
      </c>
      <c r="D7" s="5">
        <v>936.875</v>
      </c>
      <c r="E7" s="6">
        <v>1264.5454545454545</v>
      </c>
    </row>
    <row r="8" spans="1:5" x14ac:dyDescent="0.25">
      <c r="A8" s="7">
        <v>45</v>
      </c>
      <c r="B8" s="5">
        <v>828.74698795180723</v>
      </c>
      <c r="C8" s="5">
        <v>750.45054945054949</v>
      </c>
      <c r="D8" s="5">
        <v>819.24719101123594</v>
      </c>
      <c r="E8" s="6">
        <v>916.78</v>
      </c>
    </row>
    <row r="9" spans="1:5" x14ac:dyDescent="0.25">
      <c r="A9" s="7">
        <v>46</v>
      </c>
      <c r="B9" s="5">
        <v>1129.7560975609756</v>
      </c>
      <c r="C9" s="5">
        <v>961.45121951219517</v>
      </c>
      <c r="D9" s="5">
        <v>1249.9705882352941</v>
      </c>
      <c r="E9" s="6">
        <v>1295.4285714285713</v>
      </c>
    </row>
    <row r="10" spans="1:5" x14ac:dyDescent="0.25">
      <c r="A10" s="7">
        <v>47</v>
      </c>
      <c r="B10" s="5">
        <v>890.45977011494256</v>
      </c>
      <c r="C10" s="5">
        <v>791.72222222222217</v>
      </c>
      <c r="D10" s="5">
        <v>819.35227272727275</v>
      </c>
      <c r="E10" s="6">
        <v>941.56603773584902</v>
      </c>
    </row>
    <row r="11" spans="1:5" x14ac:dyDescent="0.25">
      <c r="A11" s="7">
        <v>49</v>
      </c>
      <c r="B11" s="5">
        <v>811.33333333333337</v>
      </c>
      <c r="C11" s="5">
        <v>813.83870967741939</v>
      </c>
      <c r="D11" s="5">
        <v>836.91025641025647</v>
      </c>
      <c r="E11" s="6">
        <v>928.92</v>
      </c>
    </row>
    <row r="12" spans="1:5" x14ac:dyDescent="0.25">
      <c r="A12" s="7">
        <v>50</v>
      </c>
      <c r="B12" s="5">
        <v>969.11363636363637</v>
      </c>
      <c r="C12" s="5">
        <v>1062.2666666666667</v>
      </c>
      <c r="D12" s="5">
        <v>1136.90625</v>
      </c>
      <c r="E12" s="6">
        <v>964.75</v>
      </c>
    </row>
    <row r="13" spans="1:5" x14ac:dyDescent="0.25">
      <c r="A13" s="7">
        <v>52</v>
      </c>
      <c r="B13" s="5">
        <v>830.57142857142856</v>
      </c>
      <c r="C13" s="5">
        <v>851.63829787234044</v>
      </c>
      <c r="D13" s="5">
        <v>852.05747126436779</v>
      </c>
      <c r="E13" s="6">
        <v>823.64705882352939</v>
      </c>
    </row>
    <row r="14" spans="1:5" x14ac:dyDescent="0.25">
      <c r="A14" s="7">
        <v>53</v>
      </c>
      <c r="B14" s="5">
        <v>1004.0348837209302</v>
      </c>
      <c r="C14" s="5">
        <v>786.30232558139539</v>
      </c>
      <c r="D14" s="5">
        <v>904.06666666666672</v>
      </c>
      <c r="E14" s="6">
        <v>961.68181818181813</v>
      </c>
    </row>
    <row r="15" spans="1:5" x14ac:dyDescent="0.25">
      <c r="A15" s="7">
        <v>54</v>
      </c>
      <c r="B15" s="5">
        <v>818.08064516129036</v>
      </c>
      <c r="C15" s="5">
        <v>620.66666666666663</v>
      </c>
      <c r="D15" s="5">
        <v>771.91666666666663</v>
      </c>
      <c r="E15" s="6">
        <v>638.58536585365857</v>
      </c>
    </row>
    <row r="16" spans="1:5" x14ac:dyDescent="0.25">
      <c r="A16" s="7">
        <v>55</v>
      </c>
      <c r="B16" s="5">
        <v>911</v>
      </c>
      <c r="C16" s="5">
        <v>775.58695652173913</v>
      </c>
      <c r="D16" s="5">
        <v>761.9204545454545</v>
      </c>
      <c r="E16" s="6">
        <v>805.85</v>
      </c>
    </row>
    <row r="17" spans="1:5" x14ac:dyDescent="0.25">
      <c r="A17" s="7">
        <v>56</v>
      </c>
      <c r="B17" s="5">
        <v>861.6236559139785</v>
      </c>
      <c r="C17" s="5">
        <v>955.58426966292132</v>
      </c>
      <c r="D17" s="5">
        <v>1122.4301075268818</v>
      </c>
      <c r="E17" s="6">
        <v>962.7</v>
      </c>
    </row>
    <row r="18" spans="1:5" x14ac:dyDescent="0.25">
      <c r="A18" s="7">
        <v>57</v>
      </c>
      <c r="B18" s="5">
        <v>792.70238095238096</v>
      </c>
      <c r="C18" s="5">
        <v>785.60215053763443</v>
      </c>
      <c r="D18" s="5">
        <v>907.3763440860215</v>
      </c>
      <c r="E18" s="6">
        <v>941.26086956521738</v>
      </c>
    </row>
    <row r="19" spans="1:5" x14ac:dyDescent="0.25">
      <c r="A19" s="7">
        <v>58</v>
      </c>
      <c r="B19" s="5">
        <v>919.5542168674699</v>
      </c>
      <c r="C19" s="5">
        <v>877.46913580246917</v>
      </c>
      <c r="D19" s="5">
        <v>943.11494252873558</v>
      </c>
      <c r="E19" s="6">
        <v>924.65909090909088</v>
      </c>
    </row>
    <row r="20" spans="1:5" x14ac:dyDescent="0.25">
      <c r="A20" s="7">
        <v>59</v>
      </c>
      <c r="B20" s="5">
        <v>729.51578947368421</v>
      </c>
      <c r="C20" s="5">
        <v>694.1098901098901</v>
      </c>
      <c r="D20" s="5">
        <v>818.31868131868134</v>
      </c>
      <c r="E20" s="6">
        <v>652.97916666666663</v>
      </c>
    </row>
    <row r="21" spans="1:5" x14ac:dyDescent="0.25">
      <c r="A21" s="7">
        <v>60</v>
      </c>
      <c r="B21" s="5">
        <v>936.94117647058829</v>
      </c>
      <c r="C21" s="5">
        <v>960.7303370786517</v>
      </c>
      <c r="D21" s="5">
        <v>920.93333333333328</v>
      </c>
      <c r="E21" s="6">
        <v>726.40909090909088</v>
      </c>
    </row>
    <row r="22" spans="1:5" x14ac:dyDescent="0.25">
      <c r="A22" s="7">
        <v>61</v>
      </c>
      <c r="B22" s="5">
        <v>961.85714285714289</v>
      </c>
      <c r="C22" s="5">
        <v>859.36956521739125</v>
      </c>
      <c r="D22" s="5">
        <v>945.91463414634143</v>
      </c>
      <c r="E22" s="6">
        <v>1093.5999999999999</v>
      </c>
    </row>
    <row r="23" spans="1:5" x14ac:dyDescent="0.25">
      <c r="A23" s="7">
        <v>62</v>
      </c>
      <c r="B23" s="5">
        <v>671.41791044776119</v>
      </c>
      <c r="C23" s="5">
        <v>514.91803278688519</v>
      </c>
      <c r="D23" s="5">
        <v>462.43396226415092</v>
      </c>
      <c r="E23" s="6">
        <v>1430.7368421052631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Feuille 1</vt:lpstr>
      <vt:lpstr>Feuille 2</vt:lpstr>
    </vt:vector>
  </TitlesOfParts>
  <Company>Oracle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DjiDji</cp:lastModifiedBy>
  <dcterms:created xsi:type="dcterms:W3CDTF">2017-09-28T06:24:26Z</dcterms:created>
  <dcterms:modified xsi:type="dcterms:W3CDTF">2019-04-08T08:41:23Z</dcterms:modified>
</cp:coreProperties>
</file>