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pivotCache/pivotCacheDefinition1.xml" ContentType="application/vnd.openxmlformats-officedocument.spreadsheetml.pivotCacheDefinition+xml"/>
  <Override PartName="/xl/pivotCache/pivotCacheRecords1.xml" ContentType="application/vnd.openxmlformats-officedocument.spreadsheetml.pivotCacheRecords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pivotTables/pivotTable1.xml" ContentType="application/vnd.openxmlformats-officedocument.spreadsheetml.pivotTable+xml"/>
  <Override PartName="/xl/drawings/drawing1.xml" ContentType="application/vnd.openxmlformats-officedocument.drawing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2827"/>
  <workbookPr defaultThemeVersion="166925"/>
  <mc:AlternateContent xmlns:mc="http://schemas.openxmlformats.org/markup-compatibility/2006">
    <mc:Choice Requires="x15">
      <x15ac:absPath xmlns:x15ac="http://schemas.microsoft.com/office/spreadsheetml/2010/11/ac" url="D:\Téléchargements\.Fichiers Excel\"/>
    </mc:Choice>
  </mc:AlternateContent>
  <xr:revisionPtr revIDLastSave="0" documentId="13_ncr:1_{826BDC9C-476A-406A-B265-F7CE6A16EC27}" xr6:coauthVersionLast="45" xr6:coauthVersionMax="45" xr10:uidLastSave="{00000000-0000-0000-0000-000000000000}"/>
  <bookViews>
    <workbookView xWindow="15" yWindow="570" windowWidth="19185" windowHeight="14190" xr2:uid="{9BDC48FC-0B6E-47F2-8A2E-C015BBAE4339}"/>
  </bookViews>
  <sheets>
    <sheet name="TCD" sheetId="2" r:id="rId1"/>
    <sheet name="Feuil1" sheetId="1" r:id="rId2"/>
  </sheets>
  <calcPr calcId="191029"/>
  <pivotCaches>
    <pivotCache cacheId="2" r:id="rId3"/>
  </pivotCaches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FV"/>
      </xcalcf:calcFeatures>
    </ext>
  </extLst>
</workbook>
</file>

<file path=xl/calcChain.xml><?xml version="1.0" encoding="utf-8"?>
<calcChain xmlns="http://schemas.openxmlformats.org/spreadsheetml/2006/main">
  <c r="D3" i="1" l="1"/>
  <c r="D4" i="1"/>
  <c r="D5" i="1"/>
  <c r="D6" i="1"/>
  <c r="D7" i="1"/>
  <c r="D8" i="1"/>
  <c r="D9" i="1"/>
  <c r="D10" i="1"/>
  <c r="D11" i="1"/>
  <c r="D12" i="1"/>
  <c r="D13" i="1"/>
  <c r="D14" i="1"/>
  <c r="D15" i="1"/>
  <c r="D16" i="1"/>
  <c r="D17" i="1"/>
  <c r="D18" i="1"/>
  <c r="D19" i="1"/>
  <c r="D20" i="1"/>
  <c r="D21" i="1"/>
  <c r="D22" i="1"/>
  <c r="D23" i="1"/>
  <c r="D24" i="1"/>
  <c r="D25" i="1"/>
  <c r="D26" i="1"/>
  <c r="D27" i="1"/>
  <c r="D28" i="1"/>
  <c r="D2" i="1"/>
  <c r="C28" i="1" l="1"/>
  <c r="C27" i="1"/>
  <c r="C26" i="1"/>
  <c r="C25" i="1"/>
  <c r="C24" i="1"/>
  <c r="C23" i="1"/>
  <c r="C22" i="1"/>
  <c r="C21" i="1"/>
  <c r="C20" i="1"/>
  <c r="C19" i="1"/>
  <c r="C18" i="1"/>
  <c r="C17" i="1"/>
  <c r="C16" i="1"/>
  <c r="C15" i="1"/>
  <c r="C14" i="1"/>
  <c r="C13" i="1"/>
  <c r="C12" i="1"/>
  <c r="C11" i="1"/>
  <c r="C10" i="1"/>
  <c r="C9" i="1"/>
  <c r="C8" i="1"/>
  <c r="C7" i="1"/>
  <c r="C6" i="1"/>
  <c r="C5" i="1"/>
  <c r="C4" i="1"/>
  <c r="C3" i="1"/>
  <c r="C2" i="1"/>
</calcChain>
</file>

<file path=xl/sharedStrings.xml><?xml version="1.0" encoding="utf-8"?>
<sst xmlns="http://schemas.openxmlformats.org/spreadsheetml/2006/main" count="75" uniqueCount="29">
  <si>
    <t>Thème de formation</t>
  </si>
  <si>
    <t>17</t>
  </si>
  <si>
    <t>Gestion de projet</t>
  </si>
  <si>
    <t>18</t>
  </si>
  <si>
    <t>Exploration, Géologie, Ressources &amp; Réserves</t>
  </si>
  <si>
    <t>07. Sûreté nucléaire, Environnement, Risques Industriels</t>
  </si>
  <si>
    <t>Génie civil et construction</t>
  </si>
  <si>
    <t>609</t>
  </si>
  <si>
    <t>Environnement</t>
  </si>
  <si>
    <t>611</t>
  </si>
  <si>
    <t>02. Mines et géologie</t>
  </si>
  <si>
    <t>HSE &amp; RSE Mines</t>
  </si>
  <si>
    <t>692</t>
  </si>
  <si>
    <t>Hydraulique et tuyauterie</t>
  </si>
  <si>
    <t>Langues - Autres</t>
  </si>
  <si>
    <t>CAO</t>
  </si>
  <si>
    <t>1147</t>
  </si>
  <si>
    <t>SAP</t>
  </si>
  <si>
    <t>Vente - Marketing</t>
  </si>
  <si>
    <t>1187</t>
  </si>
  <si>
    <t>Management</t>
  </si>
  <si>
    <t>Bureautique</t>
  </si>
  <si>
    <t>1333</t>
  </si>
  <si>
    <t>Nombre de fois où le thème revient</t>
  </si>
  <si>
    <t>Matricule</t>
  </si>
  <si>
    <t xml:space="preserve">Classement Nombre Thème (N°1 = Thème le plus souvent remonté)
Colonne à compléter
</t>
  </si>
  <si>
    <t>Étiquettes de lignes</t>
  </si>
  <si>
    <t>Total général</t>
  </si>
  <si>
    <t>Nombre de Thème de formation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</si>
</sst>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theme="1"/>
      <name val="Calibri"/>
      <family val="2"/>
      <scheme val="minor"/>
    </font>
    <font>
      <b/>
      <sz val="11"/>
      <name val="Calibri"/>
      <family val="2"/>
      <scheme val="minor"/>
    </font>
    <font>
      <b/>
      <sz val="11"/>
      <name val="Calibri"/>
      <family val="2"/>
    </font>
  </fonts>
  <fills count="4">
    <fill>
      <patternFill patternType="none"/>
    </fill>
    <fill>
      <patternFill patternType="gray125"/>
    </fill>
    <fill>
      <patternFill patternType="solid">
        <fgColor theme="4" tint="0.79998168889431442"/>
        <bgColor indexed="64"/>
      </patternFill>
    </fill>
    <fill>
      <patternFill patternType="solid">
        <fgColor rgb="FFFFFF00"/>
        <bgColor indexed="64"/>
      </patternFill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8">
    <xf numFmtId="0" fontId="0" fillId="0" borderId="0" xfId="0"/>
    <xf numFmtId="0" fontId="0" fillId="0" borderId="0" xfId="0" applyAlignment="1">
      <alignment vertical="center"/>
    </xf>
    <xf numFmtId="0" fontId="1" fillId="2" borderId="0" xfId="0" applyFont="1" applyFill="1" applyAlignment="1">
      <alignment horizontal="center" vertical="center" wrapText="1"/>
    </xf>
    <xf numFmtId="0" fontId="2" fillId="2" borderId="0" xfId="0" applyFont="1" applyFill="1" applyAlignment="1">
      <alignment horizontal="center" vertical="center" wrapText="1"/>
    </xf>
    <xf numFmtId="0" fontId="0" fillId="3" borderId="0" xfId="0" applyFill="1" applyAlignment="1">
      <alignment vertical="center"/>
    </xf>
    <xf numFmtId="0" fontId="0" fillId="0" borderId="0" xfId="0" pivotButton="1"/>
    <xf numFmtId="0" fontId="0" fillId="0" borderId="0" xfId="0" applyAlignment="1">
      <alignment horizontal="left"/>
    </xf>
    <xf numFmtId="0" fontId="0" fillId="0" borderId="0" xfId="0" applyNumberFormat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pivotCacheDefinition" Target="pivotCache/pivotCacheDefinition1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3</xdr:col>
      <xdr:colOff>628650</xdr:colOff>
      <xdr:row>0</xdr:row>
      <xdr:rowOff>914400</xdr:rowOff>
    </xdr:from>
    <xdr:to>
      <xdr:col>3</xdr:col>
      <xdr:colOff>838200</xdr:colOff>
      <xdr:row>0</xdr:row>
      <xdr:rowOff>1114425</xdr:rowOff>
    </xdr:to>
    <xdr:sp macro="" textlink="">
      <xdr:nvSpPr>
        <xdr:cNvPr id="2" name="Flèche : bas 1">
          <a:extLst>
            <a:ext uri="{FF2B5EF4-FFF2-40B4-BE49-F238E27FC236}">
              <a16:creationId xmlns:a16="http://schemas.microsoft.com/office/drawing/2014/main" id="{F5EAB90A-3069-42DC-BCF2-222CDBC3C3BA}"/>
            </a:ext>
          </a:extLst>
        </xdr:cNvPr>
        <xdr:cNvSpPr/>
      </xdr:nvSpPr>
      <xdr:spPr>
        <a:xfrm>
          <a:off x="4095750" y="914400"/>
          <a:ext cx="209550" cy="200025"/>
        </a:xfrm>
        <a:prstGeom prst="downArrow">
          <a:avLst/>
        </a:prstGeom>
        <a:solidFill>
          <a:srgbClr val="FF0000"/>
        </a:solid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6</xdr:col>
      <xdr:colOff>57151</xdr:colOff>
      <xdr:row>0</xdr:row>
      <xdr:rowOff>57150</xdr:rowOff>
    </xdr:from>
    <xdr:to>
      <xdr:col>12</xdr:col>
      <xdr:colOff>419101</xdr:colOff>
      <xdr:row>1</xdr:row>
      <xdr:rowOff>57150</xdr:rowOff>
    </xdr:to>
    <xdr:sp macro="" textlink="">
      <xdr:nvSpPr>
        <xdr:cNvPr id="3" name="ZoneTexte 2">
          <a:extLst>
            <a:ext uri="{FF2B5EF4-FFF2-40B4-BE49-F238E27FC236}">
              <a16:creationId xmlns:a16="http://schemas.microsoft.com/office/drawing/2014/main" id="{1D70FF37-931C-4A10-88C4-89844C5AB1A4}"/>
            </a:ext>
          </a:extLst>
        </xdr:cNvPr>
        <xdr:cNvSpPr txBox="1"/>
      </xdr:nvSpPr>
      <xdr:spPr>
        <a:xfrm>
          <a:off x="6496051" y="57150"/>
          <a:ext cx="4933950" cy="1143000"/>
        </a:xfrm>
        <a:prstGeom prst="rect">
          <a:avLst/>
        </a:prstGeom>
        <a:solidFill>
          <a:schemeClr val="lt1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r>
            <a:rPr lang="fr-FR"/>
            <a:t>J'aimerais établir un classement à partir du critère suivant : </a:t>
          </a:r>
          <a:br>
            <a:rPr lang="fr-FR"/>
          </a:br>
          <a:r>
            <a:rPr lang="fr-FR"/>
            <a:t>Le plus grand nombre disponible en colonne C doit être numéro 1 du classement (Donc avoir 1 en colonne D)</a:t>
          </a:r>
          <a:br>
            <a:rPr lang="fr-FR"/>
          </a:br>
          <a:r>
            <a:rPr lang="fr-FR"/>
            <a:t>Le deuxième plus grand nombre disponible en colonne C doit être numéro 2 du classement (Donc avoir 2 en colonne D)</a:t>
          </a:r>
          <a:br>
            <a:rPr lang="fr-FR"/>
          </a:br>
          <a:r>
            <a:rPr lang="fr-FR"/>
            <a:t>Et ainsi de suite.</a:t>
          </a:r>
          <a:endParaRPr lang="fr-FR" sz="1100"/>
        </a:p>
      </xdr:txBody>
    </xdr:sp>
    <xdr:clientData/>
  </xdr:twoCellAnchor>
</xdr:wsDr>
</file>

<file path=xl/pivotCache/_rels/pivotCacheDefinition1.xml.rels><?xml version="1.0" encoding="UTF-8" standalone="yes"?>
<Relationships xmlns="http://schemas.openxmlformats.org/package/2006/relationships"><Relationship Id="rId1" Type="http://schemas.openxmlformats.org/officeDocument/2006/relationships/pivotCacheRecords" Target="pivotCacheRecords1.xml"/></Relationships>
</file>

<file path=xl/pivotCache/pivotCacheDefinition1.xml><?xml version="1.0" encoding="utf-8"?>
<pivotCacheDefinition xmlns="http://schemas.openxmlformats.org/spreadsheetml/2006/main" xmlns:r="http://schemas.openxmlformats.org/officeDocument/2006/relationships" xmlns:mc="http://schemas.openxmlformats.org/markup-compatibility/2006" xmlns:xr="http://schemas.microsoft.com/office/spreadsheetml/2014/revision" mc:Ignorable="xr" r:id="rId1" refreshedBy="DjiDji" refreshedDate="43998.796126967594" createdVersion="6" refreshedVersion="6" minRefreshableVersion="3" recordCount="27" xr:uid="{78D13725-B96C-471E-BD9D-6449E9245600}">
  <cacheSource type="worksheet">
    <worksheetSource ref="A1:C28" sheet="Feuil1"/>
  </cacheSource>
  <cacheFields count="3">
    <cacheField name="Matricule" numFmtId="0">
      <sharedItems/>
    </cacheField>
    <cacheField name="Thème de formation" numFmtId="0">
      <sharedItems count="14">
        <s v="Gestion de projet"/>
        <s v="Exploration, Géologie, Ressources &amp; Réserves"/>
        <s v="07. Sûreté nucléaire, Environnement, Risques Industriels"/>
        <s v="Génie civil et construction"/>
        <s v="Environnement"/>
        <s v="02. Mines et géologie"/>
        <s v="HSE &amp; RSE Mines"/>
        <s v="Hydraulique et tuyauterie"/>
        <s v="Langues - Autres"/>
        <s v="CAO"/>
        <s v="SAP"/>
        <s v="Vente - Marketing"/>
        <s v="Management"/>
        <s v="Bureautique"/>
      </sharedItems>
    </cacheField>
    <cacheField name="Nombre de fois où le thème revient" numFmtId="0">
      <sharedItems containsSemiMixedTypes="0" containsString="0" containsNumber="1" containsInteger="1" minValue="1" maxValue="6"/>
    </cacheField>
  </cacheFields>
  <extLst>
    <ext xmlns:x14="http://schemas.microsoft.com/office/spreadsheetml/2009/9/main" uri="{725AE2AE-9491-48be-B2B4-4EB974FC3084}">
      <x14:pivotCacheDefinition/>
    </ext>
  </extLst>
</pivotCacheDefinition>
</file>

<file path=xl/pivotCache/pivotCacheRecords1.xml><?xml version="1.0" encoding="utf-8"?>
<pivotCacheRecords xmlns="http://schemas.openxmlformats.org/spreadsheetml/2006/main" xmlns:r="http://schemas.openxmlformats.org/officeDocument/2006/relationships" xmlns:mc="http://schemas.openxmlformats.org/markup-compatibility/2006" xmlns:xr="http://schemas.microsoft.com/office/spreadsheetml/2014/revision" mc:Ignorable="xr" count="27">
  <r>
    <s v="17"/>
    <x v="0"/>
    <n v="6"/>
  </r>
  <r>
    <s v="18"/>
    <x v="1"/>
    <n v="1"/>
  </r>
  <r>
    <s v="18"/>
    <x v="2"/>
    <n v="1"/>
  </r>
  <r>
    <s v="18"/>
    <x v="3"/>
    <n v="1"/>
  </r>
  <r>
    <s v="609"/>
    <x v="0"/>
    <n v="6"/>
  </r>
  <r>
    <s v="609"/>
    <x v="0"/>
    <n v="6"/>
  </r>
  <r>
    <s v="609"/>
    <x v="4"/>
    <n v="1"/>
  </r>
  <r>
    <s v="611"/>
    <x v="5"/>
    <n v="1"/>
  </r>
  <r>
    <s v="611"/>
    <x v="0"/>
    <n v="6"/>
  </r>
  <r>
    <s v="611"/>
    <x v="6"/>
    <n v="1"/>
  </r>
  <r>
    <s v="692"/>
    <x v="7"/>
    <n v="3"/>
  </r>
  <r>
    <s v="692"/>
    <x v="8"/>
    <n v="1"/>
  </r>
  <r>
    <s v="692"/>
    <x v="7"/>
    <n v="3"/>
  </r>
  <r>
    <s v="692"/>
    <x v="7"/>
    <n v="3"/>
  </r>
  <r>
    <s v="692"/>
    <x v="9"/>
    <n v="3"/>
  </r>
  <r>
    <s v="692"/>
    <x v="9"/>
    <n v="3"/>
  </r>
  <r>
    <s v="692"/>
    <x v="9"/>
    <n v="3"/>
  </r>
  <r>
    <s v="1147"/>
    <x v="0"/>
    <n v="6"/>
  </r>
  <r>
    <s v="1147"/>
    <x v="10"/>
    <n v="1"/>
  </r>
  <r>
    <s v="1147"/>
    <x v="11"/>
    <n v="2"/>
  </r>
  <r>
    <s v="1147"/>
    <x v="11"/>
    <n v="2"/>
  </r>
  <r>
    <s v="1147"/>
    <x v="0"/>
    <n v="6"/>
  </r>
  <r>
    <s v="1187"/>
    <x v="12"/>
    <n v="4"/>
  </r>
  <r>
    <s v="1187"/>
    <x v="12"/>
    <n v="4"/>
  </r>
  <r>
    <s v="1187"/>
    <x v="13"/>
    <n v="1"/>
  </r>
  <r>
    <s v="1333"/>
    <x v="12"/>
    <n v="4"/>
  </r>
  <r>
    <s v="1333"/>
    <x v="12"/>
    <n v="4"/>
  </r>
</pivotCacheRecords>
</file>

<file path=xl/pivotTables/_rels/pivotTable1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pivotTable1.xml><?xml version="1.0" encoding="utf-8"?>
<pivotTableDefinition xmlns="http://schemas.openxmlformats.org/spreadsheetml/2006/main" xmlns:mc="http://schemas.openxmlformats.org/markup-compatibility/2006" xmlns:xr="http://schemas.microsoft.com/office/spreadsheetml/2014/revision" mc:Ignorable="xr" xr:uid="{742E4A27-A452-4189-A6A4-98527B2C4F73}" name="Tableau croisé dynamique1" cacheId="2" applyNumberFormats="0" applyBorderFormats="0" applyFontFormats="0" applyPatternFormats="0" applyAlignmentFormats="0" applyWidthHeightFormats="1" dataCaption="Valeurs" updatedVersion="6" minRefreshableVersion="3" useAutoFormatting="1" itemPrintTitles="1" createdVersion="6" indent="0" outline="1" outlineData="1" multipleFieldFilters="0">
  <location ref="A3:B18" firstHeaderRow="1" firstDataRow="1" firstDataCol="1"/>
  <pivotFields count="3">
    <pivotField showAll="0"/>
    <pivotField axis="axisRow" dataField="1" showAll="0" sortType="descending">
      <items count="15">
        <item x="5"/>
        <item x="2"/>
        <item x="13"/>
        <item x="9"/>
        <item x="4"/>
        <item x="1"/>
        <item x="3"/>
        <item x="0"/>
        <item x="6"/>
        <item x="7"/>
        <item x="8"/>
        <item x="12"/>
        <item x="10"/>
        <item x="11"/>
        <item t="default"/>
      </items>
      <autoSortScope>
        <pivotArea dataOnly="0" outline="0" fieldPosition="0">
          <references count="1">
            <reference field="4294967294" count="1" selected="0">
              <x v="0"/>
            </reference>
          </references>
        </pivotArea>
      </autoSortScope>
    </pivotField>
    <pivotField showAll="0"/>
  </pivotFields>
  <rowFields count="1">
    <field x="1"/>
  </rowFields>
  <rowItems count="15">
    <i>
      <x v="7"/>
    </i>
    <i>
      <x v="11"/>
    </i>
    <i>
      <x v="9"/>
    </i>
    <i>
      <x v="3"/>
    </i>
    <i>
      <x v="13"/>
    </i>
    <i>
      <x v="8"/>
    </i>
    <i>
      <x v="1"/>
    </i>
    <i>
      <x v="2"/>
    </i>
    <i>
      <x v="10"/>
    </i>
    <i>
      <x v="4"/>
    </i>
    <i>
      <x v="12"/>
    </i>
    <i>
      <x v="5"/>
    </i>
    <i>
      <x/>
    </i>
    <i>
      <x v="6"/>
    </i>
    <i t="grand">
      <x/>
    </i>
  </rowItems>
  <colItems count="1">
    <i/>
  </colItems>
  <dataFields count="1">
    <dataField name="Nombre de Thème de formation" fld="1" subtotal="count" baseField="0" baseItem="0"/>
  </dataFields>
  <pivotTableStyleInfo name="PivotStyleLight16" showRowHeaders="1" showColHeaders="1" showRowStripes="0" showColStripes="0" showLastColumn="1"/>
  <extLst>
    <ext xmlns:x14="http://schemas.microsoft.com/office/spreadsheetml/2009/9/main" uri="{962EF5D1-5CA2-4c93-8EF4-DBF5C05439D2}">
      <x14:pivotTableDefinition xmlns:xm="http://schemas.microsoft.com/office/excel/2006/main" hideValuesRow="1"/>
    </ext>
    <ext xmlns:xpdl="http://schemas.microsoft.com/office/spreadsheetml/2016/pivotdefaultlayout" uri="{747A6164-185A-40DC-8AA5-F01512510D54}">
      <xpdl:pivotTableDefinition16/>
    </ext>
  </extLst>
</pivotTableDefinition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ivotTable" Target="../pivotTables/pivotTable1.xml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9A571993-0645-41D7-93A4-48FE707104CB}">
  <dimension ref="A3:B18"/>
  <sheetViews>
    <sheetView tabSelected="1" workbookViewId="0">
      <selection activeCell="B3" sqref="B3"/>
    </sheetView>
  </sheetViews>
  <sheetFormatPr baseColWidth="10" defaultRowHeight="15" x14ac:dyDescent="0.25"/>
  <cols>
    <col min="1" max="1" width="52.140625" bestFit="1" customWidth="1"/>
    <col min="2" max="2" width="30" bestFit="1" customWidth="1"/>
  </cols>
  <sheetData>
    <row r="3" spans="1:2" x14ac:dyDescent="0.25">
      <c r="A3" s="5" t="s">
        <v>26</v>
      </c>
      <c r="B3" t="s">
        <v>28</v>
      </c>
    </row>
    <row r="4" spans="1:2" x14ac:dyDescent="0.25">
      <c r="A4" s="6" t="s">
        <v>2</v>
      </c>
      <c r="B4" s="7">
        <v>6</v>
      </c>
    </row>
    <row r="5" spans="1:2" x14ac:dyDescent="0.25">
      <c r="A5" s="6" t="s">
        <v>20</v>
      </c>
      <c r="B5" s="7">
        <v>4</v>
      </c>
    </row>
    <row r="6" spans="1:2" x14ac:dyDescent="0.25">
      <c r="A6" s="6" t="s">
        <v>13</v>
      </c>
      <c r="B6" s="7">
        <v>3</v>
      </c>
    </row>
    <row r="7" spans="1:2" x14ac:dyDescent="0.25">
      <c r="A7" s="6" t="s">
        <v>15</v>
      </c>
      <c r="B7" s="7">
        <v>3</v>
      </c>
    </row>
    <row r="8" spans="1:2" x14ac:dyDescent="0.25">
      <c r="A8" s="6" t="s">
        <v>18</v>
      </c>
      <c r="B8" s="7">
        <v>2</v>
      </c>
    </row>
    <row r="9" spans="1:2" x14ac:dyDescent="0.25">
      <c r="A9" s="6" t="s">
        <v>11</v>
      </c>
      <c r="B9" s="7">
        <v>1</v>
      </c>
    </row>
    <row r="10" spans="1:2" x14ac:dyDescent="0.25">
      <c r="A10" s="6" t="s">
        <v>5</v>
      </c>
      <c r="B10" s="7">
        <v>1</v>
      </c>
    </row>
    <row r="11" spans="1:2" x14ac:dyDescent="0.25">
      <c r="A11" s="6" t="s">
        <v>21</v>
      </c>
      <c r="B11" s="7">
        <v>1</v>
      </c>
    </row>
    <row r="12" spans="1:2" x14ac:dyDescent="0.25">
      <c r="A12" s="6" t="s">
        <v>14</v>
      </c>
      <c r="B12" s="7">
        <v>1</v>
      </c>
    </row>
    <row r="13" spans="1:2" x14ac:dyDescent="0.25">
      <c r="A13" s="6" t="s">
        <v>8</v>
      </c>
      <c r="B13" s="7">
        <v>1</v>
      </c>
    </row>
    <row r="14" spans="1:2" x14ac:dyDescent="0.25">
      <c r="A14" s="6" t="s">
        <v>17</v>
      </c>
      <c r="B14" s="7">
        <v>1</v>
      </c>
    </row>
    <row r="15" spans="1:2" x14ac:dyDescent="0.25">
      <c r="A15" s="6" t="s">
        <v>4</v>
      </c>
      <c r="B15" s="7">
        <v>1</v>
      </c>
    </row>
    <row r="16" spans="1:2" x14ac:dyDescent="0.25">
      <c r="A16" s="6" t="s">
        <v>10</v>
      </c>
      <c r="B16" s="7">
        <v>1</v>
      </c>
    </row>
    <row r="17" spans="1:2" x14ac:dyDescent="0.25">
      <c r="A17" s="6" t="s">
        <v>6</v>
      </c>
      <c r="B17" s="7">
        <v>1</v>
      </c>
    </row>
    <row r="18" spans="1:2" x14ac:dyDescent="0.25">
      <c r="A18" s="6" t="s">
        <v>27</v>
      </c>
      <c r="B18" s="7">
        <v>27</v>
      </c>
    </row>
  </sheetData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C4ADD67C-B60A-4FD3-8412-ACBADB666CE3}">
  <dimension ref="A1:D28"/>
  <sheetViews>
    <sheetView workbookViewId="0">
      <selection sqref="A1:C28"/>
    </sheetView>
  </sheetViews>
  <sheetFormatPr baseColWidth="10" defaultRowHeight="15" x14ac:dyDescent="0.25"/>
  <cols>
    <col min="2" max="3" width="20.28515625" customWidth="1"/>
    <col min="4" max="4" width="21.7109375" customWidth="1"/>
  </cols>
  <sheetData>
    <row r="1" spans="1:4" ht="90" x14ac:dyDescent="0.25">
      <c r="A1" s="2" t="s">
        <v>24</v>
      </c>
      <c r="B1" s="2" t="s">
        <v>0</v>
      </c>
      <c r="C1" s="3" t="s">
        <v>23</v>
      </c>
      <c r="D1" s="3" t="s">
        <v>25</v>
      </c>
    </row>
    <row r="2" spans="1:4" x14ac:dyDescent="0.25">
      <c r="A2" s="1" t="s">
        <v>1</v>
      </c>
      <c r="B2" s="1" t="s">
        <v>2</v>
      </c>
      <c r="C2" s="1">
        <f>COUNTIF(B:B,B2)</f>
        <v>6</v>
      </c>
      <c r="D2" s="4">
        <f>RANK(C2,C2:C28,0)</f>
        <v>1</v>
      </c>
    </row>
    <row r="3" spans="1:4" x14ac:dyDescent="0.25">
      <c r="A3" s="1" t="s">
        <v>3</v>
      </c>
      <c r="B3" s="1" t="s">
        <v>4</v>
      </c>
      <c r="C3" s="1">
        <f t="shared" ref="C3:C28" si="0">COUNTIF(B:B,B3)</f>
        <v>1</v>
      </c>
      <c r="D3" s="4">
        <f t="shared" ref="D3:D28" si="1">RANK(C3,C3:C29,0)</f>
        <v>18</v>
      </c>
    </row>
    <row r="4" spans="1:4" x14ac:dyDescent="0.25">
      <c r="A4" s="1" t="s">
        <v>3</v>
      </c>
      <c r="B4" s="1" t="s">
        <v>5</v>
      </c>
      <c r="C4" s="1">
        <f t="shared" si="0"/>
        <v>1</v>
      </c>
      <c r="D4" s="4">
        <f t="shared" si="1"/>
        <v>18</v>
      </c>
    </row>
    <row r="5" spans="1:4" x14ac:dyDescent="0.25">
      <c r="A5" s="1" t="s">
        <v>3</v>
      </c>
      <c r="B5" s="1" t="s">
        <v>6</v>
      </c>
      <c r="C5" s="1">
        <f t="shared" si="0"/>
        <v>1</v>
      </c>
      <c r="D5" s="4">
        <f t="shared" si="1"/>
        <v>18</v>
      </c>
    </row>
    <row r="6" spans="1:4" x14ac:dyDescent="0.25">
      <c r="A6" s="1" t="s">
        <v>7</v>
      </c>
      <c r="B6" s="1" t="s">
        <v>2</v>
      </c>
      <c r="C6" s="1">
        <f t="shared" si="0"/>
        <v>6</v>
      </c>
      <c r="D6" s="4">
        <f t="shared" si="1"/>
        <v>1</v>
      </c>
    </row>
    <row r="7" spans="1:4" x14ac:dyDescent="0.25">
      <c r="A7" s="1" t="s">
        <v>7</v>
      </c>
      <c r="B7" s="1" t="s">
        <v>2</v>
      </c>
      <c r="C7" s="1">
        <f t="shared" si="0"/>
        <v>6</v>
      </c>
      <c r="D7" s="4">
        <f t="shared" si="1"/>
        <v>1</v>
      </c>
    </row>
    <row r="8" spans="1:4" x14ac:dyDescent="0.25">
      <c r="A8" s="1" t="s">
        <v>7</v>
      </c>
      <c r="B8" s="1" t="s">
        <v>8</v>
      </c>
      <c r="C8" s="1">
        <f t="shared" si="0"/>
        <v>1</v>
      </c>
      <c r="D8" s="4">
        <f t="shared" si="1"/>
        <v>16</v>
      </c>
    </row>
    <row r="9" spans="1:4" x14ac:dyDescent="0.25">
      <c r="A9" s="1" t="s">
        <v>9</v>
      </c>
      <c r="B9" s="1" t="s">
        <v>10</v>
      </c>
      <c r="C9" s="1">
        <f t="shared" si="0"/>
        <v>1</v>
      </c>
      <c r="D9" s="4">
        <f t="shared" si="1"/>
        <v>16</v>
      </c>
    </row>
    <row r="10" spans="1:4" x14ac:dyDescent="0.25">
      <c r="A10" s="1" t="s">
        <v>9</v>
      </c>
      <c r="B10" s="1" t="s">
        <v>2</v>
      </c>
      <c r="C10" s="1">
        <f t="shared" si="0"/>
        <v>6</v>
      </c>
      <c r="D10" s="4">
        <f t="shared" si="1"/>
        <v>1</v>
      </c>
    </row>
    <row r="11" spans="1:4" x14ac:dyDescent="0.25">
      <c r="A11" s="1" t="s">
        <v>9</v>
      </c>
      <c r="B11" s="1" t="s">
        <v>11</v>
      </c>
      <c r="C11" s="1">
        <f t="shared" si="0"/>
        <v>1</v>
      </c>
      <c r="D11" s="4">
        <f t="shared" si="1"/>
        <v>15</v>
      </c>
    </row>
    <row r="12" spans="1:4" x14ac:dyDescent="0.25">
      <c r="A12" s="1" t="s">
        <v>12</v>
      </c>
      <c r="B12" s="1" t="s">
        <v>13</v>
      </c>
      <c r="C12" s="1">
        <f t="shared" si="0"/>
        <v>3</v>
      </c>
      <c r="D12" s="4">
        <f t="shared" si="1"/>
        <v>7</v>
      </c>
    </row>
    <row r="13" spans="1:4" x14ac:dyDescent="0.25">
      <c r="A13" s="1" t="s">
        <v>12</v>
      </c>
      <c r="B13" s="1" t="s">
        <v>14</v>
      </c>
      <c r="C13" s="1">
        <f t="shared" si="0"/>
        <v>1</v>
      </c>
      <c r="D13" s="4">
        <f t="shared" si="1"/>
        <v>14</v>
      </c>
    </row>
    <row r="14" spans="1:4" x14ac:dyDescent="0.25">
      <c r="A14" s="1" t="s">
        <v>12</v>
      </c>
      <c r="B14" s="1" t="s">
        <v>13</v>
      </c>
      <c r="C14" s="1">
        <f t="shared" si="0"/>
        <v>3</v>
      </c>
      <c r="D14" s="4">
        <f t="shared" si="1"/>
        <v>7</v>
      </c>
    </row>
    <row r="15" spans="1:4" x14ac:dyDescent="0.25">
      <c r="A15" s="1" t="s">
        <v>12</v>
      </c>
      <c r="B15" s="1" t="s">
        <v>13</v>
      </c>
      <c r="C15" s="1">
        <f t="shared" si="0"/>
        <v>3</v>
      </c>
      <c r="D15" s="4">
        <f t="shared" si="1"/>
        <v>7</v>
      </c>
    </row>
    <row r="16" spans="1:4" x14ac:dyDescent="0.25">
      <c r="A16" s="1" t="s">
        <v>12</v>
      </c>
      <c r="B16" s="1" t="s">
        <v>15</v>
      </c>
      <c r="C16" s="1">
        <f t="shared" si="0"/>
        <v>3</v>
      </c>
      <c r="D16" s="4">
        <f t="shared" si="1"/>
        <v>7</v>
      </c>
    </row>
    <row r="17" spans="1:4" x14ac:dyDescent="0.25">
      <c r="A17" s="1" t="s">
        <v>12</v>
      </c>
      <c r="B17" s="1" t="s">
        <v>15</v>
      </c>
      <c r="C17" s="1">
        <f t="shared" si="0"/>
        <v>3</v>
      </c>
      <c r="D17" s="4">
        <f t="shared" si="1"/>
        <v>7</v>
      </c>
    </row>
    <row r="18" spans="1:4" x14ac:dyDescent="0.25">
      <c r="A18" s="1" t="s">
        <v>12</v>
      </c>
      <c r="B18" s="1" t="s">
        <v>15</v>
      </c>
      <c r="C18" s="1">
        <f t="shared" si="0"/>
        <v>3</v>
      </c>
      <c r="D18" s="4">
        <f t="shared" si="1"/>
        <v>7</v>
      </c>
    </row>
    <row r="19" spans="1:4" x14ac:dyDescent="0.25">
      <c r="A19" s="1" t="s">
        <v>16</v>
      </c>
      <c r="B19" s="1" t="s">
        <v>2</v>
      </c>
      <c r="C19" s="1">
        <f t="shared" si="0"/>
        <v>6</v>
      </c>
      <c r="D19" s="4">
        <f t="shared" si="1"/>
        <v>1</v>
      </c>
    </row>
    <row r="20" spans="1:4" x14ac:dyDescent="0.25">
      <c r="A20" s="1" t="s">
        <v>16</v>
      </c>
      <c r="B20" s="1" t="s">
        <v>17</v>
      </c>
      <c r="C20" s="1">
        <f t="shared" si="0"/>
        <v>1</v>
      </c>
      <c r="D20" s="4">
        <f t="shared" si="1"/>
        <v>8</v>
      </c>
    </row>
    <row r="21" spans="1:4" x14ac:dyDescent="0.25">
      <c r="A21" s="1" t="s">
        <v>16</v>
      </c>
      <c r="B21" s="1" t="s">
        <v>18</v>
      </c>
      <c r="C21" s="1">
        <f t="shared" si="0"/>
        <v>2</v>
      </c>
      <c r="D21" s="4">
        <f t="shared" si="1"/>
        <v>6</v>
      </c>
    </row>
    <row r="22" spans="1:4" x14ac:dyDescent="0.25">
      <c r="A22" s="1" t="s">
        <v>16</v>
      </c>
      <c r="B22" s="1" t="s">
        <v>18</v>
      </c>
      <c r="C22" s="1">
        <f t="shared" si="0"/>
        <v>2</v>
      </c>
      <c r="D22" s="4">
        <f t="shared" si="1"/>
        <v>6</v>
      </c>
    </row>
    <row r="23" spans="1:4" x14ac:dyDescent="0.25">
      <c r="A23" s="1" t="s">
        <v>16</v>
      </c>
      <c r="B23" s="1" t="s">
        <v>2</v>
      </c>
      <c r="C23" s="1">
        <f t="shared" si="0"/>
        <v>6</v>
      </c>
      <c r="D23" s="4">
        <f t="shared" si="1"/>
        <v>1</v>
      </c>
    </row>
    <row r="24" spans="1:4" x14ac:dyDescent="0.25">
      <c r="A24" s="1" t="s">
        <v>19</v>
      </c>
      <c r="B24" s="1" t="s">
        <v>20</v>
      </c>
      <c r="C24" s="1">
        <f t="shared" si="0"/>
        <v>4</v>
      </c>
      <c r="D24" s="4">
        <f t="shared" si="1"/>
        <v>1</v>
      </c>
    </row>
    <row r="25" spans="1:4" x14ac:dyDescent="0.25">
      <c r="A25" s="1" t="s">
        <v>19</v>
      </c>
      <c r="B25" s="1" t="s">
        <v>20</v>
      </c>
      <c r="C25" s="1">
        <f t="shared" si="0"/>
        <v>4</v>
      </c>
      <c r="D25" s="4">
        <f t="shared" si="1"/>
        <v>1</v>
      </c>
    </row>
    <row r="26" spans="1:4" x14ac:dyDescent="0.25">
      <c r="A26" s="1" t="s">
        <v>19</v>
      </c>
      <c r="B26" s="1" t="s">
        <v>21</v>
      </c>
      <c r="C26" s="1">
        <f t="shared" si="0"/>
        <v>1</v>
      </c>
      <c r="D26" s="4">
        <f t="shared" si="1"/>
        <v>3</v>
      </c>
    </row>
    <row r="27" spans="1:4" x14ac:dyDescent="0.25">
      <c r="A27" s="1" t="s">
        <v>22</v>
      </c>
      <c r="B27" s="1" t="s">
        <v>20</v>
      </c>
      <c r="C27" s="1">
        <f t="shared" si="0"/>
        <v>4</v>
      </c>
      <c r="D27" s="4">
        <f t="shared" si="1"/>
        <v>1</v>
      </c>
    </row>
    <row r="28" spans="1:4" x14ac:dyDescent="0.25">
      <c r="A28" s="1" t="s">
        <v>22</v>
      </c>
      <c r="B28" s="1" t="s">
        <v>20</v>
      </c>
      <c r="C28" s="1">
        <f t="shared" si="0"/>
        <v>4</v>
      </c>
      <c r="D28" s="4">
        <f t="shared" si="1"/>
        <v>1</v>
      </c>
    </row>
  </sheetData>
  <pageMargins left="0.7" right="0.7" top="0.75" bottom="0.75" header="0.3" footer="0.3"/>
  <drawing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TCD</vt:lpstr>
      <vt:lpstr>Feuil1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atmane AIT KHELIFA</dc:creator>
  <cp:lastModifiedBy>DjiDji</cp:lastModifiedBy>
  <dcterms:created xsi:type="dcterms:W3CDTF">2020-06-16T15:41:24Z</dcterms:created>
  <dcterms:modified xsi:type="dcterms:W3CDTF">2020-06-16T17:08:29Z</dcterms:modified>
</cp:coreProperties>
</file>