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7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F9" i="2"/>
  <c r="F7" i="2"/>
  <c r="I8" i="1" l="1"/>
  <c r="H8" i="1"/>
  <c r="G8" i="1"/>
  <c r="F8" i="1"/>
  <c r="E8" i="1"/>
  <c r="D8" i="1"/>
  <c r="I7" i="1"/>
  <c r="H7" i="1"/>
  <c r="G7" i="1"/>
  <c r="D7" i="1"/>
  <c r="I6" i="1"/>
  <c r="H6" i="1"/>
  <c r="G6" i="1"/>
  <c r="F6" i="1"/>
  <c r="E6" i="1"/>
  <c r="D6" i="1"/>
  <c r="I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<sst xmlns="http://schemas.openxmlformats.org/spreadsheetml/2006/main" count="31" uniqueCount="17">
  <si>
    <t>NOMS</t>
  </si>
  <si>
    <t>Ma</t>
  </si>
  <si>
    <t>NGUI</t>
  </si>
  <si>
    <t>CHOU</t>
  </si>
  <si>
    <t>BEAU</t>
  </si>
  <si>
    <t>MERV</t>
  </si>
  <si>
    <t>pc</t>
  </si>
  <si>
    <t>sc</t>
  </si>
  <si>
    <t xml:space="preserve">nom </t>
  </si>
  <si>
    <t>sequence</t>
  </si>
  <si>
    <t>matiere</t>
  </si>
  <si>
    <t>ma</t>
  </si>
  <si>
    <t>notes</t>
  </si>
  <si>
    <t>SÉQ 1</t>
  </si>
  <si>
    <t>SÉQ 2</t>
  </si>
  <si>
    <t>SEQ 1</t>
  </si>
  <si>
    <t>SEQ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</si>
</sst>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10</xdr:row>
      <xdr:rowOff>9525</xdr:rowOff>
    </xdr:from>
    <xdr:to>
      <xdr:col>7</xdr:col>
      <xdr:colOff>266700</xdr:colOff>
      <xdr:row>21</xdr:row>
      <xdr:rowOff>9525</xdr:rowOff>
    </xdr:to>
    <xdr:sp macro="" textlink="">
      <xdr:nvSpPr>
        <xdr:cNvPr id="2" name="ZoneTexte 1"/>
        <xdr:cNvSpPr txBox="1"/>
      </xdr:nvSpPr>
      <xdr:spPr>
        <a:xfrm>
          <a:off x="1514475" y="1914525"/>
          <a:ext cx="4086225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solutions </a:t>
          </a:r>
        </a:p>
        <a:p>
          <a:r>
            <a:rPr lang="fr-FR" sz="1100"/>
            <a:t>soit mettre un SEQ par matiere (d2:i2) plus facile et plus normal</a:t>
          </a:r>
        </a:p>
        <a:p>
          <a:endParaRPr lang="fr-FR" sz="1100"/>
        </a:p>
        <a:p>
          <a:r>
            <a:rPr lang="fr-FR" sz="1100"/>
            <a:t>ou  fusionner (D3:F3) puis (G3:I3)</a:t>
          </a:r>
        </a:p>
        <a:p>
          <a:r>
            <a:rPr lang="fr-FR" sz="1100"/>
            <a:t>Mais pas fusionner n'importe comment !</a:t>
          </a:r>
        </a:p>
        <a:p>
          <a:r>
            <a:rPr lang="fr-FR" sz="1100"/>
            <a:t>Dans notre</a:t>
          </a:r>
          <a:r>
            <a:rPr lang="fr-FR" sz="1100" baseline="0"/>
            <a:t> cas : </a:t>
          </a:r>
        </a:p>
        <a:p>
          <a:r>
            <a:rPr lang="fr-FR" sz="1100" baseline="0"/>
            <a:t>Ecrire dans une cellule  (d20, par exemple)     SEQ 1</a:t>
          </a:r>
        </a:p>
        <a:p>
          <a:r>
            <a:rPr lang="fr-FR" sz="1100" baseline="0"/>
            <a:t>fusionner les cellules D3=&gt;F3.</a:t>
          </a:r>
        </a:p>
        <a:p>
          <a:r>
            <a:rPr lang="fr-FR" sz="1100" baseline="0"/>
            <a:t>Copier la cellule D20</a:t>
          </a:r>
        </a:p>
        <a:p>
          <a:r>
            <a:rPr lang="fr-FR" sz="1100" baseline="0"/>
            <a:t>Collage special formule dans les cellules fusionnées.</a:t>
          </a:r>
        </a:p>
        <a:p>
          <a:r>
            <a:rPr lang="fr-FR" sz="1100" baseline="0"/>
            <a:t>Sinon, ça ne fonctionnera pas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8"/>
  <sheetViews>
    <sheetView tabSelected="1" workbookViewId="0">
      <selection activeCell="I15" sqref="I15"/>
    </sheetView>
  </sheetViews>
  <sheetFormatPr baseColWidth="10" defaultRowHeight="15" x14ac:dyDescent="0.25"/>
  <sheetData>
    <row r="2" spans="3:9" x14ac:dyDescent="0.25">
      <c r="D2" s="2" t="s">
        <v>15</v>
      </c>
      <c r="E2" s="2" t="s">
        <v>15</v>
      </c>
      <c r="F2" s="2" t="s">
        <v>15</v>
      </c>
      <c r="G2" s="2" t="s">
        <v>16</v>
      </c>
      <c r="H2" s="2" t="s">
        <v>16</v>
      </c>
      <c r="I2" s="2" t="s">
        <v>16</v>
      </c>
    </row>
    <row r="3" spans="3:9" x14ac:dyDescent="0.25">
      <c r="D3" s="1" t="s">
        <v>13</v>
      </c>
      <c r="E3" s="1" t="s">
        <v>13</v>
      </c>
      <c r="F3" s="1" t="s">
        <v>13</v>
      </c>
      <c r="G3" s="1" t="s">
        <v>14</v>
      </c>
      <c r="H3" s="1" t="s">
        <v>14</v>
      </c>
      <c r="I3" s="1" t="s">
        <v>14</v>
      </c>
    </row>
    <row r="4" spans="3:9" x14ac:dyDescent="0.25">
      <c r="C4" t="s">
        <v>0</v>
      </c>
      <c r="D4" t="s">
        <v>1</v>
      </c>
      <c r="E4" t="s">
        <v>6</v>
      </c>
      <c r="F4" t="s">
        <v>7</v>
      </c>
      <c r="G4" t="s">
        <v>1</v>
      </c>
      <c r="H4" t="s">
        <v>6</v>
      </c>
      <c r="I4" t="s">
        <v>7</v>
      </c>
    </row>
    <row r="5" spans="3:9" x14ac:dyDescent="0.25">
      <c r="C5" t="s">
        <v>2</v>
      </c>
      <c r="D5">
        <f>12</f>
        <v>12</v>
      </c>
      <c r="E5">
        <f>15</f>
        <v>15</v>
      </c>
      <c r="F5">
        <f>18</f>
        <v>18</v>
      </c>
      <c r="G5">
        <f>16</f>
        <v>16</v>
      </c>
      <c r="H5">
        <f>19</f>
        <v>19</v>
      </c>
      <c r="I5">
        <f>20</f>
        <v>20</v>
      </c>
    </row>
    <row r="6" spans="3:9" x14ac:dyDescent="0.25">
      <c r="C6" t="s">
        <v>3</v>
      </c>
      <c r="D6">
        <f xml:space="preserve"> 15</f>
        <v>15</v>
      </c>
      <c r="E6">
        <f>14</f>
        <v>14</v>
      </c>
      <c r="F6">
        <f>13</f>
        <v>13</v>
      </c>
      <c r="G6">
        <f>14</f>
        <v>14</v>
      </c>
      <c r="H6">
        <f>18</f>
        <v>18</v>
      </c>
      <c r="I6">
        <f>17</f>
        <v>17</v>
      </c>
    </row>
    <row r="7" spans="3:9" x14ac:dyDescent="0.25">
      <c r="C7" t="s">
        <v>4</v>
      </c>
      <c r="D7">
        <f>19</f>
        <v>19</v>
      </c>
      <c r="E7">
        <v>17</v>
      </c>
      <c r="F7">
        <v>13</v>
      </c>
      <c r="G7">
        <f>17</f>
        <v>17</v>
      </c>
      <c r="H7">
        <f xml:space="preserve"> 20</f>
        <v>20</v>
      </c>
      <c r="I7">
        <f>19</f>
        <v>19</v>
      </c>
    </row>
    <row r="8" spans="3:9" x14ac:dyDescent="0.25">
      <c r="C8" t="s">
        <v>5</v>
      </c>
      <c r="D8">
        <f>18</f>
        <v>18</v>
      </c>
      <c r="E8">
        <f>19</f>
        <v>19</v>
      </c>
      <c r="F8">
        <f>20</f>
        <v>20</v>
      </c>
      <c r="G8">
        <f>18</f>
        <v>18</v>
      </c>
      <c r="H8">
        <f>17</f>
        <v>17</v>
      </c>
      <c r="I8">
        <f>18</f>
        <v>18</v>
      </c>
    </row>
  </sheetData>
  <mergeCells count="2">
    <mergeCell ref="D3:F3"/>
    <mergeCell ref="G3:I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9"/>
  <sheetViews>
    <sheetView workbookViewId="0">
      <selection activeCell="E3" sqref="E3"/>
    </sheetView>
  </sheetViews>
  <sheetFormatPr baseColWidth="10" defaultRowHeight="15" x14ac:dyDescent="0.25"/>
  <sheetData>
    <row r="3" spans="4:8" x14ac:dyDescent="0.25">
      <c r="D3" t="s">
        <v>8</v>
      </c>
      <c r="E3" t="s">
        <v>4</v>
      </c>
      <c r="G3" t="s">
        <v>9</v>
      </c>
      <c r="H3">
        <v>1</v>
      </c>
    </row>
    <row r="6" spans="4:8" x14ac:dyDescent="0.25">
      <c r="E6" t="s">
        <v>10</v>
      </c>
      <c r="F6" t="s">
        <v>12</v>
      </c>
    </row>
    <row r="7" spans="4:8" x14ac:dyDescent="0.25">
      <c r="E7" t="s">
        <v>11</v>
      </c>
      <c r="F7">
        <f>SUMPRODUCT((Feuil1!$D$3:$I$3=("séq "&amp;Feuil2!$H$3))*(Feuil1!$C$5:$C$8=Feuil2!$E$3)*(Feuil1!$D$4:$I$4=Feuil2!$E7)*(Feuil1!$D$5:$I$8))</f>
        <v>19</v>
      </c>
    </row>
    <row r="8" spans="4:8" x14ac:dyDescent="0.25">
      <c r="E8" t="s">
        <v>6</v>
      </c>
      <c r="F8">
        <f>SUMPRODUCT((Feuil1!$D$3:$I$3=("séq "&amp;Feuil2!$H$3))*(Feuil1!$C$5:$C$8=Feuil2!$E$3)*(Feuil1!$D$4:$I$4=Feuil2!$E8)*(Feuil1!$D$5:$I$8))</f>
        <v>17</v>
      </c>
    </row>
    <row r="9" spans="4:8" x14ac:dyDescent="0.25">
      <c r="E9" t="s">
        <v>7</v>
      </c>
      <c r="F9">
        <f>SUMPRODUCT((Feuil1!$D$3:$I$3=("séq "&amp;Feuil2!$H$3))*(Feuil1!$C$5:$C$8=Feuil2!$E$3)*(Feuil1!$D$4:$I$4=Feuil2!$E9)*(Feuil1!$D$5:$I$8))</f>
        <v>13</v>
      </c>
    </row>
  </sheetData>
  <dataValidations count="1">
    <dataValidation type="list" allowBlank="1" showInputMessage="1" showErrorMessage="1" sqref="H3">
      <formula1>"1,2"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Feuil1!$C$5:$C$8</xm:f>
          </x14:formula1>
          <xm:sqref>E3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2015-10-22T16:02:23Z</dcterms:created>
  <dcterms:modified xsi:type="dcterms:W3CDTF">2015-10-22T17:16:03Z</dcterms:modified>
</cp:coreProperties>
</file>