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2" sheetId="2" r:id="rId2"/>
    <sheet name="Sheet3" sheetId="3" r:id="rId3"/>
  </sheets>
  <calcPr calcId="152511"/>
  <pivotCaches>
    <pivotCache cacheId="5" r:id="rId4"/>
  </pivotCaches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</calcChain>
</file>

<file path=xl/sharedStrings.xml><?xml version="1.0" encoding="utf-8"?>
<sst xmlns="http://schemas.openxmlformats.org/spreadsheetml/2006/main" count="59" uniqueCount="19">
  <si>
    <t>LabelResourcePhysical</t>
  </si>
  <si>
    <t>duree_mn</t>
  </si>
  <si>
    <t>C5 Conv alim préformes</t>
  </si>
  <si>
    <t>C5 Boucheuse</t>
  </si>
  <si>
    <t>C5 Alimentation bouchons</t>
  </si>
  <si>
    <t>C5 Contrôle bouchons</t>
  </si>
  <si>
    <t>C5 Etiqueteuse 1</t>
  </si>
  <si>
    <t>C5 Fardeleuse</t>
  </si>
  <si>
    <t>C5 Wrap</t>
  </si>
  <si>
    <t>C5 Palettiseur</t>
  </si>
  <si>
    <t>C5 Convoyeurs bouteilles</t>
  </si>
  <si>
    <t>C5 Convoyeurs palettes</t>
  </si>
  <si>
    <t>C5 Stockeur palettes</t>
  </si>
  <si>
    <t>C5 Contrôle bouteille pleine</t>
  </si>
  <si>
    <t>Étiquettes de lignes</t>
  </si>
  <si>
    <t>Total général</t>
  </si>
  <si>
    <t>Somme de duree_mn</t>
  </si>
  <si>
    <t>Formule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</si>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</sst>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57.664209143521" createdVersion="5" refreshedVersion="5" minRefreshableVersion="3" recordCount="26">
  <cacheSource type="worksheet">
    <worksheetSource ref="A1:B27" sheet="Sheet1"/>
  </cacheSource>
  <cacheFields count="2">
    <cacheField name="LabelResourcePhysical" numFmtId="0">
      <sharedItems count="12">
        <s v="C5 Conv alim préformes"/>
        <s v="C5 Boucheuse"/>
        <s v="C5 Alimentation bouchons"/>
        <s v="C5 Contrôle bouchons"/>
        <s v="C5 Etiqueteuse 1"/>
        <s v="C5 Fardeleuse"/>
        <s v="C5 Wrap"/>
        <s v="C5 Palettiseur"/>
        <s v="C5 Convoyeurs bouteilles"/>
        <s v="C5 Convoyeurs palettes"/>
        <s v="C5 Stockeur palettes"/>
        <s v="C5 Contrôle bouteille pleine"/>
      </sharedItems>
    </cacheField>
    <cacheField name="duree_mn" numFmtId="0">
      <sharedItems containsSemiMixedTypes="0" containsString="0" containsNumber="1" containsInteger="1" minValue="1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n v="5"/>
  </r>
  <r>
    <x v="0"/>
    <n v="1"/>
  </r>
  <r>
    <x v="1"/>
    <n v="2"/>
  </r>
  <r>
    <x v="2"/>
    <n v="2"/>
  </r>
  <r>
    <x v="2"/>
    <n v="3"/>
  </r>
  <r>
    <x v="2"/>
    <n v="15"/>
  </r>
  <r>
    <x v="2"/>
    <n v="2"/>
  </r>
  <r>
    <x v="2"/>
    <n v="2"/>
  </r>
  <r>
    <x v="2"/>
    <n v="3"/>
  </r>
  <r>
    <x v="3"/>
    <n v="4"/>
  </r>
  <r>
    <x v="4"/>
    <n v="5"/>
  </r>
  <r>
    <x v="5"/>
    <n v="3"/>
  </r>
  <r>
    <x v="6"/>
    <n v="5"/>
  </r>
  <r>
    <x v="6"/>
    <n v="8"/>
  </r>
  <r>
    <x v="6"/>
    <n v="7"/>
  </r>
  <r>
    <x v="6"/>
    <n v="5"/>
  </r>
  <r>
    <x v="6"/>
    <n v="9"/>
  </r>
  <r>
    <x v="6"/>
    <n v="2"/>
  </r>
  <r>
    <x v="6"/>
    <n v="19"/>
  </r>
  <r>
    <x v="7"/>
    <n v="15"/>
  </r>
  <r>
    <x v="7"/>
    <n v="17"/>
  </r>
  <r>
    <x v="7"/>
    <n v="24"/>
  </r>
  <r>
    <x v="8"/>
    <n v="7"/>
  </r>
  <r>
    <x v="9"/>
    <n v="15"/>
  </r>
  <r>
    <x v="10"/>
    <n v="3"/>
  </r>
  <r>
    <x v="11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2:H15" firstHeaderRow="1" firstDataRow="1" firstDataCol="1"/>
  <pivotFields count="2">
    <pivotField axis="axisRow" showAll="0">
      <items count="13">
        <item x="2"/>
        <item x="1"/>
        <item x="3"/>
        <item x="11"/>
        <item x="0"/>
        <item x="8"/>
        <item x="9"/>
        <item x="4"/>
        <item x="5"/>
        <item x="7"/>
        <item x="10"/>
        <item x="6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duree_mn" fld="1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sqref="A1:B27"/>
    </sheetView>
  </sheetViews>
  <sheetFormatPr baseColWidth="10" defaultColWidth="9.140625" defaultRowHeight="15" x14ac:dyDescent="0.25"/>
  <cols>
    <col min="1" max="1" width="26.42578125" bestFit="1" customWidth="1"/>
    <col min="2" max="2" width="10.140625" bestFit="1" customWidth="1"/>
    <col min="6" max="6" width="26.42578125" bestFit="1" customWidth="1"/>
    <col min="7" max="7" width="20.140625" bestFit="1" customWidth="1"/>
  </cols>
  <sheetData>
    <row r="1" spans="1:7" x14ac:dyDescent="0.25">
      <c r="A1" s="1" t="s">
        <v>0</v>
      </c>
      <c r="B1" s="1" t="s">
        <v>1</v>
      </c>
    </row>
    <row r="2" spans="1:7" x14ac:dyDescent="0.25">
      <c r="A2" t="s">
        <v>2</v>
      </c>
      <c r="B2">
        <v>5</v>
      </c>
    </row>
    <row r="3" spans="1:7" x14ac:dyDescent="0.25">
      <c r="A3" t="s">
        <v>2</v>
      </c>
      <c r="B3">
        <v>1</v>
      </c>
    </row>
    <row r="4" spans="1:7" x14ac:dyDescent="0.25">
      <c r="A4" t="s">
        <v>3</v>
      </c>
      <c r="B4">
        <v>2</v>
      </c>
    </row>
    <row r="5" spans="1:7" x14ac:dyDescent="0.25">
      <c r="A5" t="s">
        <v>4</v>
      </c>
      <c r="B5">
        <v>2</v>
      </c>
      <c r="F5" s="4"/>
      <c r="G5" s="5"/>
    </row>
    <row r="6" spans="1:7" x14ac:dyDescent="0.25">
      <c r="A6" t="s">
        <v>4</v>
      </c>
      <c r="B6">
        <v>3</v>
      </c>
      <c r="F6" s="4"/>
      <c r="G6" s="5"/>
    </row>
    <row r="7" spans="1:7" x14ac:dyDescent="0.25">
      <c r="A7" t="s">
        <v>4</v>
      </c>
      <c r="B7">
        <v>15</v>
      </c>
      <c r="F7" s="4"/>
      <c r="G7" s="5"/>
    </row>
    <row r="8" spans="1:7" x14ac:dyDescent="0.25">
      <c r="A8" t="s">
        <v>4</v>
      </c>
      <c r="B8">
        <v>2</v>
      </c>
      <c r="F8" s="4"/>
      <c r="G8" s="5"/>
    </row>
    <row r="9" spans="1:7" x14ac:dyDescent="0.25">
      <c r="A9" t="s">
        <v>4</v>
      </c>
      <c r="B9">
        <v>2</v>
      </c>
      <c r="F9" s="4"/>
      <c r="G9" s="5"/>
    </row>
    <row r="10" spans="1:7" x14ac:dyDescent="0.25">
      <c r="A10" t="s">
        <v>4</v>
      </c>
      <c r="B10">
        <v>3</v>
      </c>
      <c r="F10" s="4"/>
      <c r="G10" s="5"/>
    </row>
    <row r="11" spans="1:7" x14ac:dyDescent="0.25">
      <c r="A11" t="s">
        <v>5</v>
      </c>
      <c r="B11">
        <v>4</v>
      </c>
      <c r="F11" s="4"/>
      <c r="G11" s="5"/>
    </row>
    <row r="12" spans="1:7" x14ac:dyDescent="0.25">
      <c r="A12" t="s">
        <v>6</v>
      </c>
      <c r="B12">
        <v>5</v>
      </c>
      <c r="F12" s="4"/>
      <c r="G12" s="5"/>
    </row>
    <row r="13" spans="1:7" x14ac:dyDescent="0.25">
      <c r="A13" t="s">
        <v>7</v>
      </c>
      <c r="B13">
        <v>3</v>
      </c>
      <c r="F13" s="4"/>
      <c r="G13" s="5"/>
    </row>
    <row r="14" spans="1:7" x14ac:dyDescent="0.25">
      <c r="A14" t="s">
        <v>8</v>
      </c>
      <c r="B14">
        <v>5</v>
      </c>
      <c r="F14" s="4"/>
      <c r="G14" s="5"/>
    </row>
    <row r="15" spans="1:7" x14ac:dyDescent="0.25">
      <c r="A15" t="s">
        <v>8</v>
      </c>
      <c r="B15">
        <v>8</v>
      </c>
      <c r="F15" s="4"/>
      <c r="G15" s="5"/>
    </row>
    <row r="16" spans="1:7" x14ac:dyDescent="0.25">
      <c r="A16" t="s">
        <v>8</v>
      </c>
      <c r="B16">
        <v>7</v>
      </c>
      <c r="F16" s="4"/>
      <c r="G16" s="5"/>
    </row>
    <row r="17" spans="1:7" x14ac:dyDescent="0.25">
      <c r="A17" t="s">
        <v>8</v>
      </c>
      <c r="B17">
        <v>5</v>
      </c>
      <c r="F17" s="4"/>
      <c r="G17" s="5"/>
    </row>
    <row r="18" spans="1:7" x14ac:dyDescent="0.25">
      <c r="A18" t="s">
        <v>8</v>
      </c>
      <c r="B18">
        <v>9</v>
      </c>
    </row>
    <row r="19" spans="1:7" x14ac:dyDescent="0.25">
      <c r="A19" t="s">
        <v>8</v>
      </c>
      <c r="B19">
        <v>2</v>
      </c>
    </row>
    <row r="20" spans="1:7" x14ac:dyDescent="0.25">
      <c r="A20" t="s">
        <v>8</v>
      </c>
      <c r="B20">
        <v>19</v>
      </c>
    </row>
    <row r="21" spans="1:7" x14ac:dyDescent="0.25">
      <c r="A21" t="s">
        <v>9</v>
      </c>
      <c r="B21">
        <v>15</v>
      </c>
    </row>
    <row r="22" spans="1:7" x14ac:dyDescent="0.25">
      <c r="A22" t="s">
        <v>9</v>
      </c>
      <c r="B22">
        <v>17</v>
      </c>
    </row>
    <row r="23" spans="1:7" x14ac:dyDescent="0.25">
      <c r="A23" t="s">
        <v>9</v>
      </c>
      <c r="B23">
        <v>24</v>
      </c>
    </row>
    <row r="24" spans="1:7" x14ac:dyDescent="0.25">
      <c r="A24" t="s">
        <v>10</v>
      </c>
      <c r="B24">
        <v>7</v>
      </c>
    </row>
    <row r="25" spans="1:7" x14ac:dyDescent="0.25">
      <c r="A25" t="s">
        <v>11</v>
      </c>
      <c r="B25">
        <v>15</v>
      </c>
    </row>
    <row r="26" spans="1:7" x14ac:dyDescent="0.25">
      <c r="A26" t="s">
        <v>12</v>
      </c>
      <c r="B26">
        <v>3</v>
      </c>
    </row>
    <row r="27" spans="1:7" x14ac:dyDescent="0.25">
      <c r="A27" t="s">
        <v>13</v>
      </c>
      <c r="B27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8" sqref="H8"/>
    </sheetView>
  </sheetViews>
  <sheetFormatPr baseColWidth="10" defaultColWidth="9.140625" defaultRowHeight="15" x14ac:dyDescent="0.25"/>
  <cols>
    <col min="1" max="1" width="26.42578125" bestFit="1" customWidth="1"/>
    <col min="7" max="7" width="26.42578125" bestFit="1" customWidth="1"/>
    <col min="8" max="8" width="20.140625" bestFit="1" customWidth="1"/>
  </cols>
  <sheetData>
    <row r="1" spans="1:8" x14ac:dyDescent="0.25">
      <c r="A1" s="1" t="s">
        <v>0</v>
      </c>
      <c r="B1" s="1" t="s">
        <v>1</v>
      </c>
      <c r="E1" t="s">
        <v>17</v>
      </c>
      <c r="G1" t="s">
        <v>18</v>
      </c>
    </row>
    <row r="2" spans="1:8" x14ac:dyDescent="0.25">
      <c r="A2" t="s">
        <v>2</v>
      </c>
      <c r="B2">
        <v>6</v>
      </c>
      <c r="E2" s="2">
        <f>SUMIF(Sheet1!$A:$A,Sheet2!$A2,Sheet1!$B:$B)</f>
        <v>6</v>
      </c>
      <c r="G2" s="3" t="s">
        <v>14</v>
      </c>
      <c r="H2" t="s">
        <v>16</v>
      </c>
    </row>
    <row r="3" spans="1:8" x14ac:dyDescent="0.25">
      <c r="A3" t="s">
        <v>3</v>
      </c>
      <c r="B3">
        <v>2</v>
      </c>
      <c r="E3" s="2">
        <f>SUMIF(Sheet1!$A:$A,Sheet2!$A3,Sheet1!$B:$B)</f>
        <v>2</v>
      </c>
      <c r="G3" s="4" t="s">
        <v>4</v>
      </c>
      <c r="H3" s="5">
        <v>27</v>
      </c>
    </row>
    <row r="4" spans="1:8" x14ac:dyDescent="0.25">
      <c r="A4" t="s">
        <v>4</v>
      </c>
      <c r="B4">
        <v>27</v>
      </c>
      <c r="E4" s="2">
        <f>SUMIF(Sheet1!$A:$A,Sheet2!$A4,Sheet1!$B:$B)</f>
        <v>27</v>
      </c>
      <c r="G4" s="4" t="s">
        <v>3</v>
      </c>
      <c r="H4" s="5">
        <v>2</v>
      </c>
    </row>
    <row r="5" spans="1:8" x14ac:dyDescent="0.25">
      <c r="A5" t="s">
        <v>5</v>
      </c>
      <c r="B5">
        <v>4</v>
      </c>
      <c r="E5" s="2">
        <f>SUMIF(Sheet1!$A:$A,Sheet2!$A5,Sheet1!$B:$B)</f>
        <v>4</v>
      </c>
      <c r="G5" s="4" t="s">
        <v>5</v>
      </c>
      <c r="H5" s="5">
        <v>4</v>
      </c>
    </row>
    <row r="6" spans="1:8" x14ac:dyDescent="0.25">
      <c r="A6" t="s">
        <v>6</v>
      </c>
      <c r="B6">
        <v>5</v>
      </c>
      <c r="E6" s="2">
        <f>SUMIF(Sheet1!$A:$A,Sheet2!$A6,Sheet1!$B:$B)</f>
        <v>5</v>
      </c>
      <c r="G6" s="4" t="s">
        <v>13</v>
      </c>
      <c r="H6" s="5">
        <v>3</v>
      </c>
    </row>
    <row r="7" spans="1:8" x14ac:dyDescent="0.25">
      <c r="A7" t="s">
        <v>7</v>
      </c>
      <c r="B7">
        <v>3</v>
      </c>
      <c r="E7" s="2">
        <f>SUMIF(Sheet1!$A:$A,Sheet2!$A7,Sheet1!$B:$B)</f>
        <v>3</v>
      </c>
      <c r="G7" s="4" t="s">
        <v>2</v>
      </c>
      <c r="H7" s="5">
        <v>6</v>
      </c>
    </row>
    <row r="8" spans="1:8" x14ac:dyDescent="0.25">
      <c r="A8" t="s">
        <v>8</v>
      </c>
      <c r="B8">
        <v>55</v>
      </c>
      <c r="E8" s="2">
        <f>SUMIF(Sheet1!$A:$A,Sheet2!$A8,Sheet1!$B:$B)</f>
        <v>55</v>
      </c>
      <c r="G8" s="4" t="s">
        <v>10</v>
      </c>
      <c r="H8" s="5">
        <v>7</v>
      </c>
    </row>
    <row r="9" spans="1:8" x14ac:dyDescent="0.25">
      <c r="A9" t="s">
        <v>9</v>
      </c>
      <c r="B9">
        <v>56</v>
      </c>
      <c r="E9" s="2">
        <f>SUMIF(Sheet1!$A:$A,Sheet2!$A9,Sheet1!$B:$B)</f>
        <v>56</v>
      </c>
      <c r="G9" s="4" t="s">
        <v>11</v>
      </c>
      <c r="H9" s="5">
        <v>15</v>
      </c>
    </row>
    <row r="10" spans="1:8" x14ac:dyDescent="0.25">
      <c r="A10" t="s">
        <v>10</v>
      </c>
      <c r="B10">
        <v>7</v>
      </c>
      <c r="E10" s="2">
        <f>SUMIF(Sheet1!$A:$A,Sheet2!$A10,Sheet1!$B:$B)</f>
        <v>7</v>
      </c>
      <c r="G10" s="4" t="s">
        <v>6</v>
      </c>
      <c r="H10" s="5">
        <v>5</v>
      </c>
    </row>
    <row r="11" spans="1:8" x14ac:dyDescent="0.25">
      <c r="A11" t="s">
        <v>11</v>
      </c>
      <c r="B11">
        <v>15</v>
      </c>
      <c r="E11" s="2">
        <f>SUMIF(Sheet1!$A:$A,Sheet2!$A11,Sheet1!$B:$B)</f>
        <v>15</v>
      </c>
      <c r="G11" s="4" t="s">
        <v>7</v>
      </c>
      <c r="H11" s="5">
        <v>3</v>
      </c>
    </row>
    <row r="12" spans="1:8" x14ac:dyDescent="0.25">
      <c r="A12" t="s">
        <v>12</v>
      </c>
      <c r="B12">
        <v>3</v>
      </c>
      <c r="E12" s="2">
        <f>SUMIF(Sheet1!$A:$A,Sheet2!$A12,Sheet1!$B:$B)</f>
        <v>3</v>
      </c>
      <c r="G12" s="4" t="s">
        <v>9</v>
      </c>
      <c r="H12" s="5">
        <v>56</v>
      </c>
    </row>
    <row r="13" spans="1:8" x14ac:dyDescent="0.25">
      <c r="A13" t="s">
        <v>13</v>
      </c>
      <c r="B13">
        <v>3</v>
      </c>
      <c r="E13" s="2">
        <f>SUMIF(Sheet1!$A:$A,Sheet2!$A13,Sheet1!$B:$B)</f>
        <v>3</v>
      </c>
      <c r="G13" s="4" t="s">
        <v>12</v>
      </c>
      <c r="H13" s="5">
        <v>3</v>
      </c>
    </row>
    <row r="14" spans="1:8" x14ac:dyDescent="0.25">
      <c r="G14" s="4" t="s">
        <v>8</v>
      </c>
      <c r="H14" s="5">
        <v>55</v>
      </c>
    </row>
    <row r="15" spans="1:8" x14ac:dyDescent="0.25">
      <c r="G15" s="4" t="s">
        <v>15</v>
      </c>
      <c r="H15" s="5">
        <v>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2015-06-02T13:58:04Z</dcterms:modified>
</cp:coreProperties>
</file>