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120" yWindow="60" windowWidth="18915" windowHeight="11565"/>
  </bookViews>
  <sheets>
    <sheet name="Feuil4" sheetId="4" r:id="rId1"/>
    <sheet name="Feuil1" sheetId="1" r:id="rId2"/>
    <sheet name="Feuil2" sheetId="2" r:id="rId3"/>
    <sheet name="Feuil3" sheetId="3" r:id="rId4"/>
  </sheets>
  <calcPr calcId="152511"/>
  <pivotCaches>
    <pivotCache cacheId="3" r:id="rId5"/>
  </pivotCaches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" i="1"/>
</calcChain>
</file>

<file path=xl/sharedStrings.xml><?xml version="1.0" encoding="utf-8"?>
<sst xmlns="http://schemas.openxmlformats.org/spreadsheetml/2006/main" count="41" uniqueCount="18">
  <si>
    <t>DEVIS Budget Année</t>
  </si>
  <si>
    <t>DEVIS Libellé</t>
  </si>
  <si>
    <t>DEVIS 
Date Début</t>
  </si>
  <si>
    <t>DEVIS 
Date Fin</t>
  </si>
  <si>
    <t xml:space="preserve">[FRO] </t>
  </si>
  <si>
    <t>[MZA]</t>
  </si>
  <si>
    <t>[FPA]</t>
  </si>
  <si>
    <t>[WRO]</t>
  </si>
  <si>
    <t xml:space="preserve">(RME) </t>
  </si>
  <si>
    <t>[DOL-ECO]</t>
  </si>
  <si>
    <t>[TCO]</t>
  </si>
  <si>
    <t>[DOL]</t>
  </si>
  <si>
    <t>[RME]</t>
  </si>
  <si>
    <t>nb de jours</t>
  </si>
  <si>
    <t>Étiquettes de lignes</t>
  </si>
  <si>
    <t>Total général</t>
  </si>
  <si>
    <t>Somme de nb de jours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</si>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</sst>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14" fontId="0" fillId="0" borderId="1" xfId="0" applyNumberForma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[Durée devis_TCD.xlsx]Feuil4!Tableau croisé dynamique1</c:name>
    <c:fmtId val="0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tint val="50000"/>
                  <a:satMod val="300000"/>
                </a:schemeClr>
              </a:gs>
              <a:gs pos="35000">
                <a:schemeClr val="accent1">
                  <a:tint val="37000"/>
                  <a:satMod val="300000"/>
                </a:schemeClr>
              </a:gs>
              <a:gs pos="100000">
                <a:schemeClr val="accent1">
                  <a:tint val="15000"/>
                  <a:satMod val="350000"/>
                </a:schemeClr>
              </a:gs>
            </a:gsLst>
            <a:lin ang="16200000" scaled="1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>
            <a:outerShdw blurRad="40000" dist="20000" dir="5400000" rotWithShape="0">
              <a:srgbClr val="000000">
                <a:alpha val="38000"/>
              </a:srgbClr>
            </a:outerShdw>
          </a:effectLst>
        </c:spPr>
        <c:marker>
          <c:symbol val="circle"/>
          <c:size val="4"/>
          <c:spPr>
            <a:gradFill rotWithShape="1">
              <a:gsLst>
                <a:gs pos="0">
                  <a:schemeClr val="accent1">
                    <a:tint val="50000"/>
                    <a:satMod val="300000"/>
                  </a:schemeClr>
                </a:gs>
                <a:gs pos="35000">
                  <a:schemeClr val="accent1">
                    <a:tint val="37000"/>
                    <a:satMod val="300000"/>
                  </a:schemeClr>
                </a:gs>
                <a:gs pos="100000">
                  <a:schemeClr val="accent1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</c:marker>
      </c:pivotFmt>
      <c:pivotFmt>
        <c:idx val="1"/>
        <c:spPr>
          <a:gradFill rotWithShape="1">
            <a:gsLst>
              <a:gs pos="0">
                <a:schemeClr val="accent1">
                  <a:tint val="50000"/>
                  <a:satMod val="300000"/>
                </a:schemeClr>
              </a:gs>
              <a:gs pos="35000">
                <a:schemeClr val="accent1">
                  <a:tint val="37000"/>
                  <a:satMod val="300000"/>
                </a:schemeClr>
              </a:gs>
              <a:gs pos="100000">
                <a:schemeClr val="accent1">
                  <a:tint val="15000"/>
                  <a:satMod val="350000"/>
                </a:schemeClr>
              </a:gs>
            </a:gsLst>
            <a:lin ang="16200000" scaled="1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>
            <a:outerShdw blurRad="40000" dist="20000" dir="5400000" rotWithShape="0">
              <a:srgbClr val="000000">
                <a:alpha val="38000"/>
              </a:srgbClr>
            </a:outerShdw>
          </a:effectLst>
        </c:spPr>
        <c:marker>
          <c:symbol val="none"/>
        </c:marker>
      </c:pivotFmt>
      <c:pivotFmt>
        <c:idx val="2"/>
        <c:spPr>
          <a:gradFill rotWithShape="1">
            <a:gsLst>
              <a:gs pos="0">
                <a:schemeClr val="accent1">
                  <a:tint val="50000"/>
                  <a:satMod val="300000"/>
                </a:schemeClr>
              </a:gs>
              <a:gs pos="35000">
                <a:schemeClr val="accent1">
                  <a:tint val="37000"/>
                  <a:satMod val="300000"/>
                </a:schemeClr>
              </a:gs>
              <a:gs pos="100000">
                <a:schemeClr val="accent1">
                  <a:tint val="15000"/>
                  <a:satMod val="350000"/>
                </a:schemeClr>
              </a:gs>
            </a:gsLst>
            <a:lin ang="16200000" scaled="1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>
            <a:outerShdw blurRad="40000" dist="20000" dir="5400000" rotWithShape="0">
              <a:srgbClr val="000000">
                <a:alpha val="38000"/>
              </a:srgbClr>
            </a:outerShdw>
          </a:effectLst>
        </c:spPr>
        <c:marker>
          <c:symbol val="none"/>
        </c:marker>
      </c:pivotFmt>
      <c:pivotFmt>
        <c:idx val="3"/>
        <c:spPr>
          <a:gradFill rotWithShape="1">
            <a:gsLst>
              <a:gs pos="0">
                <a:schemeClr val="accent1">
                  <a:tint val="50000"/>
                  <a:satMod val="300000"/>
                </a:schemeClr>
              </a:gs>
              <a:gs pos="35000">
                <a:schemeClr val="accent1">
                  <a:tint val="37000"/>
                  <a:satMod val="300000"/>
                </a:schemeClr>
              </a:gs>
              <a:gs pos="100000">
                <a:schemeClr val="accent1">
                  <a:tint val="15000"/>
                  <a:satMod val="350000"/>
                </a:schemeClr>
              </a:gs>
            </a:gsLst>
            <a:lin ang="16200000" scaled="1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>
            <a:outerShdw blurRad="40000" dist="20000" dir="5400000" rotWithShape="0">
              <a:srgbClr val="000000">
                <a:alpha val="38000"/>
              </a:srgbClr>
            </a:outerShdw>
          </a:effectLst>
        </c:spPr>
        <c:marker>
          <c:symbol val="none"/>
        </c:marker>
      </c:pivotFmt>
      <c:pivotFmt>
        <c:idx val="4"/>
        <c:spPr>
          <a:gradFill rotWithShape="1">
            <a:gsLst>
              <a:gs pos="0">
                <a:schemeClr val="accent1">
                  <a:tint val="50000"/>
                  <a:satMod val="300000"/>
                </a:schemeClr>
              </a:gs>
              <a:gs pos="35000">
                <a:schemeClr val="accent1">
                  <a:tint val="37000"/>
                  <a:satMod val="300000"/>
                </a:schemeClr>
              </a:gs>
              <a:gs pos="100000">
                <a:schemeClr val="accent1">
                  <a:tint val="15000"/>
                  <a:satMod val="350000"/>
                </a:schemeClr>
              </a:gs>
            </a:gsLst>
            <a:lin ang="16200000" scaled="1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>
            <a:outerShdw blurRad="40000" dist="20000" dir="5400000" rotWithShape="0">
              <a:srgbClr val="000000">
                <a:alpha val="38000"/>
              </a:srgbClr>
            </a:outerShdw>
          </a:effectLst>
        </c:spPr>
        <c:marker>
          <c:symbol val="none"/>
        </c:marker>
      </c:pivotFmt>
      <c:pivotFmt>
        <c:idx val="5"/>
        <c:spPr>
          <a:gradFill rotWithShape="1">
            <a:gsLst>
              <a:gs pos="0">
                <a:schemeClr val="accent1">
                  <a:tint val="50000"/>
                  <a:satMod val="300000"/>
                </a:schemeClr>
              </a:gs>
              <a:gs pos="35000">
                <a:schemeClr val="accent1">
                  <a:tint val="37000"/>
                  <a:satMod val="300000"/>
                </a:schemeClr>
              </a:gs>
              <a:gs pos="100000">
                <a:schemeClr val="accent1">
                  <a:tint val="15000"/>
                  <a:satMod val="350000"/>
                </a:schemeClr>
              </a:gs>
            </a:gsLst>
            <a:lin ang="16200000" scaled="1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>
            <a:outerShdw blurRad="40000" dist="20000" dir="5400000" rotWithShape="0">
              <a:srgbClr val="000000">
                <a:alpha val="38000"/>
              </a:srgbClr>
            </a:outerShdw>
          </a:effectLst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Feuil4!$B$3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tint val="50000"/>
                    <a:satMod val="300000"/>
                  </a:schemeClr>
                </a:gs>
                <a:gs pos="35000">
                  <a:schemeClr val="accent1">
                    <a:tint val="37000"/>
                    <a:satMod val="300000"/>
                  </a:schemeClr>
                </a:gs>
                <a:gs pos="100000">
                  <a:schemeClr val="accent1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cat>
            <c:strRef>
              <c:f>Feuil4!$A$4:$A$13</c:f>
              <c:strCache>
                <c:ptCount val="9"/>
                <c:pt idx="0">
                  <c:v>(RME) </c:v>
                </c:pt>
                <c:pt idx="1">
                  <c:v>[DOL]</c:v>
                </c:pt>
                <c:pt idx="2">
                  <c:v>[DOL-ECO]</c:v>
                </c:pt>
                <c:pt idx="3">
                  <c:v>[FPA]</c:v>
                </c:pt>
                <c:pt idx="4">
                  <c:v>[FRO] </c:v>
                </c:pt>
                <c:pt idx="5">
                  <c:v>[MZA]</c:v>
                </c:pt>
                <c:pt idx="6">
                  <c:v>[RME]</c:v>
                </c:pt>
                <c:pt idx="7">
                  <c:v>[TCO]</c:v>
                </c:pt>
                <c:pt idx="8">
                  <c:v>[WRO]</c:v>
                </c:pt>
              </c:strCache>
            </c:strRef>
          </c:cat>
          <c:val>
            <c:numRef>
              <c:f>Feuil4!$B$4:$B$13</c:f>
              <c:numCache>
                <c:formatCode>General</c:formatCode>
                <c:ptCount val="9"/>
                <c:pt idx="0">
                  <c:v>718</c:v>
                </c:pt>
                <c:pt idx="1">
                  <c:v>897</c:v>
                </c:pt>
                <c:pt idx="2">
                  <c:v>1252</c:v>
                </c:pt>
                <c:pt idx="3">
                  <c:v>1640</c:v>
                </c:pt>
                <c:pt idx="4">
                  <c:v>2162</c:v>
                </c:pt>
                <c:pt idx="5">
                  <c:v>2702</c:v>
                </c:pt>
                <c:pt idx="6">
                  <c:v>3066</c:v>
                </c:pt>
                <c:pt idx="7">
                  <c:v>3721</c:v>
                </c:pt>
                <c:pt idx="8">
                  <c:v>4417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507147320"/>
        <c:axId val="507147712"/>
      </c:barChart>
      <c:catAx>
        <c:axId val="507147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7147712"/>
        <c:crosses val="autoZero"/>
        <c:auto val="1"/>
        <c:lblAlgn val="ctr"/>
        <c:lblOffset val="100"/>
        <c:noMultiLvlLbl val="0"/>
      </c:catAx>
      <c:valAx>
        <c:axId val="507147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7147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1</xdr:row>
      <xdr:rowOff>142875</xdr:rowOff>
    </xdr:from>
    <xdr:to>
      <xdr:col>11</xdr:col>
      <xdr:colOff>76200</xdr:colOff>
      <xdr:row>16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-P" refreshedDate="42703.500225231481" createdVersion="5" refreshedVersion="5" minRefreshableVersion="3" recordCount="22">
  <cacheSource type="worksheet">
    <worksheetSource ref="A1:E23" sheet="Feuil1"/>
  </cacheSource>
  <cacheFields count="5">
    <cacheField name="DEVIS Budget Année" numFmtId="0">
      <sharedItems containsSemiMixedTypes="0" containsString="0" containsNumber="1" containsInteger="1" minValue="2014" maxValue="2017" count="4">
        <n v="2014"/>
        <n v="2015"/>
        <n v="2016"/>
        <n v="2017"/>
      </sharedItems>
    </cacheField>
    <cacheField name="DEVIS Libellé" numFmtId="0">
      <sharedItems count="9">
        <s v="[FRO] "/>
        <s v="[MZA]"/>
        <s v="[FPA]"/>
        <s v="[WRO]"/>
        <s v="(RME) "/>
        <s v="[DOL-ECO]"/>
        <s v="[TCO]"/>
        <s v="[DOL]"/>
        <s v="[RME]"/>
      </sharedItems>
    </cacheField>
    <cacheField name="DEVIS _x000a_Date Début" numFmtId="14">
      <sharedItems containsSemiMixedTypes="0" containsNonDate="0" containsDate="1" containsString="0" minDate="2014-07-07T00:00:00" maxDate="2017-03-16T00:00:00"/>
    </cacheField>
    <cacheField name="DEVIS _x000a_Date Fin" numFmtId="14">
      <sharedItems containsSemiMixedTypes="0" containsNonDate="0" containsDate="1" containsString="0" minDate="2014-12-31T00:00:00" maxDate="2018-01-01T00:00:00"/>
    </cacheField>
    <cacheField name="nb de jours" numFmtId="0">
      <sharedItems containsSemiMixedTypes="0" containsString="0" containsNumber="1" containsInteger="1" minValue="10" maxValue="36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">
  <r>
    <x v="0"/>
    <x v="0"/>
    <d v="2014-09-29T00:00:00"/>
    <d v="2014-12-31T00:00:00"/>
    <n v="93"/>
  </r>
  <r>
    <x v="1"/>
    <x v="0"/>
    <d v="2015-01-02T00:00:00"/>
    <d v="2015-10-31T00:00:00"/>
    <n v="302"/>
  </r>
  <r>
    <x v="1"/>
    <x v="0"/>
    <d v="2015-11-01T00:00:00"/>
    <d v="2016-03-07T00:00:00"/>
    <n v="127"/>
  </r>
  <r>
    <x v="0"/>
    <x v="1"/>
    <d v="2014-07-07T00:00:00"/>
    <d v="2014-12-31T00:00:00"/>
    <n v="177"/>
  </r>
  <r>
    <x v="1"/>
    <x v="2"/>
    <d v="2015-01-01T00:00:00"/>
    <d v="2015-07-31T00:00:00"/>
    <n v="211"/>
  </r>
  <r>
    <x v="1"/>
    <x v="1"/>
    <d v="2015-01-01T00:00:00"/>
    <d v="2015-07-31T00:00:00"/>
    <n v="211"/>
  </r>
  <r>
    <x v="1"/>
    <x v="3"/>
    <d v="2015-08-01T00:00:00"/>
    <d v="2015-12-31T00:00:00"/>
    <n v="152"/>
  </r>
  <r>
    <x v="1"/>
    <x v="1"/>
    <d v="2015-08-01T00:00:00"/>
    <d v="2015-12-31T00:00:00"/>
    <n v="152"/>
  </r>
  <r>
    <x v="0"/>
    <x v="2"/>
    <d v="2014-07-07T00:00:00"/>
    <d v="2014-12-31T00:00:00"/>
    <n v="177"/>
  </r>
  <r>
    <x v="1"/>
    <x v="4"/>
    <d v="2015-01-05T00:00:00"/>
    <d v="2015-12-31T00:00:00"/>
    <n v="360"/>
  </r>
  <r>
    <x v="2"/>
    <x v="4"/>
    <d v="2016-01-01T00:00:00"/>
    <d v="2016-06-30T00:00:00"/>
    <n v="181"/>
  </r>
  <r>
    <x v="2"/>
    <x v="3"/>
    <d v="2016-01-01T00:00:00"/>
    <d v="2016-06-30T00:00:00"/>
    <n v="181"/>
  </r>
  <r>
    <x v="2"/>
    <x v="5"/>
    <d v="2016-01-11T00:00:00"/>
    <d v="2016-12-31T00:00:00"/>
    <n v="355"/>
  </r>
  <r>
    <x v="2"/>
    <x v="6"/>
    <d v="2016-03-14T00:00:00"/>
    <d v="2016-12-31T00:00:00"/>
    <n v="292"/>
  </r>
  <r>
    <x v="3"/>
    <x v="6"/>
    <d v="2017-01-01T00:00:00"/>
    <d v="2017-03-14T00:00:00"/>
    <n v="72"/>
  </r>
  <r>
    <x v="3"/>
    <x v="7"/>
    <d v="2017-01-01T00:00:00"/>
    <d v="2017-01-11T00:00:00"/>
    <n v="10"/>
  </r>
  <r>
    <x v="2"/>
    <x v="4"/>
    <d v="2016-07-07T00:00:00"/>
    <d v="2016-12-31T00:00:00"/>
    <n v="177"/>
  </r>
  <r>
    <x v="2"/>
    <x v="3"/>
    <d v="2016-07-01T00:00:00"/>
    <d v="2016-12-31T00:00:00"/>
    <n v="183"/>
  </r>
  <r>
    <x v="3"/>
    <x v="3"/>
    <d v="2017-01-01T00:00:00"/>
    <d v="2017-06-30T00:00:00"/>
    <n v="180"/>
  </r>
  <r>
    <x v="3"/>
    <x v="6"/>
    <d v="2017-03-15T00:00:00"/>
    <d v="2017-12-31T00:00:00"/>
    <n v="291"/>
  </r>
  <r>
    <x v="3"/>
    <x v="7"/>
    <d v="2017-01-12T00:00:00"/>
    <d v="2017-06-30T00:00:00"/>
    <n v="169"/>
  </r>
  <r>
    <x v="3"/>
    <x v="8"/>
    <d v="2017-01-01T00:00:00"/>
    <d v="2017-12-31T00:00:00"/>
    <n v="36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2">
  <location ref="A3:B13" firstHeaderRow="1" firstDataRow="1" firstDataCol="1" rowPageCount="1" colPageCount="1"/>
  <pivotFields count="5">
    <pivotField axis="axisPage" showAll="0">
      <items count="5">
        <item x="0"/>
        <item x="1"/>
        <item x="2"/>
        <item x="3"/>
        <item t="default"/>
      </items>
    </pivotField>
    <pivotField axis="axisRow" showAll="0">
      <items count="10">
        <item x="4"/>
        <item x="7"/>
        <item x="5"/>
        <item x="2"/>
        <item x="0"/>
        <item x="1"/>
        <item x="8"/>
        <item x="6"/>
        <item x="3"/>
        <item t="default"/>
      </items>
    </pivotField>
    <pivotField numFmtId="14" showAll="0"/>
    <pivotField numFmtId="14" showAll="0"/>
    <pivotField dataField="1" showAl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pageFields count="1">
    <pageField fld="0" hier="-1"/>
  </pageFields>
  <dataFields count="1">
    <dataField name="Somme de nb de jours" fld="4" showDataAs="runTotal" baseField="1" baseItem="2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tabSelected="1" workbookViewId="0">
      <selection activeCell="B7" sqref="B7"/>
    </sheetView>
  </sheetViews>
  <sheetFormatPr baseColWidth="10" defaultRowHeight="15" x14ac:dyDescent="0.25"/>
  <cols>
    <col min="1" max="1" width="21" bestFit="1" customWidth="1"/>
    <col min="2" max="2" width="20.85546875" customWidth="1"/>
    <col min="3" max="5" width="5" customWidth="1"/>
    <col min="6" max="6" width="12.5703125" bestFit="1" customWidth="1"/>
  </cols>
  <sheetData>
    <row r="1" spans="1:2" x14ac:dyDescent="0.25">
      <c r="A1" s="4" t="s">
        <v>0</v>
      </c>
      <c r="B1" t="s">
        <v>17</v>
      </c>
    </row>
    <row r="3" spans="1:2" x14ac:dyDescent="0.25">
      <c r="A3" s="4" t="s">
        <v>14</v>
      </c>
      <c r="B3" t="s">
        <v>16</v>
      </c>
    </row>
    <row r="4" spans="1:2" x14ac:dyDescent="0.25">
      <c r="A4" s="5" t="s">
        <v>8</v>
      </c>
      <c r="B4" s="6">
        <v>718</v>
      </c>
    </row>
    <row r="5" spans="1:2" x14ac:dyDescent="0.25">
      <c r="A5" s="5" t="s">
        <v>11</v>
      </c>
      <c r="B5" s="6">
        <v>897</v>
      </c>
    </row>
    <row r="6" spans="1:2" x14ac:dyDescent="0.25">
      <c r="A6" s="5" t="s">
        <v>9</v>
      </c>
      <c r="B6" s="6">
        <v>1252</v>
      </c>
    </row>
    <row r="7" spans="1:2" x14ac:dyDescent="0.25">
      <c r="A7" s="5" t="s">
        <v>6</v>
      </c>
      <c r="B7" s="6">
        <v>1640</v>
      </c>
    </row>
    <row r="8" spans="1:2" x14ac:dyDescent="0.25">
      <c r="A8" s="5" t="s">
        <v>4</v>
      </c>
      <c r="B8" s="6">
        <v>2162</v>
      </c>
    </row>
    <row r="9" spans="1:2" x14ac:dyDescent="0.25">
      <c r="A9" s="5" t="s">
        <v>5</v>
      </c>
      <c r="B9" s="6">
        <v>2702</v>
      </c>
    </row>
    <row r="10" spans="1:2" x14ac:dyDescent="0.25">
      <c r="A10" s="5" t="s">
        <v>12</v>
      </c>
      <c r="B10" s="6">
        <v>3066</v>
      </c>
    </row>
    <row r="11" spans="1:2" x14ac:dyDescent="0.25">
      <c r="A11" s="5" t="s">
        <v>10</v>
      </c>
      <c r="B11" s="6">
        <v>3721</v>
      </c>
    </row>
    <row r="12" spans="1:2" x14ac:dyDescent="0.25">
      <c r="A12" s="5" t="s">
        <v>7</v>
      </c>
      <c r="B12" s="6">
        <v>4417</v>
      </c>
    </row>
    <row r="13" spans="1:2" x14ac:dyDescent="0.25">
      <c r="A13" s="5" t="s">
        <v>15</v>
      </c>
      <c r="B13" s="6"/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sqref="A1:E23"/>
    </sheetView>
  </sheetViews>
  <sheetFormatPr baseColWidth="10" defaultRowHeight="15" x14ac:dyDescent="0.25"/>
  <cols>
    <col min="2" max="2" width="56.140625" customWidth="1"/>
  </cols>
  <sheetData>
    <row r="1" spans="1:5" ht="30" x14ac:dyDescent="0.25">
      <c r="A1" s="1" t="s">
        <v>0</v>
      </c>
      <c r="B1" s="1" t="s">
        <v>1</v>
      </c>
      <c r="C1" s="2" t="s">
        <v>2</v>
      </c>
      <c r="D1" s="2" t="s">
        <v>3</v>
      </c>
      <c r="E1" t="s">
        <v>13</v>
      </c>
    </row>
    <row r="2" spans="1:5" x14ac:dyDescent="0.25">
      <c r="A2" s="1">
        <v>2014</v>
      </c>
      <c r="B2" s="1" t="s">
        <v>4</v>
      </c>
      <c r="C2" s="3">
        <v>41911</v>
      </c>
      <c r="D2" s="3">
        <v>42004</v>
      </c>
      <c r="E2">
        <f>DATEDIF(C2,D2,"d")</f>
        <v>93</v>
      </c>
    </row>
    <row r="3" spans="1:5" x14ac:dyDescent="0.25">
      <c r="A3" s="1">
        <v>2015</v>
      </c>
      <c r="B3" s="1" t="s">
        <v>4</v>
      </c>
      <c r="C3" s="3">
        <v>42006</v>
      </c>
      <c r="D3" s="3">
        <v>42308</v>
      </c>
      <c r="E3">
        <f t="shared" ref="E3:E23" si="0">DATEDIF(C3,D3,"d")</f>
        <v>302</v>
      </c>
    </row>
    <row r="4" spans="1:5" x14ac:dyDescent="0.25">
      <c r="A4" s="1">
        <v>2015</v>
      </c>
      <c r="B4" s="1" t="s">
        <v>4</v>
      </c>
      <c r="C4" s="3">
        <v>42309</v>
      </c>
      <c r="D4" s="3">
        <v>42436</v>
      </c>
      <c r="E4">
        <f t="shared" si="0"/>
        <v>127</v>
      </c>
    </row>
    <row r="5" spans="1:5" x14ac:dyDescent="0.25">
      <c r="A5" s="1">
        <v>2014</v>
      </c>
      <c r="B5" s="1" t="s">
        <v>5</v>
      </c>
      <c r="C5" s="3">
        <v>41827</v>
      </c>
      <c r="D5" s="3">
        <v>42004</v>
      </c>
      <c r="E5">
        <f t="shared" si="0"/>
        <v>177</v>
      </c>
    </row>
    <row r="6" spans="1:5" x14ac:dyDescent="0.25">
      <c r="A6" s="1">
        <v>2015</v>
      </c>
      <c r="B6" s="1" t="s">
        <v>6</v>
      </c>
      <c r="C6" s="3">
        <v>42005</v>
      </c>
      <c r="D6" s="3">
        <v>42216</v>
      </c>
      <c r="E6">
        <f t="shared" si="0"/>
        <v>211</v>
      </c>
    </row>
    <row r="7" spans="1:5" x14ac:dyDescent="0.25">
      <c r="A7" s="1">
        <v>2015</v>
      </c>
      <c r="B7" s="1" t="s">
        <v>5</v>
      </c>
      <c r="C7" s="3">
        <v>42005</v>
      </c>
      <c r="D7" s="3">
        <v>42216</v>
      </c>
      <c r="E7">
        <f t="shared" si="0"/>
        <v>211</v>
      </c>
    </row>
    <row r="8" spans="1:5" x14ac:dyDescent="0.25">
      <c r="A8" s="1">
        <v>2015</v>
      </c>
      <c r="B8" s="1" t="s">
        <v>7</v>
      </c>
      <c r="C8" s="3">
        <v>42217</v>
      </c>
      <c r="D8" s="3">
        <v>42369</v>
      </c>
      <c r="E8">
        <f t="shared" si="0"/>
        <v>152</v>
      </c>
    </row>
    <row r="9" spans="1:5" x14ac:dyDescent="0.25">
      <c r="A9" s="1">
        <v>2015</v>
      </c>
      <c r="B9" s="1" t="s">
        <v>5</v>
      </c>
      <c r="C9" s="3">
        <v>42217</v>
      </c>
      <c r="D9" s="3">
        <v>42369</v>
      </c>
      <c r="E9">
        <f t="shared" si="0"/>
        <v>152</v>
      </c>
    </row>
    <row r="10" spans="1:5" x14ac:dyDescent="0.25">
      <c r="A10" s="1">
        <v>2014</v>
      </c>
      <c r="B10" s="1" t="s">
        <v>6</v>
      </c>
      <c r="C10" s="3">
        <v>41827</v>
      </c>
      <c r="D10" s="3">
        <v>42004</v>
      </c>
      <c r="E10">
        <f t="shared" si="0"/>
        <v>177</v>
      </c>
    </row>
    <row r="11" spans="1:5" x14ac:dyDescent="0.25">
      <c r="A11" s="1">
        <v>2015</v>
      </c>
      <c r="B11" s="1" t="s">
        <v>8</v>
      </c>
      <c r="C11" s="3">
        <v>42009</v>
      </c>
      <c r="D11" s="3">
        <v>42369</v>
      </c>
      <c r="E11">
        <f t="shared" si="0"/>
        <v>360</v>
      </c>
    </row>
    <row r="12" spans="1:5" x14ac:dyDescent="0.25">
      <c r="A12" s="1">
        <v>2016</v>
      </c>
      <c r="B12" s="1" t="s">
        <v>8</v>
      </c>
      <c r="C12" s="3">
        <v>42370</v>
      </c>
      <c r="D12" s="3">
        <v>42551</v>
      </c>
      <c r="E12">
        <f t="shared" si="0"/>
        <v>181</v>
      </c>
    </row>
    <row r="13" spans="1:5" x14ac:dyDescent="0.25">
      <c r="A13" s="1">
        <v>2016</v>
      </c>
      <c r="B13" s="1" t="s">
        <v>7</v>
      </c>
      <c r="C13" s="3">
        <v>42370</v>
      </c>
      <c r="D13" s="3">
        <v>42551</v>
      </c>
      <c r="E13">
        <f t="shared" si="0"/>
        <v>181</v>
      </c>
    </row>
    <row r="14" spans="1:5" x14ac:dyDescent="0.25">
      <c r="A14" s="1">
        <v>2016</v>
      </c>
      <c r="B14" s="1" t="s">
        <v>9</v>
      </c>
      <c r="C14" s="3">
        <v>42380</v>
      </c>
      <c r="D14" s="3">
        <v>42735</v>
      </c>
      <c r="E14">
        <f t="shared" si="0"/>
        <v>355</v>
      </c>
    </row>
    <row r="15" spans="1:5" x14ac:dyDescent="0.25">
      <c r="A15" s="1">
        <v>2016</v>
      </c>
      <c r="B15" s="1" t="s">
        <v>10</v>
      </c>
      <c r="C15" s="3">
        <v>42443</v>
      </c>
      <c r="D15" s="3">
        <v>42735</v>
      </c>
      <c r="E15">
        <f t="shared" si="0"/>
        <v>292</v>
      </c>
    </row>
    <row r="16" spans="1:5" x14ac:dyDescent="0.25">
      <c r="A16" s="1">
        <v>2017</v>
      </c>
      <c r="B16" s="1" t="s">
        <v>10</v>
      </c>
      <c r="C16" s="3">
        <v>42736</v>
      </c>
      <c r="D16" s="3">
        <v>42808</v>
      </c>
      <c r="E16">
        <f t="shared" si="0"/>
        <v>72</v>
      </c>
    </row>
    <row r="17" spans="1:5" x14ac:dyDescent="0.25">
      <c r="A17" s="1">
        <v>2017</v>
      </c>
      <c r="B17" s="1" t="s">
        <v>11</v>
      </c>
      <c r="C17" s="3">
        <v>42736</v>
      </c>
      <c r="D17" s="3">
        <v>42746</v>
      </c>
      <c r="E17">
        <f t="shared" si="0"/>
        <v>10</v>
      </c>
    </row>
    <row r="18" spans="1:5" x14ac:dyDescent="0.25">
      <c r="A18" s="1">
        <v>2016</v>
      </c>
      <c r="B18" s="1" t="s">
        <v>8</v>
      </c>
      <c r="C18" s="3">
        <v>42558</v>
      </c>
      <c r="D18" s="3">
        <v>42735</v>
      </c>
      <c r="E18">
        <f t="shared" si="0"/>
        <v>177</v>
      </c>
    </row>
    <row r="19" spans="1:5" x14ac:dyDescent="0.25">
      <c r="A19" s="1">
        <v>2016</v>
      </c>
      <c r="B19" s="1" t="s">
        <v>7</v>
      </c>
      <c r="C19" s="3">
        <v>42552</v>
      </c>
      <c r="D19" s="3">
        <v>42735</v>
      </c>
      <c r="E19">
        <f t="shared" si="0"/>
        <v>183</v>
      </c>
    </row>
    <row r="20" spans="1:5" x14ac:dyDescent="0.25">
      <c r="A20" s="1">
        <v>2017</v>
      </c>
      <c r="B20" s="1" t="s">
        <v>7</v>
      </c>
      <c r="C20" s="3">
        <v>42736</v>
      </c>
      <c r="D20" s="3">
        <v>42916</v>
      </c>
      <c r="E20">
        <f t="shared" si="0"/>
        <v>180</v>
      </c>
    </row>
    <row r="21" spans="1:5" x14ac:dyDescent="0.25">
      <c r="A21" s="1">
        <v>2017</v>
      </c>
      <c r="B21" s="1" t="s">
        <v>10</v>
      </c>
      <c r="C21" s="3">
        <v>42809</v>
      </c>
      <c r="D21" s="3">
        <v>43100</v>
      </c>
      <c r="E21">
        <f t="shared" si="0"/>
        <v>291</v>
      </c>
    </row>
    <row r="22" spans="1:5" x14ac:dyDescent="0.25">
      <c r="A22" s="1">
        <v>2017</v>
      </c>
      <c r="B22" s="1" t="s">
        <v>11</v>
      </c>
      <c r="C22" s="3">
        <v>42747</v>
      </c>
      <c r="D22" s="3">
        <v>42916</v>
      </c>
      <c r="E22">
        <f t="shared" si="0"/>
        <v>169</v>
      </c>
    </row>
    <row r="23" spans="1:5" x14ac:dyDescent="0.25">
      <c r="A23" s="1">
        <v>2017</v>
      </c>
      <c r="B23" s="1" t="s">
        <v>12</v>
      </c>
      <c r="C23" s="3">
        <v>42736</v>
      </c>
      <c r="D23" s="3">
        <v>43100</v>
      </c>
      <c r="E23">
        <f t="shared" si="0"/>
        <v>364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Company>Banque de 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J-P</cp:lastModifiedBy>
  <dcterms:created xsi:type="dcterms:W3CDTF">2016-11-29T08:51:07Z</dcterms:created>
  <dcterms:modified xsi:type="dcterms:W3CDTF">2016-11-29T12:28:06Z</dcterms:modified>
</cp:coreProperties>
</file>