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789CEC3-740B-4787-B338-E7ECC9EF652A}" xr6:coauthVersionLast="45" xr6:coauthVersionMax="45" xr10:uidLastSave="{00000000-0000-0000-0000-000000000000}"/>
  <bookViews>
    <workbookView xWindow="75" yWindow="270" windowWidth="19125" windowHeight="13755" xr2:uid="{00000000-000D-0000-FFFF-FFFF00000000}"/>
  </bookViews>
  <sheets>
    <sheet name="Recherche" sheetId="14" r:id="rId1"/>
  </sheets>
  <definedNames>
    <definedName name="_xlcn.WorksheetConnection_RechercheA9C151" hidden="1">Recherche!$A$9:$C$15</definedName>
  </definedNames>
  <calcPr calcId="191029"/>
  <pivotCaches>
    <pivotCache cacheId="138" r:id="rId2"/>
  </pivotCaches>
  <extLst>
    <ext xmlns:x15="http://schemas.microsoft.com/office/spreadsheetml/2010/11/main" uri="{FCE2AD5D-F65C-4FA6-A056-5C36A1767C68}">
      <x15:dataModel>
        <x15:modelTables>
          <x15:modelTable id="Plage" name="Plage" connection="WorksheetConnection_Recherche!$A$9:$C$15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5" i="14" l="1"/>
  <c r="B15" i="14"/>
  <c r="C14" i="14"/>
  <c r="B14" i="14"/>
  <c r="C13" i="14"/>
  <c r="B13" i="14"/>
  <c r="C12" i="14"/>
  <c r="B12" i="14"/>
  <c r="C11" i="14"/>
  <c r="B11" i="14"/>
  <c r="C10" i="14"/>
  <c r="B10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282E67E-1223-405F-A32C-936E5A5EEA1D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C3D4AE08-4D7D-452D-AA69-7DF029F90D7B}" name="WorksheetConnection_Recherche!$A$9:$C$15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RechercheA9C151"/>
        </x15:connection>
      </ext>
    </extLst>
  </connection>
</connections>
</file>

<file path=xl/sharedStrings.xml><?xml version="1.0" encoding="utf-8"?>
<sst xmlns="http://schemas.openxmlformats.org/spreadsheetml/2006/main" count="49" uniqueCount="20">
  <si>
    <t>Prix</t>
  </si>
  <si>
    <t>Site</t>
  </si>
  <si>
    <t>Année</t>
  </si>
  <si>
    <t>Conso</t>
  </si>
  <si>
    <t xml:space="preserve">Prix </t>
  </si>
  <si>
    <t>AJ</t>
  </si>
  <si>
    <t>mois</t>
  </si>
  <si>
    <t>prix</t>
  </si>
  <si>
    <t>conso</t>
  </si>
  <si>
    <t>Étiquettes de lignes</t>
  </si>
  <si>
    <t>Total général</t>
  </si>
  <si>
    <t>janv</t>
  </si>
  <si>
    <t>mars</t>
  </si>
  <si>
    <t>mai</t>
  </si>
  <si>
    <t>juil</t>
  </si>
  <si>
    <t>sept</t>
  </si>
  <si>
    <t>nov</t>
  </si>
  <si>
    <t>Somme de prix</t>
  </si>
  <si>
    <t>Somme de conso</t>
  </si>
  <si>
    <t>avec un TCD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</si>
</sst>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6" formatCode="mmm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0" borderId="0"/>
  </cellStyleXfs>
  <cellXfs count="25">
    <xf numFmtId="0" fontId="0" fillId="0" borderId="0" xfId="0"/>
    <xf numFmtId="0" fontId="0" fillId="0" borderId="10" xfId="0" applyBorder="1"/>
    <xf numFmtId="164" fontId="0" fillId="0" borderId="10" xfId="0" applyNumberFormat="1" applyBorder="1"/>
    <xf numFmtId="0" fontId="18" fillId="0" borderId="10" xfId="0" applyFont="1" applyBorder="1"/>
    <xf numFmtId="0" fontId="0" fillId="0" borderId="10" xfId="0" applyNumberFormat="1" applyBorder="1"/>
    <xf numFmtId="166" fontId="0" fillId="0" borderId="12" xfId="0" applyNumberFormat="1" applyBorder="1" applyAlignment="1">
      <alignment horizontal="center"/>
    </xf>
    <xf numFmtId="166" fontId="18" fillId="0" borderId="10" xfId="0" applyNumberFormat="1" applyFon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0" fontId="0" fillId="33" borderId="0" xfId="0" applyFill="1"/>
    <xf numFmtId="0" fontId="18" fillId="33" borderId="0" xfId="0" applyFont="1" applyFill="1" applyBorder="1"/>
    <xf numFmtId="166" fontId="0" fillId="33" borderId="0" xfId="0" applyNumberFormat="1" applyFill="1" applyBorder="1"/>
    <xf numFmtId="0" fontId="0" fillId="33" borderId="0" xfId="0" applyFill="1" applyBorder="1"/>
    <xf numFmtId="166" fontId="18" fillId="33" borderId="0" xfId="0" applyNumberFormat="1" applyFont="1" applyFill="1" applyBorder="1" applyAlignment="1"/>
    <xf numFmtId="16" fontId="0" fillId="33" borderId="0" xfId="0" applyNumberFormat="1" applyFill="1" applyBorder="1" applyAlignment="1"/>
    <xf numFmtId="0" fontId="0" fillId="33" borderId="0" xfId="0" applyNumberFormat="1" applyFill="1" applyBorder="1"/>
    <xf numFmtId="0" fontId="0" fillId="34" borderId="0" xfId="0" applyFill="1"/>
    <xf numFmtId="164" fontId="0" fillId="34" borderId="0" xfId="0" applyNumberFormat="1" applyFill="1" applyBorder="1"/>
    <xf numFmtId="0" fontId="0" fillId="34" borderId="0" xfId="0" applyNumberFormat="1" applyFill="1" applyBorder="1"/>
    <xf numFmtId="16" fontId="18" fillId="34" borderId="0" xfId="0" applyNumberFormat="1" applyFont="1" applyFill="1" applyBorder="1" applyAlignment="1"/>
    <xf numFmtId="0" fontId="0" fillId="34" borderId="0" xfId="0" applyFill="1" applyBorder="1"/>
    <xf numFmtId="0" fontId="0" fillId="34" borderId="0" xfId="0" applyFill="1" applyAlignment="1">
      <alignment horizontal="left"/>
    </xf>
    <xf numFmtId="0" fontId="0" fillId="34" borderId="0" xfId="0" applyNumberFormat="1" applyFill="1"/>
    <xf numFmtId="0" fontId="18" fillId="0" borderId="0" xfId="0" applyFont="1"/>
    <xf numFmtId="166" fontId="18" fillId="0" borderId="11" xfId="0" applyNumberFormat="1" applyFont="1" applyBorder="1" applyAlignment="1">
      <alignment horizontal="center"/>
    </xf>
    <xf numFmtId="166" fontId="18" fillId="33" borderId="0" xfId="0" applyNumberFormat="1" applyFont="1" applyFill="1" applyBorder="1"/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 xr:uid="{00000000-0005-0000-0000-000020000000}"/>
    <cellStyle name="Normal 2 2" xfId="45" xr:uid="{00000000-0005-0000-0000-000021000000}"/>
    <cellStyle name="Normal 3" xfId="44" xr:uid="{00000000-0005-0000-0000-000022000000}"/>
    <cellStyle name="Normal 4" xfId="42" xr:uid="{00000000-0005-0000-0000-000023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1"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 patternType="solid"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  <dxf>
      <fill>
        <patternFill>
          <bgColor theme="2" tint="-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350160216602911E-2"/>
          <c:y val="6.0027537541413878E-2"/>
          <c:w val="0.61355118858363555"/>
          <c:h val="0.6262484402564433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Recherche!$B$9</c:f>
              <c:strCache>
                <c:ptCount val="1"/>
                <c:pt idx="0">
                  <c:v>prix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Recherche!$A$10:$A$15</c:f>
              <c:strCache>
                <c:ptCount val="6"/>
                <c:pt idx="0">
                  <c:v>janv</c:v>
                </c:pt>
                <c:pt idx="1">
                  <c:v>mars</c:v>
                </c:pt>
                <c:pt idx="2">
                  <c:v>mai</c:v>
                </c:pt>
                <c:pt idx="3">
                  <c:v>juil</c:v>
                </c:pt>
                <c:pt idx="4">
                  <c:v>sept</c:v>
                </c:pt>
                <c:pt idx="5">
                  <c:v>nov</c:v>
                </c:pt>
              </c:strCache>
            </c:strRef>
          </c:cat>
          <c:val>
            <c:numRef>
              <c:f>Recherche!$B$10:$B$15</c:f>
              <c:numCache>
                <c:formatCode>General</c:formatCode>
                <c:ptCount val="6"/>
                <c:pt idx="0">
                  <c:v>12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4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6E6-43DC-B2ED-76EFA16533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335990127"/>
        <c:axId val="787700255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Recherche!$C$9</c15:sqref>
                        </c15:formulaRef>
                      </c:ext>
                    </c:extLst>
                    <c:strCache>
                      <c:ptCount val="1"/>
                      <c:pt idx="0">
                        <c:v>conso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Recherche!$A$10:$A$15</c15:sqref>
                        </c15:formulaRef>
                      </c:ext>
                    </c:extLst>
                    <c:strCache>
                      <c:ptCount val="6"/>
                      <c:pt idx="0">
                        <c:v>janv</c:v>
                      </c:pt>
                      <c:pt idx="1">
                        <c:v>mars</c:v>
                      </c:pt>
                      <c:pt idx="2">
                        <c:v>mai</c:v>
                      </c:pt>
                      <c:pt idx="3">
                        <c:v>juil</c:v>
                      </c:pt>
                      <c:pt idx="4">
                        <c:v>sept</c:v>
                      </c:pt>
                      <c:pt idx="5">
                        <c:v>nov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Recherche!$C$10:$C$15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10</c:v>
                      </c:pt>
                      <c:pt idx="1">
                        <c:v>5</c:v>
                      </c:pt>
                      <c:pt idx="2">
                        <c:v>7</c:v>
                      </c:pt>
                      <c:pt idx="3">
                        <c:v>9</c:v>
                      </c:pt>
                      <c:pt idx="4">
                        <c:v>3</c:v>
                      </c:pt>
                      <c:pt idx="5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6E6-43DC-B2ED-76EFA16533F4}"/>
                  </c:ext>
                </c:extLst>
              </c15:ser>
            </c15:filteredBarSeries>
          </c:ext>
        </c:extLst>
      </c:barChart>
      <c:catAx>
        <c:axId val="13359901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7700255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87700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59901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[Test_clem.xlsx]Recherche!Tableau croisé dynamique5</c:name>
    <c:fmtId val="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Recherche!$B$20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Recherche!$A$21:$A$27</c:f>
              <c:strCache>
                <c:ptCount val="6"/>
                <c:pt idx="0">
                  <c:v>janv</c:v>
                </c:pt>
                <c:pt idx="1">
                  <c:v>mars</c:v>
                </c:pt>
                <c:pt idx="2">
                  <c:v>mai</c:v>
                </c:pt>
                <c:pt idx="3">
                  <c:v>juil</c:v>
                </c:pt>
                <c:pt idx="4">
                  <c:v>sept</c:v>
                </c:pt>
                <c:pt idx="5">
                  <c:v>nov</c:v>
                </c:pt>
              </c:strCache>
            </c:strRef>
          </c:cat>
          <c:val>
            <c:numRef>
              <c:f>Recherche!$B$21:$B$27</c:f>
              <c:numCache>
                <c:formatCode>General</c:formatCode>
                <c:ptCount val="6"/>
                <c:pt idx="0">
                  <c:v>12</c:v>
                </c:pt>
                <c:pt idx="1">
                  <c:v>4</c:v>
                </c:pt>
                <c:pt idx="2">
                  <c:v>6</c:v>
                </c:pt>
                <c:pt idx="3">
                  <c:v>8</c:v>
                </c:pt>
                <c:pt idx="4">
                  <c:v>4</c:v>
                </c:pt>
                <c:pt idx="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93-4509-9A65-52DFA6A26D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5182719"/>
        <c:axId val="1867754271"/>
      </c:barChart>
      <c:catAx>
        <c:axId val="575182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7754271"/>
        <c:crosses val="autoZero"/>
        <c:auto val="1"/>
        <c:lblAlgn val="ctr"/>
        <c:lblOffset val="100"/>
        <c:noMultiLvlLbl val="0"/>
      </c:catAx>
      <c:valAx>
        <c:axId val="186775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5182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9.350160216602911E-2"/>
          <c:y val="6.0027537541413878E-2"/>
          <c:w val="0.61355118858363555"/>
          <c:h val="0.62624844025644333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Recherche!$C$9</c:f>
              <c:strCache>
                <c:ptCount val="1"/>
                <c:pt idx="0">
                  <c:v>conso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Recherche!$A$10:$A$15</c:f>
              <c:strCache>
                <c:ptCount val="6"/>
                <c:pt idx="0">
                  <c:v>janv</c:v>
                </c:pt>
                <c:pt idx="1">
                  <c:v>mars</c:v>
                </c:pt>
                <c:pt idx="2">
                  <c:v>mai</c:v>
                </c:pt>
                <c:pt idx="3">
                  <c:v>juil</c:v>
                </c:pt>
                <c:pt idx="4">
                  <c:v>sept</c:v>
                </c:pt>
                <c:pt idx="5">
                  <c:v>nov</c:v>
                </c:pt>
              </c:strCache>
            </c:strRef>
          </c:cat>
          <c:val>
            <c:numRef>
              <c:f>Recherche!$C$10:$C$15</c:f>
              <c:numCache>
                <c:formatCode>General</c:formatCode>
                <c:ptCount val="6"/>
                <c:pt idx="0">
                  <c:v>10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D2-4AF0-8235-C162D7FC67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335990127"/>
        <c:axId val="787700255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Recherche!$B$9</c15:sqref>
                        </c15:formulaRef>
                      </c:ext>
                    </c:extLst>
                    <c:strCache>
                      <c:ptCount val="1"/>
                      <c:pt idx="0">
                        <c:v>prix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Recherche!$A$10:$A$15</c15:sqref>
                        </c15:formulaRef>
                      </c:ext>
                    </c:extLst>
                    <c:strCache>
                      <c:ptCount val="6"/>
                      <c:pt idx="0">
                        <c:v>janv</c:v>
                      </c:pt>
                      <c:pt idx="1">
                        <c:v>mars</c:v>
                      </c:pt>
                      <c:pt idx="2">
                        <c:v>mai</c:v>
                      </c:pt>
                      <c:pt idx="3">
                        <c:v>juil</c:v>
                      </c:pt>
                      <c:pt idx="4">
                        <c:v>sept</c:v>
                      </c:pt>
                      <c:pt idx="5">
                        <c:v>nov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Recherche!$B$10:$B$15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12</c:v>
                      </c:pt>
                      <c:pt idx="1">
                        <c:v>4</c:v>
                      </c:pt>
                      <c:pt idx="2">
                        <c:v>6</c:v>
                      </c:pt>
                      <c:pt idx="3">
                        <c:v>8</c:v>
                      </c:pt>
                      <c:pt idx="4">
                        <c:v>4</c:v>
                      </c:pt>
                      <c:pt idx="5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02D2-4AF0-8235-C162D7FC676A}"/>
                  </c:ext>
                </c:extLst>
              </c15:ser>
            </c15:filteredBarSeries>
          </c:ext>
        </c:extLst>
      </c:barChart>
      <c:catAx>
        <c:axId val="13359901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7700255"/>
        <c:crosses val="autoZero"/>
        <c:auto val="1"/>
        <c:lblAlgn val="ctr"/>
        <c:lblOffset val="100"/>
        <c:tickLblSkip val="1"/>
        <c:noMultiLvlLbl val="0"/>
      </c:catAx>
      <c:valAx>
        <c:axId val="787700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359901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[Test_clem.xlsx]Recherche!Tableau croisé dynamique6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Recherche!$I$18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Recherche!$H$19:$H$25</c:f>
              <c:strCache>
                <c:ptCount val="6"/>
                <c:pt idx="0">
                  <c:v>janv</c:v>
                </c:pt>
                <c:pt idx="1">
                  <c:v>mars</c:v>
                </c:pt>
                <c:pt idx="2">
                  <c:v>mai</c:v>
                </c:pt>
                <c:pt idx="3">
                  <c:v>juil</c:v>
                </c:pt>
                <c:pt idx="4">
                  <c:v>sept</c:v>
                </c:pt>
                <c:pt idx="5">
                  <c:v>nov</c:v>
                </c:pt>
              </c:strCache>
            </c:strRef>
          </c:cat>
          <c:val>
            <c:numRef>
              <c:f>Recherche!$I$19:$I$25</c:f>
              <c:numCache>
                <c:formatCode>General</c:formatCode>
                <c:ptCount val="6"/>
                <c:pt idx="0">
                  <c:v>10</c:v>
                </c:pt>
                <c:pt idx="1">
                  <c:v>5</c:v>
                </c:pt>
                <c:pt idx="2">
                  <c:v>7</c:v>
                </c:pt>
                <c:pt idx="3">
                  <c:v>9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85-400A-B675-C8B8B7DC1F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879999"/>
        <c:axId val="665167727"/>
      </c:barChart>
      <c:catAx>
        <c:axId val="7828799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5167727"/>
        <c:crosses val="autoZero"/>
        <c:auto val="1"/>
        <c:lblAlgn val="ctr"/>
        <c:lblOffset val="100"/>
        <c:noMultiLvlLbl val="0"/>
      </c:catAx>
      <c:valAx>
        <c:axId val="665167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28799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0</xdr:row>
      <xdr:rowOff>19050</xdr:rowOff>
    </xdr:from>
    <xdr:to>
      <xdr:col>14</xdr:col>
      <xdr:colOff>666750</xdr:colOff>
      <xdr:row>2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ABE17D1-0217-4C7F-BF47-2C0E2421DC9A}"/>
            </a:ext>
          </a:extLst>
        </xdr:cNvPr>
        <xdr:cNvSpPr txBox="1"/>
      </xdr:nvSpPr>
      <xdr:spPr>
        <a:xfrm>
          <a:off x="1600200" y="19050"/>
          <a:ext cx="12030075" cy="43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 créer un graphique via un tableau excel ( en pièce jointe ). Cependant je veux que en ordonné se trouve Janvier Mars Mai Juillet Septembre et Novembre et en ordonné uniquement les prix correspondant a chaque mois. Je souhaite un deuxieme graphique similaire mais avec les conso.</a:t>
          </a:r>
          <a:endParaRPr lang="fr-FR" sz="1100"/>
        </a:p>
      </xdr:txBody>
    </xdr:sp>
    <xdr:clientData/>
  </xdr:twoCellAnchor>
  <xdr:twoCellAnchor>
    <xdr:from>
      <xdr:col>3</xdr:col>
      <xdr:colOff>180975</xdr:colOff>
      <xdr:row>8</xdr:row>
      <xdr:rowOff>19050</xdr:rowOff>
    </xdr:from>
    <xdr:to>
      <xdr:col>6</xdr:col>
      <xdr:colOff>309562</xdr:colOff>
      <xdr:row>15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F537EE4-E516-4F2E-944D-4C54C7F1657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180974</xdr:colOff>
      <xdr:row>17</xdr:row>
      <xdr:rowOff>114299</xdr:rowOff>
    </xdr:from>
    <xdr:to>
      <xdr:col>6</xdr:col>
      <xdr:colOff>695324</xdr:colOff>
      <xdr:row>29</xdr:row>
      <xdr:rowOff>142875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A675F63-092D-423C-8781-2513401826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8</xdr:row>
      <xdr:rowOff>0</xdr:rowOff>
    </xdr:from>
    <xdr:to>
      <xdr:col>10</xdr:col>
      <xdr:colOff>290512</xdr:colOff>
      <xdr:row>15</xdr:row>
      <xdr:rowOff>28575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F000824-C40A-4490-9EE0-95868F0562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742949</xdr:colOff>
      <xdr:row>17</xdr:row>
      <xdr:rowOff>152399</xdr:rowOff>
    </xdr:from>
    <xdr:to>
      <xdr:col>9</xdr:col>
      <xdr:colOff>523874</xdr:colOff>
      <xdr:row>30</xdr:row>
      <xdr:rowOff>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7E8EDD30-B037-4F0B-B686-3DF00F8D1F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964.77421087963" createdVersion="6" refreshedVersion="6" minRefreshableVersion="3" recordCount="6" xr:uid="{8FF350A4-152C-484B-9072-A64D02ED9468}">
  <cacheSource type="worksheet">
    <worksheetSource ref="A9:C15" sheet="Recherche"/>
  </cacheSource>
  <cacheFields count="4">
    <cacheField name="mois" numFmtId="166">
      <sharedItems containsSemiMixedTypes="0" containsNonDate="0" containsDate="1" containsString="0" minDate="2020-01-01T00:00:00" maxDate="2020-11-02T00:00:00" count="6">
        <d v="2020-01-01T00:00:00"/>
        <d v="2020-03-01T00:00:00"/>
        <d v="2020-05-01T00:00:00"/>
        <d v="2020-07-01T00:00:00"/>
        <d v="2020-09-01T00:00:00"/>
        <d v="2020-11-01T00:00:00"/>
      </sharedItems>
      <fieldGroup par="3" base="0">
        <rangePr groupBy="days" startDate="2020-01-01T00:00:00" endDate="2020-11-02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1/2020"/>
        </groupItems>
      </fieldGroup>
    </cacheField>
    <cacheField name="prix" numFmtId="0">
      <sharedItems containsSemiMixedTypes="0" containsString="0" containsNumber="1" containsInteger="1" minValue="2" maxValue="12"/>
    </cacheField>
    <cacheField name="conso" numFmtId="0">
      <sharedItems containsSemiMixedTypes="0" containsString="0" containsNumber="1" containsInteger="1" minValue="1" maxValue="10"/>
    </cacheField>
    <cacheField name="Mois2" numFmtId="0" databaseField="0">
      <fieldGroup base="0">
        <rangePr groupBy="months" startDate="2020-01-01T00:00:00" endDate="2020-11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0"/>
        </groupItems>
      </fieldGroup>
    </cacheField>
  </cacheFields>
  <extLst>
    <ext xmlns:x14="http://schemas.microsoft.com/office/spreadsheetml/2009/9/main" uri="{725AE2AE-9491-48be-B2B4-4EB974FC3084}">
      <x14:pivotCacheDefinition pivotCacheId="2016290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2"/>
    <n v="10"/>
  </r>
  <r>
    <x v="1"/>
    <n v="4"/>
    <n v="5"/>
  </r>
  <r>
    <x v="2"/>
    <n v="6"/>
    <n v="7"/>
  </r>
  <r>
    <x v="3"/>
    <n v="8"/>
    <n v="9"/>
  </r>
  <r>
    <x v="4"/>
    <n v="4"/>
    <n v="3"/>
  </r>
  <r>
    <x v="5"/>
    <n v="2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766D23B-C0B5-41E9-8B63-35FD760E6B1C}" name="Tableau croisé dynamique5" cacheId="1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A20:B27" firstHeaderRow="1" firstDataRow="1" firstDataCol="1"/>
  <pivotFields count="4">
    <pivotField numFmtId="166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multipleItemSelectionAllowed="1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3"/>
  </rowFields>
  <rowItems count="7">
    <i>
      <x v="1"/>
    </i>
    <i>
      <x v="3"/>
    </i>
    <i>
      <x v="5"/>
    </i>
    <i>
      <x v="7"/>
    </i>
    <i>
      <x v="9"/>
    </i>
    <i>
      <x v="11"/>
    </i>
    <i t="grand">
      <x/>
    </i>
  </rowItems>
  <colItems count="1">
    <i/>
  </colItems>
  <dataFields count="1">
    <dataField name="Somme de prix" fld="1" baseField="0" baseItem="0"/>
  </dataFields>
  <formats count="5">
    <format dxfId="0">
      <pivotArea type="all" dataOnly="0" outline="0" fieldPosition="0"/>
    </format>
    <format dxfId="1">
      <pivotArea outline="0" collapsedLevelsAreSubtotals="1" fieldPosition="0"/>
    </format>
    <format dxfId="2">
      <pivotArea field="3" type="button" dataOnly="0" labelOnly="1" outline="0" axis="axisRow" fieldPosition="0"/>
    </format>
    <format dxfId="3">
      <pivotArea dataOnly="0" labelOnly="1" fieldPosition="0">
        <references count="1">
          <reference field="3" count="6">
            <x v="1"/>
            <x v="3"/>
            <x v="5"/>
            <x v="7"/>
            <x v="9"/>
            <x v="11"/>
          </reference>
        </references>
      </pivotArea>
    </format>
    <format dxfId="4">
      <pivotArea dataOnly="0" labelOnly="1" grandRow="1" outline="0" fieldPosition="0"/>
    </format>
  </formats>
  <chartFormats count="3">
    <chartFormat chart="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CE54F8-3207-4334-85F9-DD4B7450F84D}" name="Tableau croisé dynamique6" cacheId="1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2">
  <location ref="H18:I25" firstHeaderRow="1" firstDataRow="1" firstDataCol="1"/>
  <pivotFields count="4">
    <pivotField numFmtId="166" showAll="0"/>
    <pivotField showAll="0"/>
    <pivotField dataField="1"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3"/>
  </rowFields>
  <rowItems count="7">
    <i>
      <x v="1"/>
    </i>
    <i>
      <x v="3"/>
    </i>
    <i>
      <x v="5"/>
    </i>
    <i>
      <x v="7"/>
    </i>
    <i>
      <x v="9"/>
    </i>
    <i>
      <x v="11"/>
    </i>
    <i t="grand">
      <x/>
    </i>
  </rowItems>
  <colItems count="1">
    <i/>
  </colItems>
  <dataFields count="1">
    <dataField name="Somme de conso" fld="2" baseField="0" baseItem="0"/>
  </dataFields>
  <formats count="6">
    <format dxfId="5">
      <pivotArea type="all" dataOnly="0" outline="0" fieldPosition="0"/>
    </format>
    <format dxfId="6">
      <pivotArea outline="0" collapsedLevelsAreSubtotals="1" fieldPosition="0"/>
    </format>
    <format dxfId="7">
      <pivotArea field="3" type="button" dataOnly="0" labelOnly="1" outline="0" axis="axisRow" fieldPosition="0"/>
    </format>
    <format dxfId="8">
      <pivotArea dataOnly="0" labelOnly="1" fieldPosition="0">
        <references count="1">
          <reference field="3" count="6">
            <x v="1"/>
            <x v="3"/>
            <x v="5"/>
            <x v="7"/>
            <x v="9"/>
            <x v="11"/>
          </reference>
        </references>
      </pivotArea>
    </format>
    <format dxfId="9">
      <pivotArea dataOnly="0" labelOnly="1" grandRow="1" outline="0" fieldPosition="0"/>
    </format>
    <format dxfId="10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7FE39-4469-48FA-A4EF-B7D34B583ADC}">
  <dimension ref="A4:O31"/>
  <sheetViews>
    <sheetView tabSelected="1" workbookViewId="0">
      <selection activeCell="C33" sqref="C33"/>
    </sheetView>
  </sheetViews>
  <sheetFormatPr baseColWidth="10" defaultRowHeight="12.75" x14ac:dyDescent="0.2"/>
  <cols>
    <col min="1" max="1" width="21.140625" bestFit="1" customWidth="1"/>
    <col min="2" max="3" width="15" bestFit="1" customWidth="1"/>
    <col min="4" max="4" width="13.85546875" customWidth="1"/>
    <col min="8" max="8" width="21.140625" bestFit="1" customWidth="1"/>
    <col min="9" max="9" width="16.85546875" bestFit="1" customWidth="1"/>
  </cols>
  <sheetData>
    <row r="4" spans="1:15" x14ac:dyDescent="0.2">
      <c r="D4" s="23" t="s">
        <v>11</v>
      </c>
      <c r="E4" s="5"/>
      <c r="F4" s="23" t="s">
        <v>12</v>
      </c>
      <c r="G4" s="5"/>
      <c r="H4" s="6" t="s">
        <v>13</v>
      </c>
      <c r="I4" s="7"/>
      <c r="J4" s="6" t="s">
        <v>14</v>
      </c>
      <c r="K4" s="7"/>
      <c r="L4" s="6" t="s">
        <v>15</v>
      </c>
      <c r="M4" s="7"/>
      <c r="N4" s="6" t="s">
        <v>16</v>
      </c>
      <c r="O4" s="7"/>
    </row>
    <row r="5" spans="1:15" x14ac:dyDescent="0.2">
      <c r="B5" s="1" t="s">
        <v>1</v>
      </c>
      <c r="C5" s="1" t="s">
        <v>2</v>
      </c>
      <c r="D5" s="1" t="s">
        <v>0</v>
      </c>
      <c r="E5" s="1" t="s">
        <v>3</v>
      </c>
      <c r="F5" s="1" t="s">
        <v>0</v>
      </c>
      <c r="G5" s="1" t="s">
        <v>3</v>
      </c>
      <c r="H5" s="1" t="s">
        <v>0</v>
      </c>
      <c r="I5" s="1" t="s">
        <v>3</v>
      </c>
      <c r="J5" s="1" t="s">
        <v>0</v>
      </c>
      <c r="K5" s="1" t="s">
        <v>3</v>
      </c>
      <c r="L5" s="1" t="s">
        <v>4</v>
      </c>
      <c r="M5" s="1" t="s">
        <v>3</v>
      </c>
      <c r="N5" s="1" t="s">
        <v>0</v>
      </c>
      <c r="O5" s="1" t="s">
        <v>3</v>
      </c>
    </row>
    <row r="6" spans="1:15" x14ac:dyDescent="0.2">
      <c r="B6" s="3" t="s">
        <v>5</v>
      </c>
      <c r="C6" s="1">
        <v>2019</v>
      </c>
      <c r="D6" s="2">
        <v>12</v>
      </c>
      <c r="E6" s="4">
        <v>10</v>
      </c>
      <c r="F6" s="2">
        <v>4</v>
      </c>
      <c r="G6" s="4">
        <v>5</v>
      </c>
      <c r="H6" s="2">
        <v>6</v>
      </c>
      <c r="I6" s="4">
        <v>7</v>
      </c>
      <c r="J6" s="2">
        <v>8</v>
      </c>
      <c r="K6" s="4">
        <v>9</v>
      </c>
      <c r="L6" s="2">
        <v>4</v>
      </c>
      <c r="M6" s="4">
        <v>3</v>
      </c>
      <c r="N6" s="2">
        <v>2</v>
      </c>
      <c r="O6" s="4">
        <v>1</v>
      </c>
    </row>
    <row r="8" spans="1:15" x14ac:dyDescent="0.2">
      <c r="A8" s="8"/>
      <c r="B8" s="8"/>
      <c r="C8" s="8"/>
      <c r="D8" s="8"/>
      <c r="E8" s="8"/>
      <c r="F8" s="8"/>
      <c r="G8" s="8"/>
      <c r="H8" s="8"/>
      <c r="I8" s="8"/>
      <c r="J8" s="8"/>
      <c r="K8" s="8"/>
    </row>
    <row r="9" spans="1:15" x14ac:dyDescent="0.2">
      <c r="A9" s="9" t="s">
        <v>6</v>
      </c>
      <c r="B9" s="9" t="s">
        <v>7</v>
      </c>
      <c r="C9" s="9" t="s">
        <v>8</v>
      </c>
      <c r="D9" s="8"/>
      <c r="E9" s="8"/>
      <c r="F9" s="8"/>
      <c r="G9" s="8"/>
      <c r="H9" s="8"/>
      <c r="I9" s="8"/>
      <c r="J9" s="8"/>
      <c r="K9" s="8"/>
    </row>
    <row r="10" spans="1:15" x14ac:dyDescent="0.2">
      <c r="A10" s="24" t="s">
        <v>11</v>
      </c>
      <c r="B10" s="11">
        <f>INDEX($D$6:$O$6,MATCH(A10,$D$4:$O$4,0))</f>
        <v>12</v>
      </c>
      <c r="C10" s="11">
        <f>INDEX($D$6:$O$6,MATCH(A10,$D$4:$O$4,0)+1)</f>
        <v>10</v>
      </c>
      <c r="D10" s="8"/>
      <c r="E10" s="8"/>
      <c r="F10" s="10"/>
      <c r="G10" s="12"/>
      <c r="H10" s="8"/>
      <c r="I10" s="8"/>
      <c r="J10" s="8"/>
      <c r="K10" s="8"/>
    </row>
    <row r="11" spans="1:15" x14ac:dyDescent="0.2">
      <c r="A11" s="12" t="s">
        <v>12</v>
      </c>
      <c r="B11" s="11">
        <f t="shared" ref="B11:B15" si="0">INDEX($D$6:$O$6,MATCH(A11,$D$4:$O$4,0))</f>
        <v>4</v>
      </c>
      <c r="C11" s="11">
        <f t="shared" ref="C11:C14" si="1">INDEX($D$6:$O$6,MATCH(A11,$D$4:$O$4,0)+1)</f>
        <v>5</v>
      </c>
      <c r="D11" s="8"/>
      <c r="E11" s="8"/>
      <c r="F11" s="8"/>
      <c r="G11" s="8"/>
      <c r="H11" s="8"/>
      <c r="I11" s="8"/>
      <c r="J11" s="8"/>
      <c r="K11" s="8"/>
    </row>
    <row r="12" spans="1:15" x14ac:dyDescent="0.2">
      <c r="A12" s="12" t="s">
        <v>13</v>
      </c>
      <c r="B12" s="11">
        <f t="shared" si="0"/>
        <v>6</v>
      </c>
      <c r="C12" s="11">
        <f t="shared" si="1"/>
        <v>7</v>
      </c>
      <c r="D12" s="8"/>
      <c r="E12" s="8"/>
      <c r="F12" s="8"/>
      <c r="G12" s="8"/>
      <c r="H12" s="8"/>
      <c r="I12" s="8"/>
      <c r="J12" s="8"/>
      <c r="K12" s="8"/>
    </row>
    <row r="13" spans="1:15" x14ac:dyDescent="0.2">
      <c r="A13" s="12" t="s">
        <v>14</v>
      </c>
      <c r="B13" s="11">
        <f t="shared" si="0"/>
        <v>8</v>
      </c>
      <c r="C13" s="11">
        <f t="shared" si="1"/>
        <v>9</v>
      </c>
      <c r="D13" s="8"/>
      <c r="E13" s="8"/>
      <c r="F13" s="8"/>
      <c r="G13" s="8"/>
      <c r="H13" s="8"/>
      <c r="I13" s="8"/>
      <c r="J13" s="8"/>
      <c r="K13" s="8"/>
    </row>
    <row r="14" spans="1:15" x14ac:dyDescent="0.2">
      <c r="A14" s="12" t="s">
        <v>15</v>
      </c>
      <c r="B14" s="11">
        <f t="shared" si="0"/>
        <v>4</v>
      </c>
      <c r="C14" s="11">
        <f t="shared" si="1"/>
        <v>3</v>
      </c>
      <c r="D14" s="8"/>
      <c r="E14" s="8"/>
      <c r="F14" s="8"/>
      <c r="G14" s="8"/>
      <c r="H14" s="8"/>
      <c r="I14" s="8"/>
      <c r="J14" s="8"/>
      <c r="K14" s="8"/>
    </row>
    <row r="15" spans="1:15" x14ac:dyDescent="0.2">
      <c r="A15" s="12" t="s">
        <v>16</v>
      </c>
      <c r="B15" s="11">
        <f t="shared" si="0"/>
        <v>2</v>
      </c>
      <c r="C15" s="11">
        <f>INDEX($D$6:$O$6,MATCH(A15,$D$4:$O$4,0)+1)</f>
        <v>1</v>
      </c>
      <c r="D15" s="8"/>
      <c r="E15" s="8"/>
      <c r="F15" s="8"/>
      <c r="G15" s="8"/>
      <c r="H15" s="8"/>
      <c r="I15" s="8"/>
      <c r="J15" s="8"/>
      <c r="K15" s="8"/>
    </row>
    <row r="16" spans="1:15" x14ac:dyDescent="0.2">
      <c r="A16" s="13"/>
      <c r="B16" s="11"/>
      <c r="C16" s="14"/>
      <c r="D16" s="8"/>
      <c r="E16" s="8"/>
      <c r="F16" s="8"/>
      <c r="G16" s="8"/>
    </row>
    <row r="17" spans="1:10" x14ac:dyDescent="0.2">
      <c r="C17" s="16"/>
      <c r="D17" s="15"/>
      <c r="E17" s="15"/>
      <c r="F17" s="15"/>
      <c r="G17" s="15"/>
      <c r="H17" s="15"/>
      <c r="I17" s="15"/>
      <c r="J17" s="15"/>
    </row>
    <row r="18" spans="1:10" x14ac:dyDescent="0.2">
      <c r="C18" s="17"/>
      <c r="D18" s="15"/>
      <c r="E18" s="15"/>
      <c r="F18" s="15"/>
      <c r="G18" s="15"/>
      <c r="H18" s="15" t="s">
        <v>9</v>
      </c>
      <c r="I18" s="15" t="s">
        <v>18</v>
      </c>
      <c r="J18" s="15"/>
    </row>
    <row r="19" spans="1:10" x14ac:dyDescent="0.2">
      <c r="A19" s="18"/>
      <c r="B19" s="19"/>
      <c r="C19" s="16"/>
      <c r="D19" s="15"/>
      <c r="E19" s="15"/>
      <c r="F19" s="15"/>
      <c r="G19" s="15"/>
      <c r="H19" s="20" t="s">
        <v>11</v>
      </c>
      <c r="I19" s="21">
        <v>10</v>
      </c>
      <c r="J19" s="15"/>
    </row>
    <row r="20" spans="1:10" x14ac:dyDescent="0.2">
      <c r="A20" s="15" t="s">
        <v>9</v>
      </c>
      <c r="B20" s="15" t="s">
        <v>17</v>
      </c>
      <c r="D20" s="15"/>
      <c r="E20" s="15"/>
      <c r="F20" s="15"/>
      <c r="G20" s="15"/>
      <c r="H20" s="20" t="s">
        <v>12</v>
      </c>
      <c r="I20" s="21">
        <v>5</v>
      </c>
      <c r="J20" s="15"/>
    </row>
    <row r="21" spans="1:10" x14ac:dyDescent="0.2">
      <c r="A21" s="20" t="s">
        <v>11</v>
      </c>
      <c r="B21" s="21">
        <v>12</v>
      </c>
      <c r="D21" s="15"/>
      <c r="E21" s="15"/>
      <c r="F21" s="15"/>
      <c r="G21" s="15"/>
      <c r="H21" s="20" t="s">
        <v>13</v>
      </c>
      <c r="I21" s="21">
        <v>7</v>
      </c>
      <c r="J21" s="15"/>
    </row>
    <row r="22" spans="1:10" x14ac:dyDescent="0.2">
      <c r="A22" s="20" t="s">
        <v>12</v>
      </c>
      <c r="B22" s="21">
        <v>4</v>
      </c>
      <c r="D22" s="15"/>
      <c r="E22" s="15"/>
      <c r="F22" s="15"/>
      <c r="G22" s="15"/>
      <c r="H22" s="20" t="s">
        <v>14</v>
      </c>
      <c r="I22" s="21">
        <v>9</v>
      </c>
      <c r="J22" s="15"/>
    </row>
    <row r="23" spans="1:10" x14ac:dyDescent="0.2">
      <c r="A23" s="20" t="s">
        <v>13</v>
      </c>
      <c r="B23" s="21">
        <v>6</v>
      </c>
      <c r="D23" s="15"/>
      <c r="E23" s="15"/>
      <c r="F23" s="15"/>
      <c r="G23" s="15"/>
      <c r="H23" s="20" t="s">
        <v>15</v>
      </c>
      <c r="I23" s="21">
        <v>3</v>
      </c>
      <c r="J23" s="15"/>
    </row>
    <row r="24" spans="1:10" x14ac:dyDescent="0.2">
      <c r="A24" s="20" t="s">
        <v>14</v>
      </c>
      <c r="B24" s="21">
        <v>8</v>
      </c>
      <c r="D24" s="15"/>
      <c r="E24" s="15"/>
      <c r="F24" s="15"/>
      <c r="G24" s="15"/>
      <c r="H24" s="20" t="s">
        <v>16</v>
      </c>
      <c r="I24" s="21">
        <v>1</v>
      </c>
      <c r="J24" s="15"/>
    </row>
    <row r="25" spans="1:10" x14ac:dyDescent="0.2">
      <c r="A25" s="20" t="s">
        <v>15</v>
      </c>
      <c r="B25" s="21">
        <v>4</v>
      </c>
      <c r="D25" s="15"/>
      <c r="E25" s="15"/>
      <c r="F25" s="15"/>
      <c r="G25" s="15"/>
      <c r="H25" s="20" t="s">
        <v>10</v>
      </c>
      <c r="I25" s="21">
        <v>35</v>
      </c>
      <c r="J25" s="15"/>
    </row>
    <row r="26" spans="1:10" x14ac:dyDescent="0.2">
      <c r="A26" s="20" t="s">
        <v>16</v>
      </c>
      <c r="B26" s="21">
        <v>2</v>
      </c>
      <c r="D26" s="15"/>
      <c r="E26" s="15"/>
      <c r="F26" s="15"/>
      <c r="G26" s="15"/>
      <c r="H26" s="15"/>
      <c r="I26" s="15"/>
      <c r="J26" s="15"/>
    </row>
    <row r="27" spans="1:10" x14ac:dyDescent="0.2">
      <c r="A27" s="20" t="s">
        <v>10</v>
      </c>
      <c r="B27" s="21">
        <v>36</v>
      </c>
      <c r="D27" s="15"/>
      <c r="E27" s="15"/>
      <c r="F27" s="15"/>
      <c r="G27" s="15"/>
      <c r="H27" s="15"/>
      <c r="I27" s="15"/>
      <c r="J27" s="15"/>
    </row>
    <row r="28" spans="1:10" x14ac:dyDescent="0.2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0" x14ac:dyDescent="0.2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x14ac:dyDescent="0.2">
      <c r="A30" s="15"/>
      <c r="B30" s="15"/>
      <c r="C30" s="15"/>
      <c r="D30" s="15"/>
      <c r="E30" s="15"/>
      <c r="F30" s="15"/>
      <c r="G30" s="15"/>
      <c r="H30" s="15"/>
      <c r="I30" s="15"/>
      <c r="J30" s="15"/>
    </row>
    <row r="31" spans="1:10" x14ac:dyDescent="0.2">
      <c r="B31" s="22" t="s">
        <v>19</v>
      </c>
    </row>
  </sheetData>
  <mergeCells count="6">
    <mergeCell ref="D4:E4"/>
    <mergeCell ref="F4:G4"/>
    <mergeCell ref="H4:I4"/>
    <mergeCell ref="J4:K4"/>
    <mergeCell ref="L4:M4"/>
    <mergeCell ref="N4:O4"/>
  </mergeCell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CHEDAL</dc:creator>
  <cp:lastModifiedBy>DjiDji</cp:lastModifiedBy>
  <cp:lastPrinted>2019-01-03T15:35:16Z</cp:lastPrinted>
  <dcterms:created xsi:type="dcterms:W3CDTF">2019-01-03T15:26:34Z</dcterms:created>
  <dcterms:modified xsi:type="dcterms:W3CDTF">2020-05-13T16:36:16Z</dcterms:modified>
</cp:coreProperties>
</file>