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5605" windowHeight="17460" tabRatio="500"/>
  </bookViews>
  <sheets>
    <sheet name="Feuil1" sheetId="1" r:id="rId1"/>
  </sheets>
  <calcPr calcId="152511" iterateCount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/>
  <c r="J7" i="1"/>
  <c r="H7" i="1"/>
</calcChain>
</file>

<file path=xl/sharedStrings.xml><?xml version="1.0" encoding="utf-8"?>
<sst xmlns="http://schemas.openxmlformats.org/spreadsheetml/2006/main" count="15" uniqueCount="13">
  <si>
    <t>Départ vers site</t>
  </si>
  <si>
    <t>Déroutage</t>
  </si>
  <si>
    <t>Retour centre</t>
  </si>
  <si>
    <t>Arrivée centre</t>
  </si>
  <si>
    <t>Debut Intervention</t>
  </si>
  <si>
    <t>Fin d'intervention</t>
  </si>
  <si>
    <t>Fin de service</t>
  </si>
  <si>
    <t>Prise de service</t>
  </si>
  <si>
    <t>TOTAL</t>
  </si>
  <si>
    <t>sachant que la fin de service peu etre amener a changer de case.</t>
  </si>
  <si>
    <t>quelle est la formule pour rechercher dans la colonne et extraire la valeur de la case juste a droite de "fin de service"</t>
  </si>
  <si>
    <t>action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</si>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</sst>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[$-F400]h:mm:ss\ AM/PM"/>
  </numFmts>
  <fonts count="6" x14ac:knownFonts="1">
    <font>
      <sz val="12"/>
      <color theme="1"/>
      <name val="Calibri"/>
      <family val="2"/>
      <scheme val="minor"/>
    </font>
    <font>
      <sz val="8.25"/>
      <color indexed="8"/>
      <name val="Tahoma"/>
      <family val="2"/>
    </font>
    <font>
      <sz val="8"/>
      <color rgb="FFFF0000"/>
      <name val="Tahoma"/>
      <family val="2"/>
    </font>
    <font>
      <sz val="14"/>
      <color rgb="FFFF0000"/>
      <name val="Tahoma"/>
      <family val="2"/>
    </font>
    <font>
      <sz val="16"/>
      <color rgb="FFFF0000"/>
      <name val="Tahoma"/>
      <family val="2"/>
    </font>
    <font>
      <sz val="14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22" fontId="1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</xf>
    <xf numFmtId="22" fontId="3" fillId="3" borderId="1" xfId="0" applyNumberFormat="1" applyFont="1" applyFill="1" applyBorder="1" applyAlignment="1" applyProtection="1">
      <alignment horizontal="center" vertical="center"/>
      <protection locked="0"/>
    </xf>
    <xf numFmtId="22" fontId="3" fillId="3" borderId="2" xfId="0" applyNumberFormat="1" applyFont="1" applyFill="1" applyBorder="1" applyAlignment="1" applyProtection="1">
      <alignment horizontal="center" vertical="center"/>
      <protection locked="0"/>
    </xf>
    <xf numFmtId="22" fontId="3" fillId="3" borderId="3" xfId="0" applyNumberFormat="1" applyFont="1" applyFill="1" applyBorder="1" applyAlignment="1" applyProtection="1">
      <alignment horizontal="center" vertical="center"/>
      <protection locked="0"/>
    </xf>
    <xf numFmtId="22" fontId="3" fillId="3" borderId="4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5" fillId="3" borderId="2" xfId="0" applyNumberFormat="1" applyFont="1" applyFill="1" applyBorder="1" applyAlignment="1" applyProtection="1">
      <alignment horizontal="center" vertical="center"/>
      <protection locked="0"/>
    </xf>
    <xf numFmtId="164" fontId="5" fillId="3" borderId="3" xfId="0" applyNumberFormat="1" applyFont="1" applyFill="1" applyBorder="1" applyAlignment="1" applyProtection="1">
      <alignment horizontal="center" vertical="center"/>
      <protection locked="0"/>
    </xf>
    <xf numFmtId="164" fontId="5" fillId="3" borderId="4" xfId="0" applyNumberFormat="1" applyFont="1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 vertical="top"/>
      <protection locked="0"/>
    </xf>
    <xf numFmtId="166" fontId="0" fillId="3" borderId="2" xfId="0" applyNumberFormat="1" applyFill="1" applyBorder="1" applyAlignment="1" applyProtection="1">
      <alignment horizontal="center" vertical="top"/>
      <protection locked="0"/>
    </xf>
    <xf numFmtId="166" fontId="0" fillId="3" borderId="3" xfId="0" applyNumberFormat="1" applyFill="1" applyBorder="1" applyAlignment="1" applyProtection="1">
      <alignment horizontal="center" vertical="top"/>
      <protection locked="0"/>
    </xf>
    <xf numFmtId="166" fontId="0" fillId="3" borderId="4" xfId="0" applyNumberFormat="1" applyFill="1" applyBorder="1" applyAlignment="1" applyProtection="1">
      <alignment horizontal="center" vertical="top"/>
      <protection locked="0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indexed="8"/>
        <name val="Tahoma"/>
        <scheme val="none"/>
      </font>
      <numFmt numFmtId="27" formatCode="dd/mm/yyyy\ hh:mm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indexed="8"/>
        <name val="Tahoma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protection locked="1" hidden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1:D9" totalsRowShown="0">
  <autoFilter ref="C1:D9"/>
  <tableColumns count="2">
    <tableColumn id="1" name="action" dataDxfId="1"/>
    <tableColumn id="2" name="da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4"/>
  <sheetViews>
    <sheetView tabSelected="1" topLeftCell="B1" workbookViewId="0">
      <selection activeCell="N5" sqref="N5"/>
    </sheetView>
  </sheetViews>
  <sheetFormatPr baseColWidth="10" defaultRowHeight="15.75" x14ac:dyDescent="0.25"/>
  <cols>
    <col min="4" max="4" width="12.125" bestFit="1" customWidth="1"/>
  </cols>
  <sheetData>
    <row r="1" spans="3:11" x14ac:dyDescent="0.25">
      <c r="C1" t="s">
        <v>11</v>
      </c>
      <c r="D1" t="s">
        <v>12</v>
      </c>
    </row>
    <row r="2" spans="3:11" x14ac:dyDescent="0.25">
      <c r="C2" s="3" t="s">
        <v>7</v>
      </c>
      <c r="D2" s="2">
        <v>42682.248007256945</v>
      </c>
    </row>
    <row r="3" spans="3:11" x14ac:dyDescent="0.25">
      <c r="C3" s="1" t="s">
        <v>0</v>
      </c>
      <c r="D3" s="2">
        <v>42682.517706331018</v>
      </c>
    </row>
    <row r="4" spans="3:11" ht="16.5" thickBot="1" x14ac:dyDescent="0.3">
      <c r="C4" s="1" t="s">
        <v>1</v>
      </c>
      <c r="D4" s="2">
        <v>42682.517754826389</v>
      </c>
    </row>
    <row r="5" spans="3:11" x14ac:dyDescent="0.25">
      <c r="C5" s="1" t="s">
        <v>2</v>
      </c>
      <c r="D5" s="2">
        <v>42682.517917395831</v>
      </c>
      <c r="F5" s="4" t="s">
        <v>7</v>
      </c>
      <c r="G5" s="5"/>
      <c r="H5" s="8" t="s">
        <v>6</v>
      </c>
      <c r="I5" s="9"/>
      <c r="J5" s="12" t="s">
        <v>8</v>
      </c>
      <c r="K5" s="13"/>
    </row>
    <row r="6" spans="3:11" ht="16.5" thickBot="1" x14ac:dyDescent="0.3">
      <c r="C6" s="1" t="s">
        <v>3</v>
      </c>
      <c r="D6" s="2">
        <v>42682.517936921293</v>
      </c>
      <c r="F6" s="6"/>
      <c r="G6" s="7"/>
      <c r="H6" s="10"/>
      <c r="I6" s="11"/>
      <c r="J6" s="14"/>
      <c r="K6" s="15"/>
    </row>
    <row r="7" spans="3:11" x14ac:dyDescent="0.25">
      <c r="C7" s="1" t="s">
        <v>4</v>
      </c>
      <c r="D7" s="2">
        <v>42682.518257557873</v>
      </c>
      <c r="F7" s="16">
        <f>D2</f>
        <v>42682.248007256945</v>
      </c>
      <c r="G7" s="17"/>
      <c r="H7" s="16">
        <f>D9</f>
        <v>42682.559388738424</v>
      </c>
      <c r="I7" s="17"/>
      <c r="J7" s="20">
        <f>MOD(MAX(Tableau1[date])-MIN(Tableau1[date]),1)</f>
        <v>0.31138148147874745</v>
      </c>
      <c r="K7" s="21"/>
    </row>
    <row r="8" spans="3:11" ht="16.5" thickBot="1" x14ac:dyDescent="0.3">
      <c r="C8" s="1" t="s">
        <v>5</v>
      </c>
      <c r="D8" s="2">
        <v>42682.518267858795</v>
      </c>
      <c r="F8" s="18"/>
      <c r="G8" s="19"/>
      <c r="H8" s="18"/>
      <c r="I8" s="19"/>
      <c r="J8" s="22"/>
      <c r="K8" s="23"/>
    </row>
    <row r="9" spans="3:11" x14ac:dyDescent="0.25">
      <c r="C9" s="3" t="s">
        <v>6</v>
      </c>
      <c r="D9" s="2">
        <v>42682.559388738424</v>
      </c>
    </row>
    <row r="13" spans="3:11" x14ac:dyDescent="0.25">
      <c r="G13" t="s">
        <v>9</v>
      </c>
    </row>
    <row r="14" spans="3:11" x14ac:dyDescent="0.25">
      <c r="G14" t="s">
        <v>10</v>
      </c>
    </row>
  </sheetData>
  <mergeCells count="6">
    <mergeCell ref="F5:G6"/>
    <mergeCell ref="H5:I6"/>
    <mergeCell ref="J5:K6"/>
    <mergeCell ref="F7:G8"/>
    <mergeCell ref="H7:I8"/>
    <mergeCell ref="J7:K8"/>
  </mergeCells>
  <conditionalFormatting sqref="C2:D9">
    <cfRule type="cellIs" dxfId="5" priority="5" operator="equal">
      <formula>"fermeture keysafe"</formula>
    </cfRule>
    <cfRule type="cellIs" dxfId="4" priority="6" operator="equal">
      <formula>"ouverture keysafe"</formula>
    </cfRule>
  </conditionalFormatting>
  <conditionalFormatting sqref="F7 F5 H5 J5 J7 H7">
    <cfRule type="cellIs" dxfId="3" priority="1" operator="equal">
      <formula>"fermeture keysafe"</formula>
    </cfRule>
    <cfRule type="cellIs" dxfId="2" priority="2" operator="equal">
      <formula>"ouverture keysafe"</formula>
    </cfRule>
  </conditionalFormatting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Angelito</dc:creator>
  <cp:lastModifiedBy>J-P</cp:lastModifiedBy>
  <dcterms:created xsi:type="dcterms:W3CDTF">2017-01-25T17:33:07Z</dcterms:created>
  <dcterms:modified xsi:type="dcterms:W3CDTF">2017-01-25T18:22:54Z</dcterms:modified>
</cp:coreProperties>
</file>