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800" windowHeight="12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8" i="1"/>
  <c r="L8" i="1" l="1"/>
  <c r="D11" i="1" l="1"/>
  <c r="L11" i="1" s="1"/>
  <c r="E13" i="1"/>
  <c r="E11" i="1"/>
  <c r="E9" i="1"/>
  <c r="C13" i="1"/>
  <c r="D13" i="1" s="1"/>
  <c r="L13" i="1" s="1"/>
  <c r="C11" i="1"/>
  <c r="C9" i="1"/>
  <c r="D9" i="1" s="1"/>
  <c r="L9" i="1" s="1"/>
  <c r="D8" i="1"/>
  <c r="D10" i="1"/>
  <c r="L10" i="1" s="1"/>
  <c r="D12" i="1"/>
  <c r="L12" i="1" s="1"/>
</calcChain>
</file>

<file path=xl/comments1.xml><?xml version="1.0" encoding="utf-8"?>
<comments xmlns="http://schemas.openxmlformats.org/spreadsheetml/2006/main">
  <authors>
    <author>Fixe</author>
  </authors>
  <commentList>
    <comment ref="G8" authorId="0" shapeId="0">
      <text>
        <r>
          <rPr>
            <b/>
            <sz val="9"/>
            <color indexed="81"/>
            <rFont val="Tahoma"/>
            <family val="2"/>
          </rPr>
          <t>Fixe:</t>
        </r>
        <r>
          <rPr>
            <sz val="9"/>
            <color indexed="81"/>
            <rFont val="Tahoma"/>
            <family val="2"/>
          </rPr>
          <t xml:space="preserve">
il ne peut pas y avoir de fraction d'ampoule donc 4,4 donc on doit l'arrondir à 6. Ici on "change" les ampoules 2 fois (6/3) dans l'année
</t>
        </r>
      </text>
    </comment>
    <comment ref="G10" authorId="0" shapeId="0">
      <text>
        <r>
          <rPr>
            <b/>
            <sz val="9"/>
            <color indexed="81"/>
            <rFont val="Tahoma"/>
            <family val="2"/>
          </rPr>
          <t>Fixe:</t>
        </r>
        <r>
          <rPr>
            <sz val="9"/>
            <color indexed="81"/>
            <rFont val="Tahoma"/>
            <family val="2"/>
          </rPr>
          <t xml:space="preserve">
14,6 donc on doit arrondir à 15. On "change" les ampoules 3 fois dans l'année (15/5)</t>
        </r>
      </text>
    </comment>
  </commentList>
</comments>
</file>

<file path=xl/sharedStrings.xml><?xml version="1.0" encoding="utf-8"?>
<sst xmlns="http://schemas.openxmlformats.org/spreadsheetml/2006/main" count="12" uniqueCount="12">
  <si>
    <t>nombre d'heures d'utilisation / jour</t>
  </si>
  <si>
    <t>nombre d'heures d'utilisation / an</t>
  </si>
  <si>
    <t>jour par an</t>
  </si>
  <si>
    <t>nbr d'ampoules par luminaire</t>
  </si>
  <si>
    <t>nbr d'ampoules utilisées par an</t>
  </si>
  <si>
    <t>durée de vie d'une ampoule en heures</t>
  </si>
  <si>
    <t>Plafonnier 1</t>
  </si>
  <si>
    <t>Plafonnier 2</t>
  </si>
  <si>
    <t>Plafonnier 3</t>
  </si>
  <si>
    <t>Pour les cellules en jaune ci-dessus, je souhaiterais que que le "nbr d'ampoules" en colonne G, soit arrondi de manière réaliste (pas de fraction d'ampoule lol).
Exemple : pour le plafonnier 1 qui est monté avec 3 ampoules, si je les change 1 fois par an cela fait 6 ampoules de consommées par an, si je les change 2 fois par an cela fait 9 ampoules de consommées, 12, 15, 18, etc... Tout dépend du contenu des cellules F8 et D8 car ce contenu peut varier!</t>
  </si>
  <si>
    <t>en bleu = ampoule à LED</t>
  </si>
  <si>
    <t>en noir = ampoule normale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</si>
</sst>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vertical="center" wrapText="1"/>
    </xf>
    <xf numFmtId="0" fontId="3" fillId="3" borderId="0" xfId="0" applyFont="1" applyFill="1" applyAlignment="1">
      <alignment horizontal="right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left" vertical="center"/>
    </xf>
    <xf numFmtId="0" fontId="4" fillId="3" borderId="0" xfId="0" applyFont="1" applyFill="1" applyAlignment="1">
      <alignment vertical="center" wrapText="1"/>
    </xf>
    <xf numFmtId="2" fontId="2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vertical="center" wrapText="1"/>
    </xf>
    <xf numFmtId="165" fontId="3" fillId="3" borderId="0" xfId="0" applyNumberFormat="1" applyFont="1" applyFill="1" applyAlignment="1">
      <alignment horizontal="center" vertical="center" wrapText="1"/>
    </xf>
    <xf numFmtId="3" fontId="3" fillId="3" borderId="0" xfId="1" applyNumberFormat="1" applyFont="1" applyFill="1" applyAlignment="1">
      <alignment horizontal="center" vertical="center" wrapText="1"/>
    </xf>
    <xf numFmtId="164" fontId="3" fillId="3" borderId="0" xfId="0" applyNumberFormat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10" fontId="3" fillId="3" borderId="0" xfId="2" applyNumberFormat="1" applyFont="1" applyFill="1" applyAlignment="1">
      <alignment horizontal="center" vertical="center" wrapText="1"/>
    </xf>
    <xf numFmtId="3" fontId="3" fillId="3" borderId="0" xfId="1" applyNumberFormat="1" applyFont="1" applyFill="1" applyAlignment="1">
      <alignment vertical="center" wrapText="1"/>
    </xf>
    <xf numFmtId="2" fontId="3" fillId="3" borderId="0" xfId="0" applyNumberFormat="1" applyFont="1" applyFill="1" applyAlignment="1">
      <alignment vertical="center" wrapText="1"/>
    </xf>
    <xf numFmtId="165" fontId="7" fillId="4" borderId="0" xfId="0" applyNumberFormat="1" applyFont="1" applyFill="1" applyAlignment="1">
      <alignment horizontal="center" vertical="center" wrapText="1"/>
    </xf>
    <xf numFmtId="0" fontId="6" fillId="3" borderId="0" xfId="0" applyFont="1" applyFill="1" applyAlignment="1">
      <alignment horizontal="left" vertical="center"/>
    </xf>
    <xf numFmtId="0" fontId="10" fillId="3" borderId="0" xfId="0" applyFont="1" applyFill="1" applyAlignment="1">
      <alignment horizontal="left" vertical="center"/>
    </xf>
    <xf numFmtId="0" fontId="7" fillId="4" borderId="0" xfId="0" applyFont="1" applyFill="1" applyAlignment="1">
      <alignment horizontal="left" vertical="center" wrapText="1"/>
    </xf>
    <xf numFmtId="0" fontId="3" fillId="3" borderId="0" xfId="1" applyNumberFormat="1" applyFont="1" applyFill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0000FF"/>
      <color rgb="FF99FF99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R36"/>
  <sheetViews>
    <sheetView tabSelected="1" zoomScale="115" zoomScaleNormal="115" workbookViewId="0">
      <selection activeCell="I11" sqref="I11"/>
    </sheetView>
  </sheetViews>
  <sheetFormatPr baseColWidth="10" defaultRowHeight="12.75" x14ac:dyDescent="0.25"/>
  <cols>
    <col min="1" max="1" width="2.5703125" style="3" customWidth="1"/>
    <col min="2" max="2" width="18" style="3" customWidth="1"/>
    <col min="3" max="3" width="16.85546875" style="3" customWidth="1"/>
    <col min="4" max="4" width="15.7109375" style="3" customWidth="1"/>
    <col min="5" max="5" width="15" style="3" customWidth="1"/>
    <col min="6" max="6" width="16.28515625" style="3" customWidth="1"/>
    <col min="7" max="7" width="15" style="3" customWidth="1"/>
    <col min="8" max="8" width="9.7109375" style="3" bestFit="1" customWidth="1"/>
    <col min="9" max="9" width="12" style="3" customWidth="1"/>
    <col min="10" max="10" width="19.85546875" style="3" customWidth="1"/>
    <col min="11" max="11" width="15.5703125" style="3" customWidth="1"/>
    <col min="12" max="12" width="9.85546875" style="3" customWidth="1"/>
    <col min="13" max="14" width="7.140625" style="3" customWidth="1"/>
    <col min="15" max="16384" width="11.42578125" style="3"/>
  </cols>
  <sheetData>
    <row r="1" spans="2:18" x14ac:dyDescent="0.25">
      <c r="B1" s="3">
        <v>1000</v>
      </c>
      <c r="C1" s="4" t="s">
        <v>2</v>
      </c>
      <c r="D1" s="5">
        <v>365</v>
      </c>
      <c r="E1" s="5"/>
      <c r="F1" s="5"/>
    </row>
    <row r="2" spans="2:18" x14ac:dyDescent="0.25">
      <c r="C2" s="4"/>
      <c r="D2" s="5"/>
      <c r="E2" s="5"/>
      <c r="F2" s="5"/>
      <c r="G2" s="6"/>
    </row>
    <row r="3" spans="2:18" x14ac:dyDescent="0.25">
      <c r="E3" s="5"/>
      <c r="F3" s="5"/>
    </row>
    <row r="4" spans="2:18" ht="15" x14ac:dyDescent="0.25">
      <c r="C4" s="21" t="s">
        <v>11</v>
      </c>
      <c r="D4" s="21"/>
      <c r="E4" s="21"/>
      <c r="F4" s="21"/>
      <c r="G4" s="21"/>
      <c r="H4" s="21"/>
      <c r="I4" s="21"/>
      <c r="J4" s="21"/>
      <c r="K4" s="21"/>
      <c r="L4" s="21"/>
      <c r="M4" s="7"/>
      <c r="O4" s="8"/>
    </row>
    <row r="5" spans="2:18" x14ac:dyDescent="0.25">
      <c r="C5" s="20" t="s">
        <v>10</v>
      </c>
      <c r="D5" s="20"/>
      <c r="G5" s="9"/>
      <c r="H5" s="9"/>
      <c r="I5" s="9"/>
      <c r="J5" s="9"/>
      <c r="K5" s="9"/>
      <c r="M5" s="10"/>
    </row>
    <row r="6" spans="2:18" ht="46.5" customHeight="1" x14ac:dyDescent="0.25">
      <c r="C6" s="10" t="s">
        <v>0</v>
      </c>
      <c r="D6" s="10" t="s">
        <v>1</v>
      </c>
      <c r="E6" s="10" t="s">
        <v>3</v>
      </c>
      <c r="F6" s="10" t="s">
        <v>5</v>
      </c>
      <c r="G6" s="10" t="s">
        <v>4</v>
      </c>
      <c r="H6" s="13"/>
      <c r="I6" s="13"/>
      <c r="J6" s="13"/>
      <c r="K6" s="13"/>
      <c r="L6" s="13"/>
      <c r="M6" s="5"/>
      <c r="N6" s="5"/>
    </row>
    <row r="7" spans="2:18" x14ac:dyDescent="0.25">
      <c r="B7" s="11"/>
      <c r="C7" s="5"/>
      <c r="D7" s="5"/>
      <c r="E7" s="5"/>
      <c r="F7" s="5"/>
      <c r="H7" s="13"/>
      <c r="I7" s="13"/>
      <c r="J7" s="13"/>
      <c r="K7" s="13"/>
      <c r="L7" s="13"/>
      <c r="M7" s="5"/>
      <c r="N7" s="5"/>
    </row>
    <row r="8" spans="2:18" x14ac:dyDescent="0.25">
      <c r="B8" s="4" t="s">
        <v>6</v>
      </c>
      <c r="C8" s="1">
        <v>2</v>
      </c>
      <c r="D8" s="5">
        <f>C8*$D$1</f>
        <v>730</v>
      </c>
      <c r="E8" s="1">
        <v>3</v>
      </c>
      <c r="F8" s="1">
        <v>500</v>
      </c>
      <c r="G8" s="19">
        <f>(INT(D8/F8)+1)*E8</f>
        <v>6</v>
      </c>
      <c r="H8" s="23"/>
      <c r="I8" s="13"/>
      <c r="J8" s="13"/>
      <c r="K8" s="13"/>
      <c r="L8" s="18">
        <f t="shared" ref="L8:L13" si="0">D8/F8</f>
        <v>1.46</v>
      </c>
      <c r="M8" s="14"/>
      <c r="N8" s="12"/>
    </row>
    <row r="9" spans="2:18" x14ac:dyDescent="0.25">
      <c r="B9" s="4"/>
      <c r="C9" s="15">
        <f>C8</f>
        <v>2</v>
      </c>
      <c r="D9" s="15">
        <f>C9*$D$1</f>
        <v>730</v>
      </c>
      <c r="E9" s="15">
        <f>E8</f>
        <v>3</v>
      </c>
      <c r="F9" s="2">
        <v>2000</v>
      </c>
      <c r="G9" s="19">
        <f t="shared" ref="G9:G13" si="1">(INT(D9/F9)+1)*E9</f>
        <v>3</v>
      </c>
      <c r="H9" s="23"/>
      <c r="I9" s="13"/>
      <c r="J9" s="13"/>
      <c r="K9" s="13"/>
      <c r="L9" s="18">
        <f t="shared" si="0"/>
        <v>0.36499999999999999</v>
      </c>
      <c r="M9" s="14"/>
      <c r="N9" s="5"/>
    </row>
    <row r="10" spans="2:18" x14ac:dyDescent="0.25">
      <c r="B10" s="4" t="s">
        <v>7</v>
      </c>
      <c r="C10" s="1">
        <v>4</v>
      </c>
      <c r="D10" s="5">
        <f t="shared" ref="D10:D12" si="2">C10*$D$1</f>
        <v>1460</v>
      </c>
      <c r="E10" s="1">
        <v>5</v>
      </c>
      <c r="F10" s="1">
        <v>500</v>
      </c>
      <c r="G10" s="19">
        <f t="shared" si="1"/>
        <v>15</v>
      </c>
      <c r="H10" s="23"/>
      <c r="I10" s="13"/>
      <c r="J10" s="13"/>
      <c r="K10" s="13"/>
      <c r="L10" s="18">
        <f t="shared" si="0"/>
        <v>2.92</v>
      </c>
      <c r="M10" s="14"/>
      <c r="N10" s="5"/>
    </row>
    <row r="11" spans="2:18" x14ac:dyDescent="0.25">
      <c r="B11" s="4"/>
      <c r="C11" s="15">
        <f>C10</f>
        <v>4</v>
      </c>
      <c r="D11" s="15">
        <f>C11*$D$1</f>
        <v>1460</v>
      </c>
      <c r="E11" s="15">
        <f>E10</f>
        <v>5</v>
      </c>
      <c r="F11" s="2">
        <v>2000</v>
      </c>
      <c r="G11" s="19">
        <f t="shared" si="1"/>
        <v>5</v>
      </c>
      <c r="H11" s="23"/>
      <c r="I11" s="13"/>
      <c r="J11" s="13"/>
      <c r="K11" s="13"/>
      <c r="L11" s="18">
        <f t="shared" si="0"/>
        <v>0.73</v>
      </c>
      <c r="M11" s="14"/>
      <c r="N11" s="5"/>
    </row>
    <row r="12" spans="2:18" x14ac:dyDescent="0.25">
      <c r="B12" s="4" t="s">
        <v>8</v>
      </c>
      <c r="C12" s="1">
        <v>3</v>
      </c>
      <c r="D12" s="5">
        <f t="shared" si="2"/>
        <v>1095</v>
      </c>
      <c r="E12" s="1">
        <v>1</v>
      </c>
      <c r="F12" s="1">
        <v>500</v>
      </c>
      <c r="G12" s="19">
        <f t="shared" si="1"/>
        <v>3</v>
      </c>
      <c r="H12" s="23"/>
      <c r="I12" s="13"/>
      <c r="J12" s="13"/>
      <c r="K12" s="13"/>
      <c r="L12" s="18">
        <f t="shared" si="0"/>
        <v>2.19</v>
      </c>
      <c r="M12" s="14"/>
      <c r="N12" s="5"/>
    </row>
    <row r="13" spans="2:18" x14ac:dyDescent="0.25">
      <c r="B13" s="4"/>
      <c r="C13" s="15">
        <f>C12</f>
        <v>3</v>
      </c>
      <c r="D13" s="15">
        <f>C13*$D$1</f>
        <v>1095</v>
      </c>
      <c r="E13" s="15">
        <f>E12</f>
        <v>1</v>
      </c>
      <c r="F13" s="2">
        <v>2000</v>
      </c>
      <c r="G13" s="19">
        <f t="shared" si="1"/>
        <v>1</v>
      </c>
      <c r="H13" s="23"/>
      <c r="I13" s="13"/>
      <c r="J13" s="13"/>
      <c r="K13" s="13"/>
      <c r="L13" s="18">
        <f t="shared" si="0"/>
        <v>0.54749999999999999</v>
      </c>
      <c r="M13" s="14"/>
      <c r="N13" s="5"/>
    </row>
    <row r="14" spans="2:18" x14ac:dyDescent="0.25">
      <c r="C14" s="5"/>
      <c r="D14" s="5"/>
      <c r="E14" s="5"/>
      <c r="F14" s="5"/>
      <c r="G14" s="5"/>
      <c r="H14" s="13"/>
      <c r="I14" s="13"/>
      <c r="J14" s="13"/>
      <c r="K14" s="13"/>
      <c r="L14" s="13"/>
      <c r="M14" s="16"/>
      <c r="N14" s="5"/>
      <c r="O14" s="18"/>
      <c r="R14" s="5"/>
    </row>
    <row r="15" spans="2:18" x14ac:dyDescent="0.25">
      <c r="C15" s="5"/>
      <c r="D15" s="5"/>
      <c r="E15" s="5"/>
      <c r="F15" s="5"/>
      <c r="G15" s="5"/>
      <c r="H15" s="13"/>
      <c r="I15" s="13"/>
      <c r="J15" s="13"/>
      <c r="K15" s="13"/>
      <c r="L15" s="13"/>
      <c r="M15" s="5"/>
      <c r="N15" s="5"/>
    </row>
    <row r="16" spans="2:18" ht="12.75" customHeight="1" x14ac:dyDescent="0.25">
      <c r="C16" s="5"/>
      <c r="D16" s="5"/>
      <c r="E16" s="5"/>
      <c r="F16" s="5"/>
      <c r="G16" s="22" t="s">
        <v>9</v>
      </c>
      <c r="H16" s="22"/>
      <c r="I16" s="22"/>
      <c r="J16" s="22"/>
      <c r="K16" s="22"/>
      <c r="L16" s="5"/>
      <c r="M16" s="5"/>
      <c r="N16" s="5"/>
    </row>
    <row r="17" spans="3:14" x14ac:dyDescent="0.25">
      <c r="C17" s="5"/>
      <c r="D17" s="5"/>
      <c r="E17" s="5"/>
      <c r="F17" s="5"/>
      <c r="G17" s="22"/>
      <c r="H17" s="22"/>
      <c r="I17" s="22"/>
      <c r="J17" s="22"/>
      <c r="K17" s="22"/>
      <c r="L17" s="5"/>
      <c r="M17" s="5"/>
      <c r="N17" s="5"/>
    </row>
    <row r="18" spans="3:14" x14ac:dyDescent="0.25">
      <c r="C18" s="5"/>
      <c r="D18" s="5"/>
      <c r="E18" s="5"/>
      <c r="F18" s="5"/>
      <c r="G18" s="22"/>
      <c r="H18" s="22"/>
      <c r="I18" s="22"/>
      <c r="J18" s="22"/>
      <c r="K18" s="22"/>
      <c r="L18" s="5"/>
      <c r="M18" s="5"/>
      <c r="N18" s="5"/>
    </row>
    <row r="19" spans="3:14" x14ac:dyDescent="0.25">
      <c r="C19" s="5"/>
      <c r="D19" s="5"/>
      <c r="E19" s="5"/>
      <c r="F19" s="5"/>
      <c r="G19" s="22"/>
      <c r="H19" s="22"/>
      <c r="I19" s="22"/>
      <c r="J19" s="22"/>
      <c r="K19" s="22"/>
      <c r="L19" s="5"/>
      <c r="M19" s="5"/>
      <c r="N19" s="5"/>
    </row>
    <row r="20" spans="3:14" x14ac:dyDescent="0.25">
      <c r="C20" s="5"/>
      <c r="D20" s="5"/>
      <c r="E20" s="5"/>
      <c r="F20" s="5"/>
      <c r="G20" s="22"/>
      <c r="H20" s="22"/>
      <c r="I20" s="22"/>
      <c r="J20" s="22"/>
      <c r="K20" s="22"/>
      <c r="L20" s="5"/>
      <c r="M20" s="5"/>
      <c r="N20" s="5"/>
    </row>
    <row r="21" spans="3:14" x14ac:dyDescent="0.25">
      <c r="C21" s="5"/>
      <c r="D21" s="5"/>
      <c r="E21" s="5"/>
      <c r="F21" s="5"/>
      <c r="G21" s="22"/>
      <c r="H21" s="22"/>
      <c r="I21" s="22"/>
      <c r="J21" s="22"/>
      <c r="K21" s="22"/>
      <c r="L21" s="5"/>
      <c r="M21" s="5"/>
      <c r="N21" s="5"/>
    </row>
    <row r="22" spans="3:14" x14ac:dyDescent="0.25">
      <c r="G22" s="5"/>
      <c r="H22" s="5"/>
      <c r="I22" s="5"/>
      <c r="J22" s="13"/>
      <c r="K22" s="5"/>
      <c r="L22" s="5"/>
      <c r="M22" s="5"/>
    </row>
    <row r="23" spans="3:14" x14ac:dyDescent="0.25">
      <c r="G23" s="5"/>
      <c r="H23" s="5"/>
      <c r="I23" s="5"/>
      <c r="J23" s="13"/>
      <c r="K23" s="5"/>
      <c r="L23" s="5"/>
      <c r="M23" s="5"/>
    </row>
    <row r="24" spans="3:14" x14ac:dyDescent="0.25">
      <c r="G24" s="5"/>
      <c r="H24" s="5"/>
      <c r="I24" s="5"/>
      <c r="J24" s="13"/>
      <c r="K24" s="5"/>
      <c r="L24" s="5"/>
      <c r="M24" s="5"/>
    </row>
    <row r="25" spans="3:14" x14ac:dyDescent="0.25">
      <c r="J25" s="17"/>
    </row>
    <row r="26" spans="3:14" x14ac:dyDescent="0.25">
      <c r="J26" s="17"/>
    </row>
    <row r="27" spans="3:14" x14ac:dyDescent="0.25">
      <c r="J27" s="17"/>
    </row>
    <row r="28" spans="3:14" x14ac:dyDescent="0.25">
      <c r="J28" s="17"/>
    </row>
    <row r="29" spans="3:14" x14ac:dyDescent="0.25">
      <c r="J29" s="17"/>
    </row>
    <row r="30" spans="3:14" x14ac:dyDescent="0.25">
      <c r="J30" s="17"/>
    </row>
    <row r="31" spans="3:14" x14ac:dyDescent="0.25">
      <c r="J31" s="17"/>
    </row>
    <row r="32" spans="3:14" x14ac:dyDescent="0.25">
      <c r="J32" s="17"/>
    </row>
    <row r="33" spans="10:10" x14ac:dyDescent="0.25">
      <c r="J33" s="17"/>
    </row>
    <row r="34" spans="10:10" x14ac:dyDescent="0.25">
      <c r="J34" s="17"/>
    </row>
    <row r="35" spans="10:10" x14ac:dyDescent="0.25">
      <c r="J35" s="17"/>
    </row>
    <row r="36" spans="10:10" x14ac:dyDescent="0.25">
      <c r="J36" s="17"/>
    </row>
  </sheetData>
  <mergeCells count="1">
    <mergeCell ref="G16:K21"/>
  </mergeCells>
  <pageMargins left="0.7" right="0.7" top="0.75" bottom="0.75" header="0.3" footer="0.3"/>
  <pageSetup paperSize="9" orientation="portrait" horizontalDpi="0" verticalDpi="0" r:id="rId1"/>
  <ignoredErrors>
    <ignoredError sqref="D9 D13 D11" 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Fixe</dc:creator>
  <cp:lastModifiedBy>J-P</cp:lastModifiedBy>
  <dcterms:created xsi:type="dcterms:W3CDTF">2016-11-14T11:30:39Z</dcterms:created>
  <dcterms:modified xsi:type="dcterms:W3CDTF">2016-11-15T11:05:32Z</dcterms:modified>
</cp:coreProperties>
</file>