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5330" windowHeight="6465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liste">Feuil2!$A$2:$A$14</definedName>
    <definedName name="_xlnm.Print_Area" localSheetId="0">Feuil1!$A$1:$F$33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2" i="1"/>
  <c r="D13" i="1"/>
  <c r="D14" i="1"/>
  <c r="D15" i="1"/>
  <c r="D16" i="1"/>
  <c r="D17" i="1"/>
  <c r="D18" i="1"/>
  <c r="D19" i="1"/>
  <c r="D10" i="1"/>
  <c r="B10" i="1"/>
  <c r="B11" i="1"/>
  <c r="B12" i="1"/>
  <c r="B13" i="1"/>
  <c r="B14" i="1"/>
  <c r="B15" i="1"/>
  <c r="B16" i="1"/>
  <c r="B17" i="1"/>
  <c r="B18" i="1"/>
  <c r="B19" i="1"/>
  <c r="C18" i="1"/>
  <c r="C19" i="1"/>
  <c r="C10" i="1"/>
  <c r="C11" i="1"/>
  <c r="C12" i="1"/>
  <c r="C13" i="1"/>
  <c r="C14" i="1"/>
  <c r="C15" i="1"/>
  <c r="C16" i="1"/>
  <c r="C17" i="1"/>
  <c r="D20" i="1" l="1"/>
</calcChain>
</file>

<file path=xl/sharedStrings.xml><?xml version="1.0" encoding="utf-8"?>
<sst xmlns="http://schemas.openxmlformats.org/spreadsheetml/2006/main" count="20" uniqueCount="19">
  <si>
    <t>CODE</t>
  </si>
  <si>
    <t>INGREDIENTS</t>
  </si>
  <si>
    <t>QUANTITÉ (Kg)</t>
  </si>
  <si>
    <t>DATE :</t>
  </si>
  <si>
    <t>PARFUM :</t>
  </si>
  <si>
    <t>ABRICOT</t>
  </si>
  <si>
    <t>CHOCOLAT</t>
  </si>
  <si>
    <t>CARAMEL</t>
  </si>
  <si>
    <t>CAFE</t>
  </si>
  <si>
    <t>PISTACHE</t>
  </si>
  <si>
    <t>MARRON</t>
  </si>
  <si>
    <t>NOIX</t>
  </si>
  <si>
    <t>FRAISE</t>
  </si>
  <si>
    <t>PECHE</t>
  </si>
  <si>
    <t>CITRON</t>
  </si>
  <si>
    <t>Sbt Chocolat</t>
  </si>
  <si>
    <t>FRAMBOISE</t>
  </si>
  <si>
    <t>REGLISSE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</si>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</sst>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6" fillId="0" borderId="0" xfId="1" applyNumberFormat="1" applyFont="1" applyFill="1" applyBorder="1" applyAlignment="1" applyProtection="1">
      <alignment vertical="center" wrapText="1" readingOrder="1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et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té a faire"/>
      <sheetName val="recette"/>
      <sheetName val="Feuil1"/>
    </sheetNames>
    <sheetDataSet>
      <sheetData sheetId="0"/>
      <sheetData sheetId="1">
        <row r="2">
          <cell r="C2" t="str">
            <v>parfum</v>
          </cell>
        </row>
        <row r="3">
          <cell r="C3" t="str">
            <v>CHOCOLAT</v>
          </cell>
        </row>
        <row r="4">
          <cell r="C4" t="str">
            <v>Référence</v>
          </cell>
        </row>
        <row r="5">
          <cell r="C5" t="str">
            <v>030004</v>
          </cell>
        </row>
        <row r="6">
          <cell r="C6" t="str">
            <v>010008</v>
          </cell>
        </row>
        <row r="7">
          <cell r="C7" t="str">
            <v>010005</v>
          </cell>
        </row>
        <row r="8">
          <cell r="C8" t="str">
            <v>010002</v>
          </cell>
        </row>
        <row r="9">
          <cell r="C9" t="str">
            <v>010016</v>
          </cell>
        </row>
        <row r="10">
          <cell r="C10" t="str">
            <v>010019</v>
          </cell>
        </row>
        <row r="11">
          <cell r="C11" t="str">
            <v>010006</v>
          </cell>
        </row>
        <row r="12">
          <cell r="C12" t="str">
            <v>020022</v>
          </cell>
        </row>
        <row r="13">
          <cell r="C13" t="str">
            <v>030002</v>
          </cell>
        </row>
        <row r="15">
          <cell r="C15" t="str">
            <v>total</v>
          </cell>
        </row>
        <row r="17">
          <cell r="C17" t="str">
            <v>parfum</v>
          </cell>
        </row>
        <row r="18">
          <cell r="C18" t="str">
            <v>CARAMEL</v>
          </cell>
        </row>
        <row r="19">
          <cell r="C19" t="str">
            <v>Référence</v>
          </cell>
        </row>
        <row r="20">
          <cell r="C20" t="str">
            <v>030004</v>
          </cell>
        </row>
        <row r="21">
          <cell r="C21" t="str">
            <v>010008</v>
          </cell>
        </row>
        <row r="22">
          <cell r="C22" t="str">
            <v>010005</v>
          </cell>
        </row>
        <row r="23">
          <cell r="C23" t="str">
            <v>010016</v>
          </cell>
        </row>
        <row r="24">
          <cell r="C24" t="str">
            <v>010012</v>
          </cell>
        </row>
        <row r="25">
          <cell r="C25" t="str">
            <v>010019</v>
          </cell>
        </row>
        <row r="26">
          <cell r="C26" t="str">
            <v>030001</v>
          </cell>
        </row>
        <row r="27">
          <cell r="C27" t="str">
            <v>010013</v>
          </cell>
        </row>
        <row r="28">
          <cell r="C28" t="str">
            <v>030002</v>
          </cell>
        </row>
        <row r="30">
          <cell r="C30" t="str">
            <v>total</v>
          </cell>
        </row>
        <row r="32">
          <cell r="C32" t="str">
            <v>parfum</v>
          </cell>
        </row>
        <row r="33">
          <cell r="C33" t="str">
            <v>CAFE</v>
          </cell>
        </row>
        <row r="34">
          <cell r="C34" t="str">
            <v>Référence</v>
          </cell>
        </row>
        <row r="35">
          <cell r="C35" t="str">
            <v>030004</v>
          </cell>
        </row>
        <row r="36">
          <cell r="C36" t="str">
            <v>010008</v>
          </cell>
        </row>
        <row r="37">
          <cell r="C37" t="str">
            <v>010005</v>
          </cell>
        </row>
        <row r="38">
          <cell r="C38" t="str">
            <v>010012</v>
          </cell>
        </row>
        <row r="39">
          <cell r="C39" t="str">
            <v>010019</v>
          </cell>
        </row>
        <row r="40">
          <cell r="C40" t="str">
            <v>010001</v>
          </cell>
        </row>
        <row r="41">
          <cell r="C41" t="str">
            <v>030002</v>
          </cell>
        </row>
        <row r="43">
          <cell r="C43" t="str">
            <v>total</v>
          </cell>
        </row>
        <row r="45">
          <cell r="C45" t="str">
            <v>parfum</v>
          </cell>
        </row>
        <row r="46">
          <cell r="C46" t="str">
            <v>PISTACHE</v>
          </cell>
        </row>
        <row r="47">
          <cell r="C47" t="str">
            <v>Référence</v>
          </cell>
        </row>
        <row r="48">
          <cell r="C48" t="str">
            <v>030004</v>
          </cell>
        </row>
        <row r="49">
          <cell r="C49" t="str">
            <v>010008</v>
          </cell>
        </row>
        <row r="50">
          <cell r="C50" t="str">
            <v>010005</v>
          </cell>
        </row>
        <row r="51">
          <cell r="C51" t="str">
            <v>010016</v>
          </cell>
        </row>
        <row r="52">
          <cell r="C52" t="str">
            <v>010012</v>
          </cell>
        </row>
        <row r="53">
          <cell r="C53" t="str">
            <v>010019</v>
          </cell>
        </row>
        <row r="54">
          <cell r="C54" t="str">
            <v>020010</v>
          </cell>
        </row>
        <row r="55">
          <cell r="C55" t="str">
            <v>030002</v>
          </cell>
        </row>
        <row r="57">
          <cell r="C57" t="str">
            <v>total</v>
          </cell>
        </row>
        <row r="59">
          <cell r="C59" t="str">
            <v>parfum</v>
          </cell>
        </row>
        <row r="60">
          <cell r="C60" t="str">
            <v>MARRON</v>
          </cell>
        </row>
        <row r="61">
          <cell r="C61" t="str">
            <v>Référence</v>
          </cell>
        </row>
        <row r="62">
          <cell r="C62" t="str">
            <v>030004</v>
          </cell>
        </row>
        <row r="63">
          <cell r="C63" t="str">
            <v>010008</v>
          </cell>
        </row>
        <row r="64">
          <cell r="C64" t="str">
            <v>010005</v>
          </cell>
        </row>
        <row r="65">
          <cell r="C65" t="str">
            <v>010016</v>
          </cell>
        </row>
        <row r="66">
          <cell r="C66" t="str">
            <v>010019</v>
          </cell>
        </row>
        <row r="67">
          <cell r="C67" t="str">
            <v>020011</v>
          </cell>
        </row>
        <row r="68">
          <cell r="C68" t="str">
            <v>020004</v>
          </cell>
        </row>
        <row r="69">
          <cell r="C69" t="str">
            <v>030002</v>
          </cell>
        </row>
        <row r="71">
          <cell r="C71" t="str">
            <v>total</v>
          </cell>
        </row>
        <row r="73">
          <cell r="C73" t="str">
            <v>parfum</v>
          </cell>
        </row>
        <row r="74">
          <cell r="C74" t="str">
            <v>NOIX</v>
          </cell>
        </row>
        <row r="75">
          <cell r="C75" t="str">
            <v>Référence</v>
          </cell>
        </row>
        <row r="76">
          <cell r="C76" t="str">
            <v>030004</v>
          </cell>
        </row>
        <row r="77">
          <cell r="C77" t="str">
            <v>010008</v>
          </cell>
        </row>
        <row r="78">
          <cell r="C78" t="str">
            <v>010005</v>
          </cell>
        </row>
        <row r="79">
          <cell r="C79" t="str">
            <v>010012</v>
          </cell>
        </row>
        <row r="80">
          <cell r="C80" t="str">
            <v>010019</v>
          </cell>
        </row>
        <row r="81">
          <cell r="C81" t="str">
            <v>020009</v>
          </cell>
        </row>
        <row r="82">
          <cell r="C82" t="str">
            <v>030002</v>
          </cell>
        </row>
        <row r="84">
          <cell r="C84" t="str">
            <v>total</v>
          </cell>
        </row>
        <row r="86">
          <cell r="C86" t="str">
            <v>parfum</v>
          </cell>
        </row>
        <row r="87">
          <cell r="C87" t="str">
            <v>FRAISE</v>
          </cell>
        </row>
        <row r="88">
          <cell r="C88" t="str">
            <v>Référence</v>
          </cell>
        </row>
        <row r="89">
          <cell r="C89" t="str">
            <v>030006</v>
          </cell>
        </row>
        <row r="90">
          <cell r="C90" t="str">
            <v>010005</v>
          </cell>
        </row>
        <row r="91">
          <cell r="C91" t="str">
            <v>010012</v>
          </cell>
        </row>
        <row r="92">
          <cell r="C92" t="str">
            <v>010015</v>
          </cell>
        </row>
        <row r="93">
          <cell r="C93" t="str">
            <v>010004</v>
          </cell>
        </row>
        <row r="94">
          <cell r="C94" t="str">
            <v>010017</v>
          </cell>
        </row>
        <row r="95">
          <cell r="C95" t="str">
            <v>020017</v>
          </cell>
        </row>
        <row r="96">
          <cell r="C96" t="str">
            <v>020014</v>
          </cell>
        </row>
        <row r="98">
          <cell r="C98" t="str">
            <v>total</v>
          </cell>
        </row>
        <row r="100">
          <cell r="C100" t="str">
            <v>parfum</v>
          </cell>
        </row>
        <row r="101">
          <cell r="C101" t="str">
            <v>POIRE</v>
          </cell>
        </row>
        <row r="102">
          <cell r="C102" t="str">
            <v>Référence</v>
          </cell>
        </row>
        <row r="103">
          <cell r="C103" t="str">
            <v>030006</v>
          </cell>
        </row>
        <row r="104">
          <cell r="C104" t="str">
            <v>010005</v>
          </cell>
        </row>
        <row r="105">
          <cell r="C105" t="str">
            <v>010012</v>
          </cell>
        </row>
        <row r="106">
          <cell r="C106" t="str">
            <v>010015</v>
          </cell>
        </row>
        <row r="107">
          <cell r="C107" t="str">
            <v>010004</v>
          </cell>
        </row>
        <row r="108">
          <cell r="C108" t="str">
            <v>020018</v>
          </cell>
        </row>
        <row r="109">
          <cell r="C109" t="str">
            <v>020014</v>
          </cell>
        </row>
        <row r="111">
          <cell r="C111" t="str">
            <v>total</v>
          </cell>
        </row>
        <row r="113">
          <cell r="C113" t="str">
            <v>parfum</v>
          </cell>
        </row>
        <row r="114">
          <cell r="C114" t="str">
            <v>PECHE</v>
          </cell>
        </row>
        <row r="115">
          <cell r="C115" t="str">
            <v>Référence</v>
          </cell>
        </row>
        <row r="116">
          <cell r="C116" t="str">
            <v>030006</v>
          </cell>
        </row>
        <row r="117">
          <cell r="C117" t="str">
            <v>010005</v>
          </cell>
        </row>
        <row r="118">
          <cell r="C118" t="str">
            <v>010012</v>
          </cell>
        </row>
        <row r="119">
          <cell r="C119" t="str">
            <v>010015</v>
          </cell>
        </row>
        <row r="120">
          <cell r="C120" t="str">
            <v>010004</v>
          </cell>
        </row>
        <row r="121">
          <cell r="C121" t="str">
            <v>020012</v>
          </cell>
        </row>
        <row r="122">
          <cell r="C122" t="str">
            <v>020014</v>
          </cell>
        </row>
        <row r="124">
          <cell r="C124" t="str">
            <v>total</v>
          </cell>
        </row>
        <row r="126">
          <cell r="C126" t="str">
            <v>parfum</v>
          </cell>
        </row>
        <row r="127">
          <cell r="C127" t="str">
            <v>CITRON</v>
          </cell>
        </row>
        <row r="128">
          <cell r="C128" t="str">
            <v>Référence</v>
          </cell>
        </row>
        <row r="129">
          <cell r="C129" t="str">
            <v>030006</v>
          </cell>
        </row>
        <row r="130">
          <cell r="C130" t="str">
            <v>010005</v>
          </cell>
        </row>
        <row r="131">
          <cell r="C131" t="str">
            <v>010012</v>
          </cell>
        </row>
        <row r="132">
          <cell r="C132" t="str">
            <v>010015</v>
          </cell>
        </row>
        <row r="133">
          <cell r="C133" t="str">
            <v>010003</v>
          </cell>
        </row>
        <row r="134">
          <cell r="C134" t="str">
            <v>020014</v>
          </cell>
        </row>
        <row r="136">
          <cell r="C136" t="str">
            <v>total</v>
          </cell>
        </row>
        <row r="138">
          <cell r="C138" t="str">
            <v>parfum</v>
          </cell>
        </row>
        <row r="139">
          <cell r="C139" t="str">
            <v>Sbt Chocolat</v>
          </cell>
        </row>
        <row r="140">
          <cell r="C140" t="str">
            <v>Référence</v>
          </cell>
        </row>
        <row r="141">
          <cell r="C141" t="str">
            <v>030006</v>
          </cell>
        </row>
        <row r="142">
          <cell r="C142" t="str">
            <v>020023</v>
          </cell>
        </row>
        <row r="143">
          <cell r="C143" t="str">
            <v>010016</v>
          </cell>
        </row>
        <row r="144">
          <cell r="C144" t="str">
            <v>010019</v>
          </cell>
        </row>
        <row r="145">
          <cell r="C145" t="str">
            <v>010006</v>
          </cell>
        </row>
        <row r="146">
          <cell r="C146" t="str">
            <v>010005</v>
          </cell>
        </row>
        <row r="147">
          <cell r="C147" t="str">
            <v>010002</v>
          </cell>
        </row>
        <row r="149">
          <cell r="C149" t="str">
            <v>total</v>
          </cell>
        </row>
        <row r="151">
          <cell r="C151" t="str">
            <v>parfum</v>
          </cell>
        </row>
        <row r="152">
          <cell r="C152" t="str">
            <v>FRAMBOISE</v>
          </cell>
        </row>
        <row r="153">
          <cell r="C153" t="str">
            <v>Référence</v>
          </cell>
        </row>
        <row r="154">
          <cell r="C154" t="str">
            <v>030006</v>
          </cell>
        </row>
        <row r="155">
          <cell r="C155" t="str">
            <v>010005</v>
          </cell>
        </row>
        <row r="156">
          <cell r="C156" t="str">
            <v>010012</v>
          </cell>
        </row>
        <row r="157">
          <cell r="C157" t="str">
            <v>010004</v>
          </cell>
        </row>
        <row r="158">
          <cell r="C158" t="str">
            <v>010015</v>
          </cell>
        </row>
        <row r="159">
          <cell r="C159" t="str">
            <v>020020</v>
          </cell>
        </row>
        <row r="160">
          <cell r="C160" t="str">
            <v>020014</v>
          </cell>
        </row>
        <row r="162">
          <cell r="C162" t="str">
            <v>total</v>
          </cell>
        </row>
        <row r="164">
          <cell r="C164" t="str">
            <v>parfum</v>
          </cell>
        </row>
        <row r="165">
          <cell r="C165" t="str">
            <v>ABRICOT</v>
          </cell>
        </row>
        <row r="166">
          <cell r="C166" t="str">
            <v>Référence</v>
          </cell>
        </row>
        <row r="167">
          <cell r="C167" t="str">
            <v>030006</v>
          </cell>
        </row>
        <row r="168">
          <cell r="C168" t="str">
            <v>010005</v>
          </cell>
        </row>
        <row r="169">
          <cell r="C169" t="str">
            <v>010012</v>
          </cell>
        </row>
        <row r="170">
          <cell r="C170" t="str">
            <v>010015</v>
          </cell>
        </row>
        <row r="171">
          <cell r="C171" t="str">
            <v>010004</v>
          </cell>
        </row>
        <row r="172">
          <cell r="C172" t="str">
            <v>020013</v>
          </cell>
        </row>
        <row r="174">
          <cell r="C174" t="str">
            <v>total</v>
          </cell>
        </row>
        <row r="176">
          <cell r="C176" t="str">
            <v>parfum</v>
          </cell>
        </row>
        <row r="177">
          <cell r="C177" t="str">
            <v>REGLISSE</v>
          </cell>
        </row>
        <row r="178">
          <cell r="C178" t="str">
            <v>Référence</v>
          </cell>
        </row>
        <row r="179">
          <cell r="C179" t="str">
            <v>030004</v>
          </cell>
        </row>
        <row r="180">
          <cell r="C180" t="str">
            <v>010008</v>
          </cell>
        </row>
        <row r="181">
          <cell r="C181" t="str">
            <v>010005</v>
          </cell>
        </row>
        <row r="182">
          <cell r="C182" t="str">
            <v>010012</v>
          </cell>
        </row>
        <row r="183">
          <cell r="C183" t="str">
            <v>010019</v>
          </cell>
        </row>
        <row r="184">
          <cell r="C184" t="str">
            <v>010018</v>
          </cell>
        </row>
        <row r="185">
          <cell r="C185" t="str">
            <v>030005</v>
          </cell>
        </row>
        <row r="186">
          <cell r="C186" t="str">
            <v>030002</v>
          </cell>
        </row>
        <row r="188">
          <cell r="C188" t="str">
            <v>total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zoomScale="50" zoomScaleNormal="50" zoomScaleSheetLayoutView="21" workbookViewId="0">
      <selection activeCell="C2" sqref="C2"/>
    </sheetView>
  </sheetViews>
  <sheetFormatPr baseColWidth="10" defaultRowHeight="15" x14ac:dyDescent="0.25"/>
  <cols>
    <col min="1" max="1" width="43.42578125" style="6" customWidth="1"/>
    <col min="2" max="2" width="23.85546875" style="6" customWidth="1"/>
    <col min="3" max="3" width="76.85546875" style="6" customWidth="1"/>
    <col min="4" max="4" width="36.28515625" style="6" bestFit="1" customWidth="1"/>
    <col min="5" max="5" width="47.5703125" style="6" customWidth="1"/>
    <col min="6" max="6" width="23.7109375" style="23" bestFit="1" customWidth="1"/>
    <col min="7" max="16384" width="11.42578125" style="6"/>
  </cols>
  <sheetData>
    <row r="1" spans="1:28" ht="18" customHeight="1" x14ac:dyDescent="0.25">
      <c r="F1" s="21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ht="50.1" customHeight="1" x14ac:dyDescent="0.25">
      <c r="A2" s="12" t="s">
        <v>3</v>
      </c>
      <c r="B2" s="13" t="s">
        <v>4</v>
      </c>
      <c r="C2" s="17" t="s">
        <v>11</v>
      </c>
      <c r="D2"/>
      <c r="E2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ht="50.1" customHeight="1" x14ac:dyDescent="0.25">
      <c r="A3" s="8"/>
      <c r="B3" s="9"/>
      <c r="C3"/>
      <c r="D3"/>
      <c r="E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30" customHeight="1" x14ac:dyDescent="0.25">
      <c r="C4" s="1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24.95" customHeight="1" x14ac:dyDescent="0.25"/>
    <row r="6" spans="1:28" ht="18" customHeight="1" x14ac:dyDescent="0.25"/>
    <row r="7" spans="1:28" ht="12" customHeight="1" x14ac:dyDescent="0.25"/>
    <row r="8" spans="1:28" ht="27.75" customHeight="1" x14ac:dyDescent="0.25">
      <c r="A8" s="3"/>
      <c r="B8" s="3"/>
      <c r="C8" s="3"/>
      <c r="D8" s="5"/>
      <c r="E8" s="5"/>
    </row>
    <row r="9" spans="1:28" ht="31.5" x14ac:dyDescent="0.25">
      <c r="A9"/>
      <c r="B9" s="1" t="s">
        <v>0</v>
      </c>
      <c r="C9" s="14" t="s">
        <v>1</v>
      </c>
      <c r="D9" s="1" t="s">
        <v>2</v>
      </c>
      <c r="E9"/>
    </row>
    <row r="10" spans="1:28" ht="39.950000000000003" customHeight="1" x14ac:dyDescent="0.25">
      <c r="A10"/>
      <c r="B10" s="18" t="str">
        <f ca="1">IF(ISTEXT(OFFSET([1]recette!$D$1,MATCH($C$2,[1]recette!$C$1:$C$65536,0)+OFFSET([1]recette!$B$1,MATCH($C$2,[1]recette!$C$1:$C$65536,0)+ROWS($1:1),0)-1,0)),OFFSET([1]recette!$C$1,MATCH($C$2,[1]recette!$C$1:$C$65536,0)+ROWS($1:1),0),"")</f>
        <v>030004</v>
      </c>
      <c r="C10" s="18" t="str">
        <f ca="1">IF(ISTEXT(OFFSET([1]recette!$D$1,MATCH($C$2,[1]recette!$C$1:$C$65536,0)+OFFSET([1]recette!$B$1,MATCH($C$2,[1]recette!$C$1:$C$65536,0)+ROWS($1:1),0)-1,0)),OFFSET([1]recette!$D$1,MATCH($C$2,[1]recette!$C$1:$C$65536,0)+OFFSET([1]recette!$B$1,MATCH($C$2,[1]recette!$C$1:$C$65536,0)+ROWS($1:1),0),0),"")</f>
        <v xml:space="preserve">Lait entier </v>
      </c>
      <c r="D10" s="19">
        <f ca="1">IF(ISTEXT(OFFSET([1]recette!$D$1,MATCH($C$2,[1]recette!$C$1:$C$65536,0)+OFFSET([1]recette!$B$1,MATCH($C$2,[1]recette!$C$1:$C$65536,0)+ROWS($1:1),0)-1,0)),OFFSET([1]recette!$F$1,MATCH($C$2,[1]recette!$C$1:$C$65536,0)+ROWS($1:1),0),"")</f>
        <v>0</v>
      </c>
      <c r="E10" s="20"/>
    </row>
    <row r="11" spans="1:28" ht="39.950000000000003" customHeight="1" x14ac:dyDescent="0.25">
      <c r="A11"/>
      <c r="B11" s="18" t="str">
        <f ca="1">IF(ISTEXT(OFFSET([1]recette!$D$1,MATCH($C$2,[1]recette!$C$1:$C$65536,0)+OFFSET([1]recette!$B$1,MATCH($C$2,[1]recette!$C$1:$C$65536,0)+ROWS($1:2),0)-1,0)),OFFSET([1]recette!$C$1,MATCH($C$2,[1]recette!$C$1:$C$65536,0)+ROWS($1:2),0),"")</f>
        <v>010008</v>
      </c>
      <c r="C11" s="18" t="str">
        <f ca="1">IF(ISTEXT(OFFSET([1]recette!$D$1,MATCH($C$2,[1]recette!$C$1:$C$65536,0)+OFFSET([1]recette!$B$1,MATCH($C$2,[1]recette!$C$1:$C$65536,0)+ROWS($1:2),0)-1,0)),OFFSET([1]recette!$D$1,MATCH($C$2,[1]recette!$C$1:$C$65536,0)+OFFSET([1]recette!$B$1,MATCH($C$2,[1]recette!$C$1:$C$65536,0)+ROWS($1:2),0),0),"")</f>
        <v>Poudre de lait écrémé</v>
      </c>
      <c r="D11" s="19">
        <f ca="1">IF(ISTEXT(OFFSET([1]recette!$D$1,MATCH($C$2,[1]recette!$C$1:$C$65536,0)+OFFSET([1]recette!$B$1,MATCH($C$2,[1]recette!$C$1:$C$65536,0)+ROWS($1:2),0)-1,0)),OFFSET([1]recette!$F$1,MATCH($C$2,[1]recette!$C$1:$C$65536,0)+ROWS($1:2),0),"")</f>
        <v>0</v>
      </c>
      <c r="E11" s="20"/>
    </row>
    <row r="12" spans="1:28" ht="39.950000000000003" customHeight="1" x14ac:dyDescent="0.25">
      <c r="A12"/>
      <c r="B12" s="18" t="str">
        <f ca="1">IF(ISTEXT(OFFSET([1]recette!$D$1,MATCH($C$2,[1]recette!$C$1:$C$65536,0)+OFFSET([1]recette!$B$1,MATCH($C$2,[1]recette!$C$1:$C$65536,0)+ROWS($1:3),0)-1,0)),OFFSET([1]recette!$C$1,MATCH($C$2,[1]recette!$C$1:$C$65536,0)+ROWS($1:3),0),"")</f>
        <v>010005</v>
      </c>
      <c r="C12" s="18" t="str">
        <f ca="1">IF(ISTEXT(OFFSET([1]recette!$D$1,MATCH($C$2,[1]recette!$C$1:$C$65536,0)+OFFSET([1]recette!$B$1,MATCH($C$2,[1]recette!$C$1:$C$65536,0)+ROWS($1:3),0)-1,0)),OFFSET([1]recette!$D$1,MATCH($C$2,[1]recette!$C$1:$C$65536,0)+OFFSET([1]recette!$B$1,MATCH($C$2,[1]recette!$C$1:$C$65536,0)+ROWS($1:3),0),0),"")</f>
        <v>Glucose déshydraté 1934</v>
      </c>
      <c r="D12" s="19">
        <f ca="1">IF(ISTEXT(OFFSET([1]recette!$D$1,MATCH($C$2,[1]recette!$C$1:$C$65536,0)+OFFSET([1]recette!$B$1,MATCH($C$2,[1]recette!$C$1:$C$65536,0)+ROWS($1:3),0)-1,0)),OFFSET([1]recette!$F$1,MATCH($C$2,[1]recette!$C$1:$C$65536,0)+ROWS($1:3),0),"")</f>
        <v>0</v>
      </c>
      <c r="E12" s="20"/>
    </row>
    <row r="13" spans="1:28" ht="67.5" customHeight="1" x14ac:dyDescent="0.25">
      <c r="A13"/>
      <c r="B13" s="18" t="str">
        <f ca="1">IF(ISTEXT(OFFSET([1]recette!$D$1,MATCH($C$2,[1]recette!$C$1:$C$65536,0)+OFFSET([1]recette!$B$1,MATCH($C$2,[1]recette!$C$1:$C$65536,0)+ROWS($1:4),0)-1,0)),OFFSET([1]recette!$C$1,MATCH($C$2,[1]recette!$C$1:$C$65536,0)+ROWS($1:4),0),"")</f>
        <v>010012</v>
      </c>
      <c r="C13" s="18" t="str">
        <f ca="1">IF(ISTEXT(OFFSET([1]recette!$D$1,MATCH($C$2,[1]recette!$C$1:$C$65536,0)+OFFSET([1]recette!$B$1,MATCH($C$2,[1]recette!$C$1:$C$65536,0)+ROWS($1:4),0)-1,0)),OFFSET([1]recette!$D$1,MATCH($C$2,[1]recette!$C$1:$C$65536,0)+OFFSET([1]recette!$B$1,MATCH($C$2,[1]recette!$C$1:$C$65536,0)+ROWS($1:4),0),0),"")</f>
        <v>Sucre cristal</v>
      </c>
      <c r="D13" s="19">
        <f ca="1">IF(ISTEXT(OFFSET([1]recette!$D$1,MATCH($C$2,[1]recette!$C$1:$C$65536,0)+OFFSET([1]recette!$B$1,MATCH($C$2,[1]recette!$C$1:$C$65536,0)+ROWS($1:4),0)-1,0)),OFFSET([1]recette!$F$1,MATCH($C$2,[1]recette!$C$1:$C$65536,0)+ROWS($1:4),0),"")</f>
        <v>0</v>
      </c>
      <c r="E13" s="20"/>
    </row>
    <row r="14" spans="1:28" ht="67.5" customHeight="1" x14ac:dyDescent="0.25">
      <c r="A14"/>
      <c r="B14" s="18" t="str">
        <f ca="1">IF(ISTEXT(OFFSET([1]recette!$D$1,MATCH($C$2,[1]recette!$C$1:$C$65536,0)+OFFSET([1]recette!$B$1,MATCH($C$2,[1]recette!$C$1:$C$65536,0)+ROWS($1:5),0)-1,0)),OFFSET([1]recette!$C$1,MATCH($C$2,[1]recette!$C$1:$C$65536,0)+ROWS($1:5),0),"")</f>
        <v>010019</v>
      </c>
      <c r="C14" s="18" t="str">
        <f ca="1">IF(ISTEXT(OFFSET([1]recette!$D$1,MATCH($C$2,[1]recette!$C$1:$C$65536,0)+OFFSET([1]recette!$B$1,MATCH($C$2,[1]recette!$C$1:$C$65536,0)+ROWS($1:5),0)-1,0)),OFFSET([1]recette!$D$1,MATCH($C$2,[1]recette!$C$1:$C$65536,0)+OFFSET([1]recette!$B$1,MATCH($C$2,[1]recette!$C$1:$C$65536,0)+ROWS($1:5),0),0),"")</f>
        <v>Lygomme FM3630</v>
      </c>
      <c r="D14" s="19">
        <f ca="1">IF(ISTEXT(OFFSET([1]recette!$D$1,MATCH($C$2,[1]recette!$C$1:$C$65536,0)+OFFSET([1]recette!$B$1,MATCH($C$2,[1]recette!$C$1:$C$65536,0)+ROWS($1:5),0)-1,0)),OFFSET([1]recette!$F$1,MATCH($C$2,[1]recette!$C$1:$C$65536,0)+ROWS($1:5),0),"")</f>
        <v>0</v>
      </c>
      <c r="E14" s="20"/>
    </row>
    <row r="15" spans="1:28" ht="67.5" customHeight="1" x14ac:dyDescent="0.25">
      <c r="A15"/>
      <c r="B15" s="18" t="str">
        <f ca="1">IF(ISTEXT(OFFSET([1]recette!$D$1,MATCH($C$2,[1]recette!$C$1:$C$65536,0)+OFFSET([1]recette!$B$1,MATCH($C$2,[1]recette!$C$1:$C$65536,0)+ROWS($1:6),0)-1,0)),OFFSET([1]recette!$C$1,MATCH($C$2,[1]recette!$C$1:$C$65536,0)+ROWS($1:6),0),"")</f>
        <v>020009</v>
      </c>
      <c r="C15" s="18" t="str">
        <f ca="1">IF(ISTEXT(OFFSET([1]recette!$D$1,MATCH($C$2,[1]recette!$C$1:$C$65536,0)+OFFSET([1]recette!$B$1,MATCH($C$2,[1]recette!$C$1:$C$65536,0)+ROWS($1:6),0)-1,0)),OFFSET([1]recette!$D$1,MATCH($C$2,[1]recette!$C$1:$C$65536,0)+OFFSET([1]recette!$B$1,MATCH($C$2,[1]recette!$C$1:$C$65536,0)+ROWS($1:6),0),0),"")</f>
        <v>Pâte de noix</v>
      </c>
      <c r="D15" s="19">
        <f ca="1">IF(ISTEXT(OFFSET([1]recette!$D$1,MATCH($C$2,[1]recette!$C$1:$C$65536,0)+OFFSET([1]recette!$B$1,MATCH($C$2,[1]recette!$C$1:$C$65536,0)+ROWS($1:6),0)-1,0)),OFFSET([1]recette!$F$1,MATCH($C$2,[1]recette!$C$1:$C$65536,0)+ROWS($1:6),0),"")</f>
        <v>0</v>
      </c>
      <c r="E15" s="20"/>
    </row>
    <row r="16" spans="1:28" ht="67.5" customHeight="1" x14ac:dyDescent="0.25">
      <c r="A16"/>
      <c r="B16" s="18" t="str">
        <f ca="1">IF(ISTEXT(OFFSET([1]recette!$D$1,MATCH($C$2,[1]recette!$C$1:$C$65536,0)+OFFSET([1]recette!$B$1,MATCH($C$2,[1]recette!$C$1:$C$65536,0)+ROWS($1:7),0)-1,0)),OFFSET([1]recette!$C$1,MATCH($C$2,[1]recette!$C$1:$C$65536,0)+ROWS($1:7),0),"")</f>
        <v>030002</v>
      </c>
      <c r="C16" s="18" t="str">
        <f ca="1">IF(ISTEXT(OFFSET([1]recette!$D$1,MATCH($C$2,[1]recette!$C$1:$C$65536,0)+OFFSET([1]recette!$B$1,MATCH($C$2,[1]recette!$C$1:$C$65536,0)+ROWS($1:7),0)-1,0)),OFFSET([1]recette!$D$1,MATCH($C$2,[1]recette!$C$1:$C$65536,0)+OFFSET([1]recette!$B$1,MATCH($C$2,[1]recette!$C$1:$C$65536,0)+ROWS($1:7),0),0),"")</f>
        <v xml:space="preserve">Crème de lait 35% </v>
      </c>
      <c r="D16" s="19">
        <f ca="1">IF(ISTEXT(OFFSET([1]recette!$D$1,MATCH($C$2,[1]recette!$C$1:$C$65536,0)+OFFSET([1]recette!$B$1,MATCH($C$2,[1]recette!$C$1:$C$65536,0)+ROWS($1:7),0)-1,0)),OFFSET([1]recette!$F$1,MATCH($C$2,[1]recette!$C$1:$C$65536,0)+ROWS($1:7),0),"")</f>
        <v>0</v>
      </c>
      <c r="E16" s="20"/>
      <c r="F16" s="22"/>
    </row>
    <row r="17" spans="1:10" ht="67.5" customHeight="1" x14ac:dyDescent="0.25">
      <c r="A17"/>
      <c r="B17" s="18" t="str">
        <f ca="1">IF(ISTEXT(OFFSET([1]recette!$D$1,MATCH($C$2,[1]recette!$C$1:$C$65536,0)+OFFSET([1]recette!$B$1,MATCH($C$2,[1]recette!$C$1:$C$65536,0)+ROWS($1:8),0)-1,0)),OFFSET([1]recette!$C$1,MATCH($C$2,[1]recette!$C$1:$C$65536,0)+ROWS($1:8),0),"")</f>
        <v/>
      </c>
      <c r="C17" s="18" t="str">
        <f ca="1">IF(ISTEXT(OFFSET([1]recette!$D$1,MATCH($C$2,[1]recette!$C$1:$C$65536,0)+OFFSET([1]recette!$B$1,MATCH($C$2,[1]recette!$C$1:$C$65536,0)+ROWS($1:8),0)-1,0)),OFFSET([1]recette!$D$1,MATCH($C$2,[1]recette!$C$1:$C$65536,0)+OFFSET([1]recette!$B$1,MATCH($C$2,[1]recette!$C$1:$C$65536,0)+ROWS($1:8),0),0),"")</f>
        <v/>
      </c>
      <c r="D17" s="19" t="str">
        <f ca="1">IF(ISTEXT(OFFSET([1]recette!$D$1,MATCH($C$2,[1]recette!$C$1:$C$65536,0)+OFFSET([1]recette!$B$1,MATCH($C$2,[1]recette!$C$1:$C$65536,0)+ROWS($1:8),0)-1,0)),OFFSET([1]recette!$F$1,MATCH($C$2,[1]recette!$C$1:$C$65536,0)+ROWS($1:8),0),"")</f>
        <v/>
      </c>
      <c r="E17"/>
    </row>
    <row r="18" spans="1:10" ht="66.75" customHeight="1" x14ac:dyDescent="0.25">
      <c r="A18"/>
      <c r="B18" s="18" t="str">
        <f ca="1">IF(ISTEXT(OFFSET([1]recette!$D$1,MATCH($C$2,[1]recette!$C$1:$C$65536,0)+OFFSET([1]recette!$B$1,MATCH($C$2,[1]recette!$C$1:$C$65536,0)+ROWS($1:9),0)-1,0)),OFFSET([1]recette!$C$1,MATCH($C$2,[1]recette!$C$1:$C$65536,0)+ROWS($1:9),0),"")</f>
        <v/>
      </c>
      <c r="C18" s="18" t="str">
        <f ca="1">IF(ISTEXT(OFFSET([1]recette!$D$1,MATCH($C$2,[1]recette!$C$1:$C$65536,0)+OFFSET([1]recette!$B$1,MATCH($C$2,[1]recette!$C$1:$C$65536,0)+ROWS($1:9),0)-1,0)),OFFSET([1]recette!$D$1,MATCH($C$2,[1]recette!$C$1:$C$65536,0)+OFFSET([1]recette!$B$1,MATCH($C$2,[1]recette!$C$1:$C$65536,0)+ROWS($1:9),0),0),"")</f>
        <v/>
      </c>
      <c r="D18" s="19" t="str">
        <f ca="1">IF(ISTEXT(OFFSET([1]recette!$D$1,MATCH($C$2,[1]recette!$C$1:$C$65536,0)+OFFSET([1]recette!$B$1,MATCH($C$2,[1]recette!$C$1:$C$65536,0)+ROWS($1:9),0)-1,0)),OFFSET([1]recette!$F$1,MATCH($C$2,[1]recette!$C$1:$C$65536,0)+ROWS($1:9),0),"")</f>
        <v/>
      </c>
      <c r="E18"/>
    </row>
    <row r="19" spans="1:10" ht="39.950000000000003" customHeight="1" x14ac:dyDescent="0.25">
      <c r="A19"/>
      <c r="B19" s="18" t="str">
        <f ca="1">IF(ISTEXT(OFFSET([1]recette!$D$1,MATCH($C$2,[1]recette!$C$1:$C$65536,0)+OFFSET([1]recette!$B$1,MATCH($C$2,[1]recette!$C$1:$C$65536,0)+ROWS($1:10),0)-1,0)),OFFSET([1]recette!$C$1,MATCH($C$2,[1]recette!$C$1:$C$65536,0)+ROWS($1:10),0),"")</f>
        <v/>
      </c>
      <c r="C19" s="18" t="str">
        <f ca="1">IF(ISTEXT(OFFSET([1]recette!$D$1,MATCH($C$2,[1]recette!$C$1:$C$65536,0)+OFFSET([1]recette!$B$1,MATCH($C$2,[1]recette!$C$1:$C$65536,0)+ROWS($1:10),0)-1,0)),OFFSET([1]recette!$D$1,MATCH($C$2,[1]recette!$C$1:$C$65536,0)+OFFSET([1]recette!$B$1,MATCH($C$2,[1]recette!$C$1:$C$65536,0)+ROWS($1:10),0),0),"")</f>
        <v/>
      </c>
      <c r="D19" s="19" t="str">
        <f ca="1">IF(ISTEXT(OFFSET([1]recette!$D$1,MATCH($C$2,[1]recette!$C$1:$C$65536,0)+OFFSET([1]recette!$B$1,MATCH($C$2,[1]recette!$C$1:$C$65536,0)+ROWS($1:10),0)-1,0)),OFFSET([1]recette!$F$1,MATCH($C$2,[1]recette!$C$1:$C$65536,0)+ROWS($1:10),0),"")</f>
        <v/>
      </c>
      <c r="E19"/>
    </row>
    <row r="20" spans="1:10" ht="32.25" customHeight="1" x14ac:dyDescent="0.25">
      <c r="A20" s="2"/>
      <c r="D20" s="15">
        <f ca="1">SUM(D10:D19)</f>
        <v>0</v>
      </c>
      <c r="E20"/>
    </row>
    <row r="21" spans="1:10" ht="31.5" x14ac:dyDescent="0.25">
      <c r="A21" s="2"/>
      <c r="B21" s="4"/>
      <c r="C21" s="4"/>
      <c r="D21" s="4"/>
      <c r="E21"/>
    </row>
    <row r="22" spans="1:10" x14ac:dyDescent="0.25">
      <c r="A22"/>
      <c r="B22"/>
      <c r="C22"/>
      <c r="D22"/>
      <c r="E22"/>
      <c r="G22"/>
      <c r="H22"/>
      <c r="I22"/>
      <c r="J22"/>
    </row>
    <row r="23" spans="1:10" x14ac:dyDescent="0.25">
      <c r="A23"/>
      <c r="B23"/>
      <c r="C23"/>
      <c r="D23"/>
      <c r="E23"/>
      <c r="G23"/>
      <c r="H23"/>
      <c r="I23"/>
      <c r="J23"/>
    </row>
    <row r="24" spans="1:10" ht="27.95" customHeight="1" x14ac:dyDescent="0.25">
      <c r="A24"/>
      <c r="B24"/>
      <c r="C24"/>
      <c r="D24"/>
      <c r="E24"/>
      <c r="G24"/>
      <c r="H24"/>
      <c r="I24"/>
      <c r="J24"/>
    </row>
    <row r="25" spans="1:10" ht="6.75" customHeight="1" x14ac:dyDescent="0.25">
      <c r="A25"/>
      <c r="B25"/>
      <c r="C25"/>
      <c r="D25"/>
      <c r="E25"/>
      <c r="G25"/>
      <c r="H25"/>
      <c r="I25"/>
      <c r="J25"/>
    </row>
    <row r="26" spans="1:10" ht="51.75" customHeight="1" x14ac:dyDescent="0.25">
      <c r="A26"/>
      <c r="B26"/>
      <c r="C26"/>
      <c r="D26"/>
      <c r="E26"/>
      <c r="G26"/>
      <c r="H26"/>
      <c r="I26"/>
      <c r="J26"/>
    </row>
    <row r="27" spans="1:10" ht="41.25" customHeight="1" x14ac:dyDescent="0.25">
      <c r="A27"/>
      <c r="B27"/>
      <c r="C27"/>
      <c r="D27"/>
      <c r="E27"/>
      <c r="G27"/>
      <c r="H27"/>
      <c r="I27"/>
      <c r="J27"/>
    </row>
    <row r="28" spans="1:10" ht="27.95" customHeight="1" x14ac:dyDescent="0.25">
      <c r="A28"/>
      <c r="B28"/>
      <c r="C28"/>
      <c r="D28"/>
      <c r="E28"/>
      <c r="G28"/>
      <c r="H28"/>
      <c r="I28"/>
      <c r="J28"/>
    </row>
    <row r="29" spans="1:10" ht="27.95" customHeight="1" x14ac:dyDescent="0.25">
      <c r="A29"/>
      <c r="B29"/>
      <c r="C29"/>
      <c r="D29"/>
      <c r="E29"/>
      <c r="G29"/>
      <c r="H29"/>
      <c r="I29"/>
      <c r="J29"/>
    </row>
    <row r="30" spans="1:10" ht="14.25" customHeight="1" x14ac:dyDescent="0.25">
      <c r="A30"/>
      <c r="B30"/>
      <c r="C30"/>
      <c r="D30"/>
      <c r="E30"/>
      <c r="G30"/>
      <c r="H30"/>
      <c r="I30"/>
      <c r="J30"/>
    </row>
    <row r="31" spans="1:10" x14ac:dyDescent="0.25">
      <c r="A31"/>
      <c r="B31"/>
      <c r="C31"/>
      <c r="D31"/>
      <c r="E31"/>
      <c r="G31"/>
      <c r="H31"/>
      <c r="I31"/>
      <c r="J31"/>
    </row>
    <row r="32" spans="1:10" x14ac:dyDescent="0.25">
      <c r="A32"/>
      <c r="B32"/>
      <c r="C32"/>
      <c r="D32"/>
      <c r="E32"/>
      <c r="G32"/>
      <c r="H32"/>
      <c r="I32"/>
      <c r="J32"/>
    </row>
    <row r="33" spans="1:10" x14ac:dyDescent="0.25">
      <c r="A33"/>
      <c r="B33"/>
      <c r="C33"/>
      <c r="D33"/>
      <c r="E33"/>
      <c r="G33"/>
      <c r="H33"/>
      <c r="I33"/>
      <c r="J33"/>
    </row>
    <row r="34" spans="1:10" x14ac:dyDescent="0.25">
      <c r="A34"/>
      <c r="B34"/>
      <c r="C34"/>
      <c r="D34"/>
      <c r="E34"/>
      <c r="G34"/>
      <c r="H34"/>
      <c r="I34"/>
      <c r="J34"/>
    </row>
    <row r="35" spans="1:10" x14ac:dyDescent="0.25">
      <c r="A35"/>
      <c r="B35"/>
      <c r="C35"/>
      <c r="D35"/>
      <c r="E35"/>
      <c r="G35"/>
      <c r="H35"/>
      <c r="I35"/>
      <c r="J35"/>
    </row>
    <row r="36" spans="1:10" ht="15" customHeight="1" x14ac:dyDescent="0.25">
      <c r="A36"/>
      <c r="B36"/>
      <c r="C36"/>
      <c r="D36"/>
      <c r="E36"/>
      <c r="G36"/>
      <c r="H36"/>
      <c r="I36"/>
      <c r="J36"/>
    </row>
    <row r="37" spans="1:10" ht="15" customHeight="1" x14ac:dyDescent="0.25">
      <c r="A37"/>
      <c r="B37"/>
      <c r="C37"/>
      <c r="D37"/>
      <c r="E37"/>
      <c r="G37"/>
      <c r="H37"/>
      <c r="I37"/>
      <c r="J37"/>
    </row>
    <row r="38" spans="1:10" ht="28.5" x14ac:dyDescent="0.4">
      <c r="A38" s="11"/>
      <c r="B38" s="11"/>
      <c r="C38" s="11"/>
      <c r="D38" s="11"/>
      <c r="E38" s="11"/>
      <c r="G38" s="10"/>
      <c r="H38" s="10"/>
      <c r="I38" s="10"/>
      <c r="J38" s="10"/>
    </row>
  </sheetData>
  <dataValidations count="1">
    <dataValidation type="list" allowBlank="1" showInputMessage="1" showErrorMessage="1" sqref="C2" xr:uid="{1E016557-55A6-4C49-A87C-3845E426FF2D}">
      <formula1>liste</formula1>
    </dataValidation>
  </dataValidations>
  <pageMargins left="0.23622047244094491" right="0.23622047244094491" top="0" bottom="0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6BFBB-D2C8-4BD1-BA98-1459D806A644}">
  <dimension ref="A1:A14"/>
  <sheetViews>
    <sheetView workbookViewId="0">
      <selection activeCell="D8" sqref="D8"/>
    </sheetView>
  </sheetViews>
  <sheetFormatPr baseColWidth="10" defaultRowHeight="15" x14ac:dyDescent="0.25"/>
  <sheetData>
    <row r="1" spans="1:1" x14ac:dyDescent="0.25">
      <c r="A1" t="s">
        <v>18</v>
      </c>
    </row>
    <row r="2" spans="1:1" ht="15.75" thickBot="1" x14ac:dyDescent="0.3">
      <c r="A2" s="24" t="s">
        <v>6</v>
      </c>
    </row>
    <row r="3" spans="1:1" ht="15.75" thickBot="1" x14ac:dyDescent="0.3">
      <c r="A3" s="24" t="s">
        <v>7</v>
      </c>
    </row>
    <row r="4" spans="1:1" ht="15.75" thickBot="1" x14ac:dyDescent="0.3">
      <c r="A4" s="24" t="s">
        <v>8</v>
      </c>
    </row>
    <row r="5" spans="1:1" ht="15.75" thickBot="1" x14ac:dyDescent="0.3">
      <c r="A5" s="24" t="s">
        <v>9</v>
      </c>
    </row>
    <row r="6" spans="1:1" x14ac:dyDescent="0.25">
      <c r="A6" s="25" t="s">
        <v>10</v>
      </c>
    </row>
    <row r="7" spans="1:1" ht="15.75" thickBot="1" x14ac:dyDescent="0.3">
      <c r="A7" s="24" t="s">
        <v>11</v>
      </c>
    </row>
    <row r="8" spans="1:1" ht="15.75" thickBot="1" x14ac:dyDescent="0.3">
      <c r="A8" s="24" t="s">
        <v>12</v>
      </c>
    </row>
    <row r="9" spans="1:1" ht="15.75" thickBot="1" x14ac:dyDescent="0.3">
      <c r="A9" s="24" t="s">
        <v>13</v>
      </c>
    </row>
    <row r="10" spans="1:1" ht="15.75" thickBot="1" x14ac:dyDescent="0.3">
      <c r="A10" s="24" t="s">
        <v>14</v>
      </c>
    </row>
    <row r="11" spans="1:1" ht="15.75" thickBot="1" x14ac:dyDescent="0.3">
      <c r="A11" s="24" t="s">
        <v>15</v>
      </c>
    </row>
    <row r="12" spans="1:1" ht="15.75" thickBot="1" x14ac:dyDescent="0.3">
      <c r="A12" s="24" t="s">
        <v>16</v>
      </c>
    </row>
    <row r="13" spans="1:1" ht="15.75" thickBot="1" x14ac:dyDescent="0.3">
      <c r="A13" s="24" t="s">
        <v>5</v>
      </c>
    </row>
    <row r="14" spans="1:1" ht="15.75" thickBot="1" x14ac:dyDescent="0.3">
      <c r="A14" s="24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liste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Jean-Paul</cp:lastModifiedBy>
  <cp:lastPrinted>2016-10-20T13:16:06Z</cp:lastPrinted>
  <dcterms:created xsi:type="dcterms:W3CDTF">2016-09-23T09:24:27Z</dcterms:created>
  <dcterms:modified xsi:type="dcterms:W3CDTF">2017-11-28T11:21:52Z</dcterms:modified>
</cp:coreProperties>
</file>