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4F4CB2FA-36D9-4771-847B-D796E717AB96}" xr6:coauthVersionLast="45" xr6:coauthVersionMax="45" xr10:uidLastSave="{00000000-0000-0000-0000-000000000000}"/>
  <bookViews>
    <workbookView xWindow="-120" yWindow="-120" windowWidth="19440" windowHeight="15000" tabRatio="500" activeTab="1" xr2:uid="{00000000-000D-0000-FFFF-FFFF00000000}"/>
  </bookViews>
  <sheets>
    <sheet name="BDD" sheetId="1" r:id="rId1"/>
    <sheet name="Feuil2" sheetId="2" r:id="rId2"/>
  </sheets>
  <calcPr calcId="181029" concurrentCalc="0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7" i="2" l="1"/>
  <c r="D7" i="2"/>
  <c r="D6" i="2"/>
  <c r="C6" i="2"/>
  <c r="D26" i="1"/>
</calcChain>
</file>

<file path=xl/sharedStrings.xml><?xml version="1.0" encoding="utf-8"?>
<sst xmlns="http://schemas.openxmlformats.org/spreadsheetml/2006/main" count="85" uniqueCount="66">
  <si>
    <t>Poste</t>
  </si>
  <si>
    <t>Comercial</t>
  </si>
  <si>
    <t>Technicien</t>
  </si>
  <si>
    <t>Assistant</t>
  </si>
  <si>
    <t>Mécano</t>
  </si>
  <si>
    <t>Alain</t>
  </si>
  <si>
    <t>Bernard</t>
  </si>
  <si>
    <t>Charles</t>
  </si>
  <si>
    <t>Daniel</t>
  </si>
  <si>
    <t>Eric</t>
  </si>
  <si>
    <t>François</t>
  </si>
  <si>
    <t>Gerard</t>
  </si>
  <si>
    <t>Hector</t>
  </si>
  <si>
    <t>Ines</t>
  </si>
  <si>
    <t>Julie</t>
  </si>
  <si>
    <t>Karl</t>
  </si>
  <si>
    <t>Marie</t>
  </si>
  <si>
    <t>Norbert</t>
  </si>
  <si>
    <t>Olivia</t>
  </si>
  <si>
    <t>Patrick</t>
  </si>
  <si>
    <t>Quentin</t>
  </si>
  <si>
    <t>Raoul</t>
  </si>
  <si>
    <t>Sophie</t>
  </si>
  <si>
    <t>Thérèse</t>
  </si>
  <si>
    <t>Alain@Mail.com</t>
  </si>
  <si>
    <t>Bernard@Mail.com</t>
  </si>
  <si>
    <t>Charles@Mail.com</t>
  </si>
  <si>
    <t>Daniel@Mail.com</t>
  </si>
  <si>
    <t>Eric@Mail.com</t>
  </si>
  <si>
    <t>François@Mail.com</t>
  </si>
  <si>
    <t>Gerard@Mail.com</t>
  </si>
  <si>
    <t>Hector@Mail.com</t>
  </si>
  <si>
    <t>Ines@Mail.com</t>
  </si>
  <si>
    <t>Julie@Mail.com</t>
  </si>
  <si>
    <t>Karl@Mail.com</t>
  </si>
  <si>
    <t>Marie@Mail.com</t>
  </si>
  <si>
    <t>Norbert@Mail.com</t>
  </si>
  <si>
    <t>Olivia@Mail.com</t>
  </si>
  <si>
    <t>Patrick@Mail.com</t>
  </si>
  <si>
    <t>Quentin@Mail.com</t>
  </si>
  <si>
    <t>Raoul@Mail.com</t>
  </si>
  <si>
    <t>Sophie@Mail.com</t>
  </si>
  <si>
    <t>Thérèse@Mail.com</t>
  </si>
  <si>
    <t>Adresse</t>
  </si>
  <si>
    <t>Nom</t>
  </si>
  <si>
    <t>Numéro</t>
  </si>
  <si>
    <t>O476 34 35 31</t>
  </si>
  <si>
    <t>O476 34 35 32</t>
  </si>
  <si>
    <t>O476 34 35 33</t>
  </si>
  <si>
    <t>O476 34 35 34</t>
  </si>
  <si>
    <t>O476 34 35 35</t>
  </si>
  <si>
    <t>O476 34 35 36</t>
  </si>
  <si>
    <t>O476 34 35 37</t>
  </si>
  <si>
    <t>O476 34 35 38</t>
  </si>
  <si>
    <t>O476 34 35 39</t>
  </si>
  <si>
    <t>O476 34 35 40</t>
  </si>
  <si>
    <t>O476 34 35 41</t>
  </si>
  <si>
    <t>O476 34 35 42</t>
  </si>
  <si>
    <t>O476 34 35 43</t>
  </si>
  <si>
    <t>O476 34 35 44</t>
  </si>
  <si>
    <t>O476 34 35 45</t>
  </si>
  <si>
    <t>O476 34 35 46</t>
  </si>
  <si>
    <t>O476 34 35 47</t>
  </si>
  <si>
    <t>O476 34 35 48</t>
  </si>
  <si>
    <t>O476 34 35 49</t>
  </si>
  <si>
    <t>Liste technique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</si>
</sst>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3"/>
  </cellXfs>
  <cellStyles count="6">
    <cellStyle name="Lien hypertexte" xfId="1" builtinId="8" hidden="1"/>
    <cellStyle name="Lien hypertexte" xfId="3" builtinId="8"/>
    <cellStyle name="Lien hypertexte visité" xfId="2" builtinId="9" hidden="1"/>
    <cellStyle name="Lien hypertexte visité" xfId="4" builtinId="9" hidden="1"/>
    <cellStyle name="Lien hypertexte visité" xfId="5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D21" totalsRowShown="0">
  <autoFilter ref="A1:D21" xr:uid="{00000000-0009-0000-0100-000001000000}"/>
  <tableColumns count="4">
    <tableColumn id="1" xr3:uid="{00000000-0010-0000-0000-000001000000}" name="Poste"/>
    <tableColumn id="2" xr3:uid="{00000000-0010-0000-0000-000002000000}" name="Nom"/>
    <tableColumn id="3" xr3:uid="{00000000-0010-0000-0000-000003000000}" name="Numéro"/>
    <tableColumn id="4" xr3:uid="{00000000-0010-0000-0000-000004000000}" name="Adress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mailto:Alain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"/>
  <sheetViews>
    <sheetView workbookViewId="0">
      <selection activeCell="B1" sqref="B1:D20"/>
    </sheetView>
  </sheetViews>
  <sheetFormatPr baseColWidth="10" defaultRowHeight="15.75" x14ac:dyDescent="0.25"/>
  <cols>
    <col min="1" max="1" width="16.5" customWidth="1"/>
    <col min="2" max="2" width="15.625" customWidth="1"/>
    <col min="3" max="3" width="16.625" customWidth="1"/>
    <col min="4" max="4" width="18.125" customWidth="1"/>
  </cols>
  <sheetData>
    <row r="1" spans="1:4" x14ac:dyDescent="0.25">
      <c r="A1" t="s">
        <v>0</v>
      </c>
      <c r="B1" t="s">
        <v>44</v>
      </c>
      <c r="C1" t="s">
        <v>45</v>
      </c>
      <c r="D1" t="s">
        <v>43</v>
      </c>
    </row>
    <row r="2" spans="1:4" x14ac:dyDescent="0.25">
      <c r="A2" t="s">
        <v>1</v>
      </c>
      <c r="B2" t="s">
        <v>5</v>
      </c>
      <c r="C2" t="s">
        <v>46</v>
      </c>
      <c r="D2" s="1" t="s">
        <v>24</v>
      </c>
    </row>
    <row r="3" spans="1:4" x14ac:dyDescent="0.25">
      <c r="A3" t="s">
        <v>1</v>
      </c>
      <c r="B3" t="s">
        <v>6</v>
      </c>
      <c r="C3" t="s">
        <v>47</v>
      </c>
      <c r="D3" t="s">
        <v>25</v>
      </c>
    </row>
    <row r="4" spans="1:4" x14ac:dyDescent="0.25">
      <c r="A4" t="s">
        <v>1</v>
      </c>
      <c r="B4" t="s">
        <v>7</v>
      </c>
      <c r="C4" t="s">
        <v>48</v>
      </c>
      <c r="D4" t="s">
        <v>26</v>
      </c>
    </row>
    <row r="5" spans="1:4" x14ac:dyDescent="0.25">
      <c r="A5" t="s">
        <v>1</v>
      </c>
      <c r="B5" t="s">
        <v>8</v>
      </c>
      <c r="C5" t="s">
        <v>49</v>
      </c>
      <c r="D5" t="s">
        <v>27</v>
      </c>
    </row>
    <row r="6" spans="1:4" x14ac:dyDescent="0.25">
      <c r="A6" t="s">
        <v>2</v>
      </c>
      <c r="B6" t="s">
        <v>9</v>
      </c>
      <c r="C6" t="s">
        <v>50</v>
      </c>
      <c r="D6" t="s">
        <v>28</v>
      </c>
    </row>
    <row r="7" spans="1:4" x14ac:dyDescent="0.25">
      <c r="A7" t="s">
        <v>2</v>
      </c>
      <c r="B7" t="s">
        <v>10</v>
      </c>
      <c r="C7" t="s">
        <v>51</v>
      </c>
      <c r="D7" t="s">
        <v>29</v>
      </c>
    </row>
    <row r="8" spans="1:4" x14ac:dyDescent="0.25">
      <c r="A8" t="s">
        <v>2</v>
      </c>
      <c r="B8" t="s">
        <v>11</v>
      </c>
      <c r="C8" t="s">
        <v>52</v>
      </c>
      <c r="D8" t="s">
        <v>30</v>
      </c>
    </row>
    <row r="9" spans="1:4" x14ac:dyDescent="0.25">
      <c r="A9" t="s">
        <v>2</v>
      </c>
      <c r="B9" t="s">
        <v>12</v>
      </c>
      <c r="C9" t="s">
        <v>53</v>
      </c>
      <c r="D9" t="s">
        <v>31</v>
      </c>
    </row>
    <row r="10" spans="1:4" x14ac:dyDescent="0.25">
      <c r="A10" t="s">
        <v>2</v>
      </c>
      <c r="B10" t="s">
        <v>13</v>
      </c>
      <c r="C10" t="s">
        <v>54</v>
      </c>
      <c r="D10" t="s">
        <v>32</v>
      </c>
    </row>
    <row r="11" spans="1:4" x14ac:dyDescent="0.25">
      <c r="A11" t="s">
        <v>2</v>
      </c>
      <c r="B11" t="s">
        <v>14</v>
      </c>
      <c r="C11" t="s">
        <v>55</v>
      </c>
      <c r="D11" t="s">
        <v>33</v>
      </c>
    </row>
    <row r="12" spans="1:4" x14ac:dyDescent="0.25">
      <c r="A12" t="s">
        <v>2</v>
      </c>
      <c r="B12" t="s">
        <v>15</v>
      </c>
      <c r="C12" t="s">
        <v>56</v>
      </c>
      <c r="D12" t="s">
        <v>34</v>
      </c>
    </row>
    <row r="13" spans="1:4" x14ac:dyDescent="0.25">
      <c r="A13" t="s">
        <v>3</v>
      </c>
      <c r="B13" t="s">
        <v>16</v>
      </c>
      <c r="C13" t="s">
        <v>57</v>
      </c>
      <c r="D13" t="s">
        <v>35</v>
      </c>
    </row>
    <row r="14" spans="1:4" x14ac:dyDescent="0.25">
      <c r="A14" t="s">
        <v>3</v>
      </c>
      <c r="B14" t="s">
        <v>17</v>
      </c>
      <c r="C14" t="s">
        <v>58</v>
      </c>
      <c r="D14" t="s">
        <v>36</v>
      </c>
    </row>
    <row r="15" spans="1:4" x14ac:dyDescent="0.25">
      <c r="A15" t="s">
        <v>3</v>
      </c>
      <c r="B15" t="s">
        <v>18</v>
      </c>
      <c r="C15" t="s">
        <v>59</v>
      </c>
      <c r="D15" t="s">
        <v>37</v>
      </c>
    </row>
    <row r="16" spans="1:4" x14ac:dyDescent="0.25">
      <c r="A16" t="s">
        <v>3</v>
      </c>
      <c r="B16" t="s">
        <v>19</v>
      </c>
      <c r="C16" t="s">
        <v>60</v>
      </c>
      <c r="D16" t="s">
        <v>38</v>
      </c>
    </row>
    <row r="17" spans="1:4" x14ac:dyDescent="0.25">
      <c r="A17" t="s">
        <v>4</v>
      </c>
      <c r="B17" t="s">
        <v>20</v>
      </c>
      <c r="C17" t="s">
        <v>61</v>
      </c>
      <c r="D17" t="s">
        <v>39</v>
      </c>
    </row>
    <row r="18" spans="1:4" x14ac:dyDescent="0.25">
      <c r="A18" t="s">
        <v>4</v>
      </c>
      <c r="B18" t="s">
        <v>21</v>
      </c>
      <c r="C18" t="s">
        <v>62</v>
      </c>
      <c r="D18" t="s">
        <v>40</v>
      </c>
    </row>
    <row r="19" spans="1:4" x14ac:dyDescent="0.25">
      <c r="A19" t="s">
        <v>4</v>
      </c>
      <c r="B19" t="s">
        <v>22</v>
      </c>
      <c r="C19" t="s">
        <v>63</v>
      </c>
      <c r="D19" t="s">
        <v>41</v>
      </c>
    </row>
    <row r="20" spans="1:4" x14ac:dyDescent="0.25">
      <c r="A20" t="s">
        <v>4</v>
      </c>
      <c r="B20" t="s">
        <v>23</v>
      </c>
      <c r="C20" t="s">
        <v>64</v>
      </c>
      <c r="D20" t="s">
        <v>42</v>
      </c>
    </row>
    <row r="26" spans="1:4" x14ac:dyDescent="0.25">
      <c r="D26">
        <f ca="1">SUM(OFFSET(BDD!$A$1,MATCH(Feuil2!A$6,BDD!$A$2:$A$20,0),0,COUNTIF(BDD!$A$2:$A$20,Feuil2!$A$6),1))</f>
        <v>0</v>
      </c>
    </row>
  </sheetData>
  <hyperlinks>
    <hyperlink ref="D2" r:id="rId1" xr:uid="{00000000-0004-0000-0000-000000000000}"/>
  </hyperlinks>
  <pageMargins left="0.75" right="0.75" top="1" bottom="1" header="0.5" footer="0.5"/>
  <pageSetup paperSize="9" orientation="portrait" horizontalDpi="4294967292" verticalDpi="4294967292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D7"/>
  <sheetViews>
    <sheetView tabSelected="1" workbookViewId="0">
      <selection activeCell="C6" sqref="C6:D7"/>
    </sheetView>
  </sheetViews>
  <sheetFormatPr baseColWidth="10" defaultRowHeight="15.75" x14ac:dyDescent="0.25"/>
  <cols>
    <col min="3" max="3" width="16.875" customWidth="1"/>
    <col min="4" max="4" width="16.125" customWidth="1"/>
  </cols>
  <sheetData>
    <row r="4" spans="1:4" x14ac:dyDescent="0.25">
      <c r="A4" t="s">
        <v>65</v>
      </c>
    </row>
    <row r="6" spans="1:4" x14ac:dyDescent="0.25">
      <c r="A6" t="s">
        <v>4</v>
      </c>
      <c r="B6" t="s">
        <v>20</v>
      </c>
      <c r="C6" t="str">
        <f>VLOOKUP($B6,BDD!$B$2:$D$20,COLUMN()-1,0)</f>
        <v>O476 34 35 46</v>
      </c>
      <c r="D6" t="str">
        <f>VLOOKUP($B6,BDD!$B$2:$D$20,COLUMN()-1,0)</f>
        <v>Quentin@Mail.com</v>
      </c>
    </row>
    <row r="7" spans="1:4" x14ac:dyDescent="0.25">
      <c r="A7" t="s">
        <v>2</v>
      </c>
      <c r="B7" t="s">
        <v>9</v>
      </c>
      <c r="C7" t="str">
        <f>VLOOKUP($B7,BDD!$B$2:$D$20,COLUMN()-1,0)</f>
        <v>O476 34 35 35</v>
      </c>
      <c r="D7" t="str">
        <f>VLOOKUP($B7,BDD!$B$2:$D$20,COLUMN()-1,0)</f>
        <v>Eric@Mail.com</v>
      </c>
    </row>
  </sheetData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13B3DBD-B2F1-4262-AFB7-D524179FF6FE}">
          <x14:formula1>
            <xm:f>OFFSET(BDD!$B$1,MATCH($A6,BDD!$A$2:$A$20,0),0,COUNTIF(BDD!$A$2:$A$20,$A$6),1)</xm:f>
          </x14:formula1>
          <xm:sqref>B6:B7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Feuil2</vt:lpstr>
    </vt:vector>
  </TitlesOfParts>
  <Company>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 bb</dc:creator>
  <cp:lastModifiedBy>DjiDji</cp:lastModifiedBy>
  <dcterms:created xsi:type="dcterms:W3CDTF">2019-10-31T21:51:29Z</dcterms:created>
  <dcterms:modified xsi:type="dcterms:W3CDTF">2019-11-01T18:07:15Z</dcterms:modified>
</cp:coreProperties>
</file>