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360" yWindow="372" windowWidth="28272" windowHeight="1230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D2" i="2" l="1" a="1"/>
  <c r="D2" i="2"/>
  <c r="E2" i="2" a="1"/>
  <c r="E2" i="2"/>
  <c r="F2" i="2" a="1"/>
  <c r="F2" i="2"/>
  <c r="G2" i="2" a="1"/>
  <c r="G2" i="2"/>
  <c r="H2" i="2" a="1"/>
  <c r="H2" i="2"/>
  <c r="I2" i="2" a="1"/>
  <c r="I2" i="2"/>
  <c r="D3" i="2" a="1"/>
  <c r="D3" i="2"/>
  <c r="E3" i="2" a="1"/>
  <c r="E3" i="2"/>
  <c r="F3" i="2" a="1"/>
  <c r="F3" i="2"/>
  <c r="G3" i="2" a="1"/>
  <c r="G3" i="2"/>
  <c r="H3" i="2" a="1"/>
  <c r="H3" i="2"/>
  <c r="I3" i="2" a="1"/>
  <c r="I3" i="2"/>
  <c r="D4" i="2" a="1"/>
  <c r="D4" i="2"/>
  <c r="E4" i="2" a="1"/>
  <c r="E4" i="2"/>
  <c r="F4" i="2" a="1"/>
  <c r="F4" i="2"/>
  <c r="G4" i="2" a="1"/>
  <c r="G4" i="2"/>
  <c r="H4" i="2" a="1"/>
  <c r="H4" i="2"/>
  <c r="I4" i="2" a="1"/>
  <c r="I4" i="2"/>
  <c r="D5" i="2" a="1"/>
  <c r="D5" i="2"/>
  <c r="E5" i="2" a="1"/>
  <c r="E5" i="2"/>
  <c r="F5" i="2" a="1"/>
  <c r="F5" i="2"/>
  <c r="G5" i="2" a="1"/>
  <c r="G5" i="2"/>
  <c r="H5" i="2" a="1"/>
  <c r="H5" i="2"/>
  <c r="I5" i="2" a="1"/>
  <c r="I5" i="2"/>
  <c r="D6" i="2" a="1"/>
  <c r="D6" i="2"/>
  <c r="E6" i="2" a="1"/>
  <c r="E6" i="2"/>
  <c r="F6" i="2" a="1"/>
  <c r="F6" i="2"/>
  <c r="G6" i="2" a="1"/>
  <c r="G6" i="2"/>
  <c r="H6" i="2" a="1"/>
  <c r="H6" i="2"/>
  <c r="I6" i="2" a="1"/>
  <c r="I6" i="2"/>
  <c r="D7" i="2" a="1"/>
  <c r="D7" i="2"/>
  <c r="E7" i="2" a="1"/>
  <c r="E7" i="2"/>
  <c r="F7" i="2" a="1"/>
  <c r="F7" i="2"/>
  <c r="G7" i="2" a="1"/>
  <c r="G7" i="2"/>
  <c r="H7" i="2" a="1"/>
  <c r="H7" i="2"/>
  <c r="I7" i="2" a="1"/>
  <c r="I7" i="2"/>
  <c r="D8" i="2" a="1"/>
  <c r="D8" i="2"/>
  <c r="E8" i="2" a="1"/>
  <c r="E8" i="2"/>
  <c r="F8" i="2" a="1"/>
  <c r="F8" i="2"/>
  <c r="G8" i="2" a="1"/>
  <c r="G8" i="2"/>
  <c r="H8" i="2" a="1"/>
  <c r="H8" i="2"/>
  <c r="I8" i="2" a="1"/>
  <c r="I8" i="2"/>
  <c r="D9" i="2" a="1"/>
  <c r="D9" i="2"/>
  <c r="E9" i="2" a="1"/>
  <c r="E9" i="2"/>
  <c r="F9" i="2" a="1"/>
  <c r="F9" i="2"/>
  <c r="G9" i="2" a="1"/>
  <c r="G9" i="2"/>
  <c r="H9" i="2" a="1"/>
  <c r="H9" i="2"/>
  <c r="I9" i="2" a="1"/>
  <c r="I9" i="2"/>
  <c r="C2" i="2" a="1"/>
  <c r="C2" i="2"/>
  <c r="C3" i="2" a="1"/>
  <c r="C3" i="2"/>
  <c r="C4" i="2" a="1"/>
  <c r="C4" i="2"/>
  <c r="C5" i="2" a="1"/>
  <c r="C5" i="2"/>
  <c r="C6" i="2" a="1"/>
  <c r="C6" i="2"/>
  <c r="C7" i="2" a="1"/>
  <c r="C7" i="2"/>
  <c r="C8" i="2" a="1"/>
  <c r="C8" i="2"/>
  <c r="C9" i="2" a="1"/>
  <c r="C9" i="2"/>
  <c r="A10" i="1"/>
</calcChain>
</file>

<file path=xl/sharedStrings.xml><?xml version="1.0" encoding="utf-8"?>
<sst xmlns="http://schemas.openxmlformats.org/spreadsheetml/2006/main" count="19" uniqueCount="18">
  <si>
    <t>n° ticket</t>
  </si>
  <si>
    <t>IDCLIENT</t>
  </si>
  <si>
    <t>n°ticket</t>
  </si>
  <si>
    <t>1;8;18</t>
  </si>
  <si>
    <t>2;9;19</t>
  </si>
  <si>
    <t>3;10</t>
  </si>
  <si>
    <t>4;11</t>
  </si>
  <si>
    <t>5;12</t>
  </si>
  <si>
    <t>6;13</t>
  </si>
  <si>
    <t>7;14</t>
  </si>
  <si>
    <t>15;16;17</t>
  </si>
  <si>
    <t>n°ticket2</t>
  </si>
  <si>
    <t>n°ticket3</t>
  </si>
  <si>
    <t>n°ticket4</t>
  </si>
  <si>
    <t>n°ticket5</t>
  </si>
  <si>
    <t>n°ticket6</t>
  </si>
  <si>
    <t>n°ticket7</t>
  </si>
  <si>
    <t>n°ticket8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</si>
</sst>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0" totalsRowShown="0">
  <autoFilter ref="A1:B20"/>
  <sortState ref="A2:B20">
    <sortCondition ref="B1:B20"/>
  </sortState>
  <tableColumns count="2">
    <tableColumn id="1" name="n° ticket" dataDxfId="1">
      <calculatedColumnFormula>1</calculatedColumnFormula>
    </tableColumn>
    <tableColumn id="2" name="IDCLIENT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I9" totalsRowShown="0">
  <autoFilter ref="A1:I9"/>
  <tableColumns count="9">
    <tableColumn id="1" name="IDCLIENT"/>
    <tableColumn id="2" name="n°ticket"/>
    <tableColumn id="3" name="n°ticket2" dataDxfId="0">
      <calculatedColumnFormula array="1">IFERROR(INDEX(Tableau1[n° ticket],SMALL(IF(Tableau1[IDCLIENT]=Tableau2[[#This Row],[IDCLIENT]],ROW(Feuil1!$A$1:$A$19)),COLUMNS($A:A))),"")</calculatedColumnFormula>
    </tableColumn>
    <tableColumn id="4" name="n°ticket3">
      <calculatedColumnFormula array="1">IFERROR(INDEX(Tableau1[n° ticket],SMALL(IF(Tableau1[IDCLIENT]=Tableau2[[#This Row],[IDCLIENT]],ROW(Feuil1!$A$1:$A$19)),COLUMNS($A:B))),"")</calculatedColumnFormula>
    </tableColumn>
    <tableColumn id="5" name="n°ticket4">
      <calculatedColumnFormula array="1">IFERROR(INDEX(Tableau1[n° ticket],SMALL(IF(Tableau1[IDCLIENT]=Tableau2[[#This Row],[IDCLIENT]],ROW(Feuil1!$A$1:$A$19)),COLUMNS($A:C))),"")</calculatedColumnFormula>
    </tableColumn>
    <tableColumn id="6" name="n°ticket5">
      <calculatedColumnFormula array="1">IFERROR(INDEX(Tableau1[n° ticket],SMALL(IF(Tableau1[IDCLIENT]=Tableau2[[#This Row],[IDCLIENT]],ROW(Feuil1!$A$1:$A$19)),COLUMNS($A:D))),"")</calculatedColumnFormula>
    </tableColumn>
    <tableColumn id="7" name="n°ticket6">
      <calculatedColumnFormula array="1">IFERROR(INDEX(Tableau1[n° ticket],SMALL(IF(Tableau1[IDCLIENT]=Tableau2[[#This Row],[IDCLIENT]],ROW(Feuil1!$A$1:$A$19)),COLUMNS($A:E))),"")</calculatedColumnFormula>
    </tableColumn>
    <tableColumn id="8" name="n°ticket7">
      <calculatedColumnFormula array="1">IFERROR(INDEX(Tableau1[n° ticket],SMALL(IF(Tableau1[IDCLIENT]=Tableau2[[#This Row],[IDCLIENT]],ROW(Feuil1!$A$1:$A$19)),COLUMNS($A:F))),"")</calculatedColumnFormula>
    </tableColumn>
    <tableColumn id="9" name="n°ticket8">
      <calculatedColumnFormula array="1">IFERROR(INDEX(Tableau1[n° ticket],SMALL(IF(Tableau1[IDCLIENT]=Tableau2[[#This Row],[IDCLIENT]],ROW(Feuil1!$A$1:$A$19)),COLUMNS($A:G))),"")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F16" sqref="F16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s="1">
        <v>15</v>
      </c>
      <c r="B2">
        <v>33584</v>
      </c>
    </row>
    <row r="3" spans="1:2" x14ac:dyDescent="0.3">
      <c r="A3" s="1">
        <v>16</v>
      </c>
      <c r="B3">
        <v>33584</v>
      </c>
    </row>
    <row r="4" spans="1:2" x14ac:dyDescent="0.3">
      <c r="A4" s="1">
        <v>17</v>
      </c>
      <c r="B4">
        <v>33584</v>
      </c>
    </row>
    <row r="5" spans="1:2" x14ac:dyDescent="0.3">
      <c r="A5">
        <v>2</v>
      </c>
      <c r="B5">
        <v>53522</v>
      </c>
    </row>
    <row r="6" spans="1:2" x14ac:dyDescent="0.3">
      <c r="A6" s="1">
        <v>9</v>
      </c>
      <c r="B6">
        <v>53522</v>
      </c>
    </row>
    <row r="7" spans="1:2" x14ac:dyDescent="0.3">
      <c r="A7" s="1">
        <v>19</v>
      </c>
      <c r="B7">
        <v>53522</v>
      </c>
    </row>
    <row r="8" spans="1:2" x14ac:dyDescent="0.3">
      <c r="A8" s="1">
        <v>3</v>
      </c>
      <c r="B8">
        <v>57851</v>
      </c>
    </row>
    <row r="9" spans="1:2" x14ac:dyDescent="0.3">
      <c r="A9" s="1">
        <v>10</v>
      </c>
      <c r="B9">
        <v>57851</v>
      </c>
    </row>
    <row r="10" spans="1:2" x14ac:dyDescent="0.3">
      <c r="A10" s="1">
        <f>1</f>
        <v>1</v>
      </c>
      <c r="B10">
        <v>58425</v>
      </c>
    </row>
    <row r="11" spans="1:2" x14ac:dyDescent="0.3">
      <c r="A11" s="1">
        <v>8</v>
      </c>
      <c r="B11">
        <v>58425</v>
      </c>
    </row>
    <row r="12" spans="1:2" x14ac:dyDescent="0.3">
      <c r="A12" s="1">
        <v>18</v>
      </c>
      <c r="B12">
        <v>58425</v>
      </c>
    </row>
    <row r="13" spans="1:2" x14ac:dyDescent="0.3">
      <c r="A13" s="1">
        <v>4</v>
      </c>
      <c r="B13">
        <v>58742</v>
      </c>
    </row>
    <row r="14" spans="1:2" x14ac:dyDescent="0.3">
      <c r="A14" s="1">
        <v>11</v>
      </c>
      <c r="B14">
        <v>58742</v>
      </c>
    </row>
    <row r="15" spans="1:2" x14ac:dyDescent="0.3">
      <c r="A15" s="1">
        <v>5</v>
      </c>
      <c r="B15">
        <v>68541</v>
      </c>
    </row>
    <row r="16" spans="1:2" x14ac:dyDescent="0.3">
      <c r="A16" s="1">
        <v>12</v>
      </c>
      <c r="B16">
        <v>68541</v>
      </c>
    </row>
    <row r="17" spans="1:2" x14ac:dyDescent="0.3">
      <c r="A17" s="1">
        <v>7</v>
      </c>
      <c r="B17">
        <v>78452</v>
      </c>
    </row>
    <row r="18" spans="1:2" x14ac:dyDescent="0.3">
      <c r="A18" s="1">
        <v>14</v>
      </c>
      <c r="B18">
        <v>78452</v>
      </c>
    </row>
    <row r="19" spans="1:2" x14ac:dyDescent="0.3">
      <c r="A19" s="1">
        <v>6</v>
      </c>
      <c r="B19">
        <v>98954</v>
      </c>
    </row>
    <row r="20" spans="1:2" x14ac:dyDescent="0.3">
      <c r="A20" s="1">
        <v>13</v>
      </c>
      <c r="B20">
        <v>98954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C2" sqref="C2:I9"/>
    </sheetView>
  </sheetViews>
  <sheetFormatPr baseColWidth="10" defaultRowHeight="14.4" x14ac:dyDescent="0.3"/>
  <sheetData>
    <row r="1" spans="1:9" x14ac:dyDescent="0.3">
      <c r="A1" t="s">
        <v>1</v>
      </c>
      <c r="B1" t="s">
        <v>2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  <c r="H1" t="s">
        <v>16</v>
      </c>
      <c r="I1" t="s">
        <v>17</v>
      </c>
    </row>
    <row r="2" spans="1:9" x14ac:dyDescent="0.3">
      <c r="A2">
        <v>58425</v>
      </c>
      <c r="B2" t="s">
        <v>3</v>
      </c>
      <c r="C2">
        <f t="array" ref="C2">IFERROR(INDEX(Tableau1[n° ticket],SMALL(IF(Tableau1[IDCLIENT]=Tableau2[[#This Row],[IDCLIENT]],ROW(Feuil1!$A$1:$A$19)),COLUMNS($A:A))),"")</f>
        <v>1</v>
      </c>
      <c r="D2">
        <f t="array" ref="D2">IFERROR(INDEX(Tableau1[n° ticket],SMALL(IF(Tableau1[IDCLIENT]=Tableau2[[#This Row],[IDCLIENT]],ROW(Feuil1!$A$1:$A$19)),COLUMNS($A:B))),"")</f>
        <v>8</v>
      </c>
      <c r="E2">
        <f t="array" ref="E2">IFERROR(INDEX(Tableau1[n° ticket],SMALL(IF(Tableau1[IDCLIENT]=Tableau2[[#This Row],[IDCLIENT]],ROW(Feuil1!$A$1:$A$19)),COLUMNS($A:C))),"")</f>
        <v>18</v>
      </c>
      <c r="F2" t="str">
        <f t="array" ref="F2">IFERROR(INDEX(Tableau1[n° ticket],SMALL(IF(Tableau1[IDCLIENT]=Tableau2[[#This Row],[IDCLIENT]],ROW(Feuil1!$A$1:$A$19)),COLUMNS($A:D))),"")</f>
        <v/>
      </c>
      <c r="G2" t="str">
        <f t="array" ref="G2">IFERROR(INDEX(Tableau1[n° ticket],SMALL(IF(Tableau1[IDCLIENT]=Tableau2[[#This Row],[IDCLIENT]],ROW(Feuil1!$A$1:$A$19)),COLUMNS($A:E))),"")</f>
        <v/>
      </c>
      <c r="H2" t="str">
        <f t="array" ref="H2">IFERROR(INDEX(Tableau1[n° ticket],SMALL(IF(Tableau1[IDCLIENT]=Tableau2[[#This Row],[IDCLIENT]],ROW(Feuil1!$A$1:$A$19)),COLUMNS($A:F))),"")</f>
        <v/>
      </c>
      <c r="I2" t="str">
        <f t="array" ref="I2">IFERROR(INDEX(Tableau1[n° ticket],SMALL(IF(Tableau1[IDCLIENT]=Tableau2[[#This Row],[IDCLIENT]],ROW(Feuil1!$A$1:$A$19)),COLUMNS($A:G))),"")</f>
        <v/>
      </c>
    </row>
    <row r="3" spans="1:9" x14ac:dyDescent="0.3">
      <c r="A3">
        <v>53522</v>
      </c>
      <c r="B3" t="s">
        <v>4</v>
      </c>
      <c r="C3">
        <f t="array" ref="C3">IFERROR(INDEX(Tableau1[n° ticket],SMALL(IF(Tableau1[IDCLIENT]=Tableau2[[#This Row],[IDCLIENT]],ROW(Feuil1!$A$1:$A$19)),COLUMNS($A:A))),"")</f>
        <v>2</v>
      </c>
      <c r="D3">
        <f t="array" ref="D3">IFERROR(INDEX(Tableau1[n° ticket],SMALL(IF(Tableau1[IDCLIENT]=Tableau2[[#This Row],[IDCLIENT]],ROW(Feuil1!$A$1:$A$19)),COLUMNS($A:B))),"")</f>
        <v>9</v>
      </c>
      <c r="E3">
        <f t="array" ref="E3">IFERROR(INDEX(Tableau1[n° ticket],SMALL(IF(Tableau1[IDCLIENT]=Tableau2[[#This Row],[IDCLIENT]],ROW(Feuil1!$A$1:$A$19)),COLUMNS($A:C))),"")</f>
        <v>19</v>
      </c>
      <c r="F3" t="str">
        <f t="array" ref="F3">IFERROR(INDEX(Tableau1[n° ticket],SMALL(IF(Tableau1[IDCLIENT]=Tableau2[[#This Row],[IDCLIENT]],ROW(Feuil1!$A$1:$A$19)),COLUMNS($A:D))),"")</f>
        <v/>
      </c>
      <c r="G3" t="str">
        <f t="array" ref="G3">IFERROR(INDEX(Tableau1[n° ticket],SMALL(IF(Tableau1[IDCLIENT]=Tableau2[[#This Row],[IDCLIENT]],ROW(Feuil1!$A$1:$A$19)),COLUMNS($A:E))),"")</f>
        <v/>
      </c>
      <c r="H3" t="str">
        <f t="array" ref="H3">IFERROR(INDEX(Tableau1[n° ticket],SMALL(IF(Tableau1[IDCLIENT]=Tableau2[[#This Row],[IDCLIENT]],ROW(Feuil1!$A$1:$A$19)),COLUMNS($A:F))),"")</f>
        <v/>
      </c>
      <c r="I3" t="str">
        <f t="array" ref="I3">IFERROR(INDEX(Tableau1[n° ticket],SMALL(IF(Tableau1[IDCLIENT]=Tableau2[[#This Row],[IDCLIENT]],ROW(Feuil1!$A$1:$A$19)),COLUMNS($A:G))),"")</f>
        <v/>
      </c>
    </row>
    <row r="4" spans="1:9" x14ac:dyDescent="0.3">
      <c r="A4">
        <v>57851</v>
      </c>
      <c r="B4" t="s">
        <v>5</v>
      </c>
      <c r="C4">
        <f t="array" ref="C4">IFERROR(INDEX(Tableau1[n° ticket],SMALL(IF(Tableau1[IDCLIENT]=Tableau2[[#This Row],[IDCLIENT]],ROW(Feuil1!$A$1:$A$19)),COLUMNS($A:A))),"")</f>
        <v>3</v>
      </c>
      <c r="D4">
        <f t="array" ref="D4">IFERROR(INDEX(Tableau1[n° ticket],SMALL(IF(Tableau1[IDCLIENT]=Tableau2[[#This Row],[IDCLIENT]],ROW(Feuil1!$A$1:$A$19)),COLUMNS($A:B))),"")</f>
        <v>10</v>
      </c>
      <c r="E4" t="str">
        <f t="array" ref="E4">IFERROR(INDEX(Tableau1[n° ticket],SMALL(IF(Tableau1[IDCLIENT]=Tableau2[[#This Row],[IDCLIENT]],ROW(Feuil1!$A$1:$A$19)),COLUMNS($A:C))),"")</f>
        <v/>
      </c>
      <c r="F4" t="str">
        <f t="array" ref="F4">IFERROR(INDEX(Tableau1[n° ticket],SMALL(IF(Tableau1[IDCLIENT]=Tableau2[[#This Row],[IDCLIENT]],ROW(Feuil1!$A$1:$A$19)),COLUMNS($A:D))),"")</f>
        <v/>
      </c>
      <c r="G4" t="str">
        <f t="array" ref="G4">IFERROR(INDEX(Tableau1[n° ticket],SMALL(IF(Tableau1[IDCLIENT]=Tableau2[[#This Row],[IDCLIENT]],ROW(Feuil1!$A$1:$A$19)),COLUMNS($A:E))),"")</f>
        <v/>
      </c>
      <c r="H4" t="str">
        <f t="array" ref="H4">IFERROR(INDEX(Tableau1[n° ticket],SMALL(IF(Tableau1[IDCLIENT]=Tableau2[[#This Row],[IDCLIENT]],ROW(Feuil1!$A$1:$A$19)),COLUMNS($A:F))),"")</f>
        <v/>
      </c>
      <c r="I4" t="str">
        <f t="array" ref="I4">IFERROR(INDEX(Tableau1[n° ticket],SMALL(IF(Tableau1[IDCLIENT]=Tableau2[[#This Row],[IDCLIENT]],ROW(Feuil1!$A$1:$A$19)),COLUMNS($A:G))),"")</f>
        <v/>
      </c>
    </row>
    <row r="5" spans="1:9" x14ac:dyDescent="0.3">
      <c r="A5">
        <v>58742</v>
      </c>
      <c r="B5" t="s">
        <v>6</v>
      </c>
      <c r="C5">
        <f t="array" ref="C5">IFERROR(INDEX(Tableau1[n° ticket],SMALL(IF(Tableau1[IDCLIENT]=Tableau2[[#This Row],[IDCLIENT]],ROW(Feuil1!$A$1:$A$19)),COLUMNS($A:A))),"")</f>
        <v>4</v>
      </c>
      <c r="D5">
        <f t="array" ref="D5">IFERROR(INDEX(Tableau1[n° ticket],SMALL(IF(Tableau1[IDCLIENT]=Tableau2[[#This Row],[IDCLIENT]],ROW(Feuil1!$A$1:$A$19)),COLUMNS($A:B))),"")</f>
        <v>11</v>
      </c>
      <c r="E5" t="str">
        <f t="array" ref="E5">IFERROR(INDEX(Tableau1[n° ticket],SMALL(IF(Tableau1[IDCLIENT]=Tableau2[[#This Row],[IDCLIENT]],ROW(Feuil1!$A$1:$A$19)),COLUMNS($A:C))),"")</f>
        <v/>
      </c>
      <c r="F5" t="str">
        <f t="array" ref="F5">IFERROR(INDEX(Tableau1[n° ticket],SMALL(IF(Tableau1[IDCLIENT]=Tableau2[[#This Row],[IDCLIENT]],ROW(Feuil1!$A$1:$A$19)),COLUMNS($A:D))),"")</f>
        <v/>
      </c>
      <c r="G5" t="str">
        <f t="array" ref="G5">IFERROR(INDEX(Tableau1[n° ticket],SMALL(IF(Tableau1[IDCLIENT]=Tableau2[[#This Row],[IDCLIENT]],ROW(Feuil1!$A$1:$A$19)),COLUMNS($A:E))),"")</f>
        <v/>
      </c>
      <c r="H5" t="str">
        <f t="array" ref="H5">IFERROR(INDEX(Tableau1[n° ticket],SMALL(IF(Tableau1[IDCLIENT]=Tableau2[[#This Row],[IDCLIENT]],ROW(Feuil1!$A$1:$A$19)),COLUMNS($A:F))),"")</f>
        <v/>
      </c>
      <c r="I5" t="str">
        <f t="array" ref="I5">IFERROR(INDEX(Tableau1[n° ticket],SMALL(IF(Tableau1[IDCLIENT]=Tableau2[[#This Row],[IDCLIENT]],ROW(Feuil1!$A$1:$A$19)),COLUMNS($A:G))),"")</f>
        <v/>
      </c>
    </row>
    <row r="6" spans="1:9" x14ac:dyDescent="0.3">
      <c r="A6">
        <v>68541</v>
      </c>
      <c r="B6" t="s">
        <v>7</v>
      </c>
      <c r="C6">
        <f t="array" ref="C6">IFERROR(INDEX(Tableau1[n° ticket],SMALL(IF(Tableau1[IDCLIENT]=Tableau2[[#This Row],[IDCLIENT]],ROW(Feuil1!$A$1:$A$19)),COLUMNS($A:A))),"")</f>
        <v>5</v>
      </c>
      <c r="D6">
        <f t="array" ref="D6">IFERROR(INDEX(Tableau1[n° ticket],SMALL(IF(Tableau1[IDCLIENT]=Tableau2[[#This Row],[IDCLIENT]],ROW(Feuil1!$A$1:$A$19)),COLUMNS($A:B))),"")</f>
        <v>12</v>
      </c>
      <c r="E6" t="str">
        <f t="array" ref="E6">IFERROR(INDEX(Tableau1[n° ticket],SMALL(IF(Tableau1[IDCLIENT]=Tableau2[[#This Row],[IDCLIENT]],ROW(Feuil1!$A$1:$A$19)),COLUMNS($A:C))),"")</f>
        <v/>
      </c>
      <c r="F6" t="str">
        <f t="array" ref="F6">IFERROR(INDEX(Tableau1[n° ticket],SMALL(IF(Tableau1[IDCLIENT]=Tableau2[[#This Row],[IDCLIENT]],ROW(Feuil1!$A$1:$A$19)),COLUMNS($A:D))),"")</f>
        <v/>
      </c>
      <c r="G6" t="str">
        <f t="array" ref="G6">IFERROR(INDEX(Tableau1[n° ticket],SMALL(IF(Tableau1[IDCLIENT]=Tableau2[[#This Row],[IDCLIENT]],ROW(Feuil1!$A$1:$A$19)),COLUMNS($A:E))),"")</f>
        <v/>
      </c>
      <c r="H6" t="str">
        <f t="array" ref="H6">IFERROR(INDEX(Tableau1[n° ticket],SMALL(IF(Tableau1[IDCLIENT]=Tableau2[[#This Row],[IDCLIENT]],ROW(Feuil1!$A$1:$A$19)),COLUMNS($A:F))),"")</f>
        <v/>
      </c>
      <c r="I6" t="str">
        <f t="array" ref="I6">IFERROR(INDEX(Tableau1[n° ticket],SMALL(IF(Tableau1[IDCLIENT]=Tableau2[[#This Row],[IDCLIENT]],ROW(Feuil1!$A$1:$A$19)),COLUMNS($A:G))),"")</f>
        <v/>
      </c>
    </row>
    <row r="7" spans="1:9" x14ac:dyDescent="0.3">
      <c r="A7">
        <v>98954</v>
      </c>
      <c r="B7" t="s">
        <v>8</v>
      </c>
      <c r="C7">
        <f t="array" ref="C7">IFERROR(INDEX(Tableau1[n° ticket],SMALL(IF(Tableau1[IDCLIENT]=Tableau2[[#This Row],[IDCLIENT]],ROW(Feuil1!$A$1:$A$19)),COLUMNS($A:A))),"")</f>
        <v>6</v>
      </c>
      <c r="D7">
        <f t="array" ref="D7">IFERROR(INDEX(Tableau1[n° ticket],SMALL(IF(Tableau1[IDCLIENT]=Tableau2[[#This Row],[IDCLIENT]],ROW(Feuil1!$A$1:$A$19)),COLUMNS($A:B))),"")</f>
        <v>13</v>
      </c>
      <c r="E7" t="str">
        <f t="array" ref="E7">IFERROR(INDEX(Tableau1[n° ticket],SMALL(IF(Tableau1[IDCLIENT]=Tableau2[[#This Row],[IDCLIENT]],ROW(Feuil1!$A$1:$A$19)),COLUMNS($A:C))),"")</f>
        <v/>
      </c>
      <c r="F7" t="str">
        <f t="array" ref="F7">IFERROR(INDEX(Tableau1[n° ticket],SMALL(IF(Tableau1[IDCLIENT]=Tableau2[[#This Row],[IDCLIENT]],ROW(Feuil1!$A$1:$A$19)),COLUMNS($A:D))),"")</f>
        <v/>
      </c>
      <c r="G7" t="str">
        <f t="array" ref="G7">IFERROR(INDEX(Tableau1[n° ticket],SMALL(IF(Tableau1[IDCLIENT]=Tableau2[[#This Row],[IDCLIENT]],ROW(Feuil1!$A$1:$A$19)),COLUMNS($A:E))),"")</f>
        <v/>
      </c>
      <c r="H7" t="str">
        <f t="array" ref="H7">IFERROR(INDEX(Tableau1[n° ticket],SMALL(IF(Tableau1[IDCLIENT]=Tableau2[[#This Row],[IDCLIENT]],ROW(Feuil1!$A$1:$A$19)),COLUMNS($A:F))),"")</f>
        <v/>
      </c>
      <c r="I7" t="str">
        <f t="array" ref="I7">IFERROR(INDEX(Tableau1[n° ticket],SMALL(IF(Tableau1[IDCLIENT]=Tableau2[[#This Row],[IDCLIENT]],ROW(Feuil1!$A$1:$A$19)),COLUMNS($A:G))),"")</f>
        <v/>
      </c>
    </row>
    <row r="8" spans="1:9" x14ac:dyDescent="0.3">
      <c r="A8">
        <v>78452</v>
      </c>
      <c r="B8" t="s">
        <v>9</v>
      </c>
      <c r="C8">
        <f t="array" ref="C8">IFERROR(INDEX(Tableau1[n° ticket],SMALL(IF(Tableau1[IDCLIENT]=Tableau2[[#This Row],[IDCLIENT]],ROW(Feuil1!$A$1:$A$19)),COLUMNS($A:A))),"")</f>
        <v>7</v>
      </c>
      <c r="D8">
        <f t="array" ref="D8">IFERROR(INDEX(Tableau1[n° ticket],SMALL(IF(Tableau1[IDCLIENT]=Tableau2[[#This Row],[IDCLIENT]],ROW(Feuil1!$A$1:$A$19)),COLUMNS($A:B))),"")</f>
        <v>14</v>
      </c>
      <c r="E8" t="str">
        <f t="array" ref="E8">IFERROR(INDEX(Tableau1[n° ticket],SMALL(IF(Tableau1[IDCLIENT]=Tableau2[[#This Row],[IDCLIENT]],ROW(Feuil1!$A$1:$A$19)),COLUMNS($A:C))),"")</f>
        <v/>
      </c>
      <c r="F8" t="str">
        <f t="array" ref="F8">IFERROR(INDEX(Tableau1[n° ticket],SMALL(IF(Tableau1[IDCLIENT]=Tableau2[[#This Row],[IDCLIENT]],ROW(Feuil1!$A$1:$A$19)),COLUMNS($A:D))),"")</f>
        <v/>
      </c>
      <c r="G8" t="str">
        <f t="array" ref="G8">IFERROR(INDEX(Tableau1[n° ticket],SMALL(IF(Tableau1[IDCLIENT]=Tableau2[[#This Row],[IDCLIENT]],ROW(Feuil1!$A$1:$A$19)),COLUMNS($A:E))),"")</f>
        <v/>
      </c>
      <c r="H8" t="str">
        <f t="array" ref="H8">IFERROR(INDEX(Tableau1[n° ticket],SMALL(IF(Tableau1[IDCLIENT]=Tableau2[[#This Row],[IDCLIENT]],ROW(Feuil1!$A$1:$A$19)),COLUMNS($A:F))),"")</f>
        <v/>
      </c>
      <c r="I8" t="str">
        <f t="array" ref="I8">IFERROR(INDEX(Tableau1[n° ticket],SMALL(IF(Tableau1[IDCLIENT]=Tableau2[[#This Row],[IDCLIENT]],ROW(Feuil1!$A$1:$A$19)),COLUMNS($A:G))),"")</f>
        <v/>
      </c>
    </row>
    <row r="9" spans="1:9" x14ac:dyDescent="0.3">
      <c r="A9">
        <v>33584</v>
      </c>
      <c r="B9" t="s">
        <v>10</v>
      </c>
      <c r="C9">
        <f t="array" ref="C9">IFERROR(INDEX(Tableau1[n° ticket],SMALL(IF(Tableau1[IDCLIENT]=Tableau2[[#This Row],[IDCLIENT]],ROW(Feuil1!$A$1:$A$19)),COLUMNS($A:A))),"")</f>
        <v>15</v>
      </c>
      <c r="D9">
        <f t="array" ref="D9">IFERROR(INDEX(Tableau1[n° ticket],SMALL(IF(Tableau1[IDCLIENT]=Tableau2[[#This Row],[IDCLIENT]],ROW(Feuil1!$A$1:$A$19)),COLUMNS($A:B))),"")</f>
        <v>16</v>
      </c>
      <c r="E9">
        <f t="array" ref="E9">IFERROR(INDEX(Tableau1[n° ticket],SMALL(IF(Tableau1[IDCLIENT]=Tableau2[[#This Row],[IDCLIENT]],ROW(Feuil1!$A$1:$A$19)),COLUMNS($A:C))),"")</f>
        <v>17</v>
      </c>
      <c r="F9" t="str">
        <f t="array" ref="F9">IFERROR(INDEX(Tableau1[n° ticket],SMALL(IF(Tableau1[IDCLIENT]=Tableau2[[#This Row],[IDCLIENT]],ROW(Feuil1!$A$1:$A$19)),COLUMNS($A:D))),"")</f>
        <v/>
      </c>
      <c r="G9" t="str">
        <f t="array" ref="G9">IFERROR(INDEX(Tableau1[n° ticket],SMALL(IF(Tableau1[IDCLIENT]=Tableau2[[#This Row],[IDCLIENT]],ROW(Feuil1!$A$1:$A$19)),COLUMNS($A:E))),"")</f>
        <v/>
      </c>
      <c r="H9" t="str">
        <f t="array" ref="H9">IFERROR(INDEX(Tableau1[n° ticket],SMALL(IF(Tableau1[IDCLIENT]=Tableau2[[#This Row],[IDCLIENT]],ROW(Feuil1!$A$1:$A$19)),COLUMNS($A:F))),"")</f>
        <v/>
      </c>
      <c r="I9" t="str">
        <f t="array" ref="I9">IFERROR(INDEX(Tableau1[n° ticket],SMALL(IF(Tableau1[IDCLIENT]=Tableau2[[#This Row],[IDCLIENT]],ROW(Feuil1!$A$1:$A$19)),COLUMNS($A:G))),"")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MARECHAL (x157170)</dc:creator>
  <cp:lastModifiedBy>J-P</cp:lastModifiedBy>
  <dcterms:created xsi:type="dcterms:W3CDTF">2017-07-06T13:18:07Z</dcterms:created>
  <dcterms:modified xsi:type="dcterms:W3CDTF">2017-07-06T21:56:26Z</dcterms:modified>
</cp:coreProperties>
</file>