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32786DB6-B253-46A8-BEB6-FEF12EF6137A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5" i="1" l="1"/>
  <c r="T5" i="1"/>
  <c r="U5" i="1"/>
  <c r="V5" i="1"/>
  <c r="W5" i="1"/>
  <c r="X5" i="1"/>
  <c r="Y5" i="1"/>
  <c r="Z5" i="1"/>
  <c r="T4" i="1"/>
  <c r="U4" i="1"/>
  <c r="V4" i="1"/>
  <c r="W4" i="1"/>
  <c r="X4" i="1"/>
  <c r="Y4" i="1"/>
  <c r="Z4" i="1"/>
  <c r="S4" i="1"/>
  <c r="S11" i="1"/>
  <c r="S12" i="1"/>
  <c r="T12" i="1"/>
  <c r="U12" i="1"/>
  <c r="V12" i="1"/>
  <c r="W12" i="1"/>
  <c r="X12" i="1"/>
  <c r="Y12" i="1"/>
  <c r="T11" i="1"/>
  <c r="U11" i="1"/>
  <c r="V11" i="1"/>
  <c r="W11" i="1"/>
  <c r="X11" i="1"/>
  <c r="Y11" i="1"/>
</calcChain>
</file>

<file path=xl/sharedStrings.xml><?xml version="1.0" encoding="utf-8"?>
<sst xmlns="http://schemas.openxmlformats.org/spreadsheetml/2006/main" count="19" uniqueCount="19">
  <si>
    <r>
      <rPr>
        <sz val="10"/>
        <rFont val="Arial"/>
      </rPr>
      <t>■larket ountry</t>
    </r>
  </si>
  <si>
    <r>
      <rPr>
        <sz val="10"/>
        <rFont val="Arial"/>
      </rPr>
      <t>Employée name</t>
    </r>
  </si>
  <si>
    <r>
      <rPr>
        <sz val="10"/>
        <rFont val="Arial"/>
      </rPr>
      <t>Poste</t>
    </r>
  </si>
  <si>
    <r>
      <rPr>
        <sz val="10"/>
        <rFont val="Arial"/>
      </rPr>
      <t>Product Specialist</t>
    </r>
  </si>
  <si>
    <r>
      <rPr>
        <sz val="10"/>
        <rFont val="Arial"/>
      </rPr>
      <t>Sales Assistant</t>
    </r>
  </si>
  <si>
    <r>
      <rPr>
        <sz val="10"/>
        <rFont val="Arial"/>
      </rPr>
      <t>Comments</t>
    </r>
  </si>
  <si>
    <r>
      <rPr>
        <sz val="10"/>
        <rFont val="Arial"/>
      </rPr>
      <t>Replacement</t>
    </r>
  </si>
  <si>
    <r>
      <rPr>
        <sz val="10"/>
        <rFont val="Arial"/>
      </rPr>
      <t>In (date)</t>
    </r>
  </si>
  <si>
    <r>
      <rPr>
        <sz val="10"/>
        <rFont val="Arial"/>
      </rPr>
      <t>Out (date)</t>
    </r>
  </si>
  <si>
    <r>
      <rPr>
        <sz val="10"/>
        <rFont val="Arial"/>
      </rPr>
      <t>In / Out explanation</t>
    </r>
  </si>
  <si>
    <r>
      <rPr>
        <sz val="10"/>
        <rFont val="Arial"/>
      </rPr>
      <t>Wages k USD</t>
    </r>
  </si>
  <si>
    <r>
      <rPr>
        <sz val="10"/>
        <rFont val="Arial"/>
      </rPr>
      <t>Bonus k USD</t>
    </r>
  </si>
  <si>
    <r>
      <rPr>
        <sz val="10"/>
        <rFont val="Arial"/>
      </rPr>
      <t>Recruiting fees in k USD</t>
    </r>
  </si>
  <si>
    <r>
      <rPr>
        <sz val="10"/>
        <rFont val="Arial"/>
      </rPr>
      <t>Termination fees k USD</t>
    </r>
  </si>
  <si>
    <r>
      <rPr>
        <sz val="10"/>
        <rFont val="Arial"/>
      </rPr>
      <t>Benefits in %</t>
    </r>
  </si>
  <si>
    <r>
      <rPr>
        <sz val="10"/>
        <rFont val="Arial"/>
      </rPr>
      <t>WAGES &amp; BONUSES IMPACT</t>
    </r>
  </si>
  <si>
    <t>PER MONTH k USD</t>
  </si>
  <si>
    <t>=SI(ET($F4=0;$E4&lt;=S$3);$M$4+$N$4;0)</t>
  </si>
  <si>
    <t>=SI(ET($E5=0;$F5&gt;=S$3);$M$4+$N$4;-($M$4+$N$4))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</si>
</sst>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00"/>
    <numFmt numFmtId="166" formatCode="0.00000"/>
    <numFmt numFmtId="167" formatCode="[$-40C]mmm\-yy;@"/>
  </numFmts>
  <fonts count="4" x14ac:knownFonts="1">
    <font>
      <sz val="10"/>
      <name val="Arial"/>
    </font>
    <font>
      <sz val="10"/>
      <name val="Arial"/>
    </font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left" vertical="top"/>
    </xf>
    <xf numFmtId="164" fontId="2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indent="1"/>
    </xf>
    <xf numFmtId="0" fontId="1" fillId="0" borderId="5" xfId="0" applyFont="1" applyBorder="1" applyAlignment="1">
      <alignment horizontal="left" vertical="top" indent="2"/>
    </xf>
    <xf numFmtId="0" fontId="1" fillId="0" borderId="6" xfId="0" applyFont="1" applyBorder="1" applyAlignment="1">
      <alignment horizontal="left" vertical="top"/>
    </xf>
    <xf numFmtId="0" fontId="1" fillId="0" borderId="7" xfId="0" applyFont="1" applyBorder="1" applyAlignment="1">
      <alignment horizontal="left" vertical="top" indent="1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2" fillId="0" borderId="11" xfId="0" applyFont="1" applyBorder="1" applyAlignment="1">
      <alignment horizontal="left" wrapText="1"/>
    </xf>
    <xf numFmtId="0" fontId="2" fillId="0" borderId="12" xfId="0" applyFont="1" applyBorder="1" applyAlignment="1">
      <alignment horizontal="left" wrapText="1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left" wrapText="1"/>
    </xf>
    <xf numFmtId="0" fontId="2" fillId="0" borderId="16" xfId="0" applyFont="1" applyBorder="1" applyAlignment="1">
      <alignment horizontal="center" wrapText="1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center" wrapText="1"/>
    </xf>
    <xf numFmtId="0" fontId="2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top" indent="1"/>
    </xf>
    <xf numFmtId="0" fontId="2" fillId="0" borderId="22" xfId="0" applyFont="1" applyBorder="1" applyAlignment="1">
      <alignment horizontal="left"/>
    </xf>
    <xf numFmtId="165" fontId="2" fillId="0" borderId="23" xfId="0" applyNumberFormat="1" applyFont="1" applyBorder="1" applyAlignment="1">
      <alignment horizontal="right"/>
    </xf>
    <xf numFmtId="166" fontId="2" fillId="0" borderId="24" xfId="0" applyNumberFormat="1" applyFont="1" applyBorder="1" applyAlignment="1">
      <alignment horizontal="right"/>
    </xf>
    <xf numFmtId="0" fontId="1" fillId="0" borderId="25" xfId="0" applyFont="1" applyBorder="1" applyAlignment="1">
      <alignment horizontal="left" vertical="top"/>
    </xf>
    <xf numFmtId="0" fontId="1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left"/>
    </xf>
    <xf numFmtId="0" fontId="1" fillId="0" borderId="28" xfId="0" applyFont="1" applyBorder="1" applyAlignment="1">
      <alignment horizontal="left" vertical="top"/>
    </xf>
    <xf numFmtId="0" fontId="1" fillId="0" borderId="29" xfId="0" applyFont="1" applyBorder="1" applyAlignment="1">
      <alignment horizontal="left" vertical="top"/>
    </xf>
    <xf numFmtId="15" fontId="2" fillId="0" borderId="27" xfId="0" applyNumberFormat="1" applyFont="1" applyBorder="1" applyAlignment="1">
      <alignment horizontal="left"/>
    </xf>
    <xf numFmtId="15" fontId="2" fillId="0" borderId="22" xfId="0" applyNumberFormat="1" applyFont="1" applyBorder="1" applyAlignment="1">
      <alignment horizontal="left"/>
    </xf>
    <xf numFmtId="167" fontId="2" fillId="0" borderId="21" xfId="0" applyNumberFormat="1" applyFont="1" applyBorder="1" applyAlignment="1">
      <alignment horizontal="right" vertical="center"/>
    </xf>
    <xf numFmtId="0" fontId="1" fillId="0" borderId="22" xfId="0" applyFont="1" applyBorder="1" applyAlignment="1">
      <alignment horizontal="left" vertical="top"/>
    </xf>
    <xf numFmtId="0" fontId="1" fillId="0" borderId="24" xfId="0" applyFont="1" applyBorder="1" applyAlignment="1">
      <alignment horizontal="left" vertical="top"/>
    </xf>
    <xf numFmtId="0" fontId="2" fillId="0" borderId="26" xfId="0" applyFont="1" applyBorder="1" applyAlignment="1">
      <alignment horizontal="left" wrapText="1"/>
    </xf>
    <xf numFmtId="0" fontId="1" fillId="0" borderId="27" xfId="0" applyFont="1" applyBorder="1" applyAlignment="1">
      <alignment horizontal="left" vertical="top"/>
    </xf>
    <xf numFmtId="0" fontId="3" fillId="0" borderId="0" xfId="0" applyFont="1"/>
    <xf numFmtId="0" fontId="2" fillId="0" borderId="8" xfId="0" applyFont="1" applyBorder="1" applyAlignment="1">
      <alignment horizontal="left"/>
    </xf>
    <xf numFmtId="0" fontId="0" fillId="0" borderId="11" xfId="0" applyFont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D1" workbookViewId="0">
      <selection activeCell="S4" sqref="S4:Z5"/>
    </sheetView>
  </sheetViews>
  <sheetFormatPr baseColWidth="10" defaultRowHeight="12.75" x14ac:dyDescent="0.2"/>
  <cols>
    <col min="1" max="1" width="8.140625"/>
    <col min="2" max="2" width="8.85546875"/>
    <col min="3" max="3" width="14.42578125"/>
    <col min="4" max="4" width="10.7109375"/>
    <col min="5" max="6" width="9.7109375" bestFit="1" customWidth="1"/>
    <col min="7" max="7" width="8.85546875" customWidth="1"/>
    <col min="8" max="12" width="11.42578125" hidden="1" customWidth="1"/>
    <col min="13" max="13" width="9"/>
    <col min="14" max="14" width="10.7109375" customWidth="1"/>
    <col min="15" max="15" width="9.140625"/>
    <col min="16" max="17" width="10.28515625"/>
    <col min="18" max="18" width="6"/>
    <col min="19" max="19" width="10.140625" bestFit="1" customWidth="1"/>
    <col min="20" max="20" width="9"/>
    <col min="21" max="21" width="10.42578125" customWidth="1"/>
    <col min="22" max="22" width="9"/>
    <col min="23" max="25" width="8.85546875"/>
    <col min="26" max="26" width="9.140625" customWidth="1"/>
  </cols>
  <sheetData>
    <row r="1" spans="1:26" ht="13.5" thickBot="1" x14ac:dyDescent="0.25">
      <c r="A1" s="1"/>
      <c r="B1" s="1"/>
      <c r="C1" s="1"/>
      <c r="D1" s="1"/>
      <c r="E1" s="1"/>
      <c r="F1" s="1"/>
      <c r="G1" s="1"/>
      <c r="H1" s="31"/>
      <c r="I1" s="31"/>
      <c r="J1" s="31"/>
      <c r="K1" s="31"/>
      <c r="L1" s="31"/>
      <c r="M1" s="2">
        <v>1.1391</v>
      </c>
      <c r="N1" s="3"/>
      <c r="O1" s="1"/>
      <c r="P1" s="1"/>
      <c r="Q1" s="1"/>
      <c r="R1" s="4"/>
      <c r="S1" s="1"/>
      <c r="T1" s="5"/>
      <c r="U1" s="1"/>
      <c r="V1" s="1"/>
      <c r="W1" s="1"/>
      <c r="X1" s="5"/>
      <c r="Y1" s="5"/>
      <c r="Z1" s="5"/>
    </row>
    <row r="2" spans="1:26" ht="13.5" thickBot="1" x14ac:dyDescent="0.25">
      <c r="A2" s="6"/>
      <c r="B2" s="6"/>
      <c r="C2" s="6"/>
      <c r="D2" s="6"/>
      <c r="E2" s="6"/>
      <c r="F2" s="6"/>
      <c r="G2" s="6"/>
      <c r="H2" s="32"/>
      <c r="I2" s="32"/>
      <c r="J2" s="32"/>
      <c r="K2" s="32"/>
      <c r="L2" s="32"/>
      <c r="M2" s="37" t="s">
        <v>16</v>
      </c>
      <c r="N2" s="37"/>
      <c r="O2" s="6"/>
      <c r="P2" s="6"/>
      <c r="Q2" s="6"/>
      <c r="R2" s="7"/>
      <c r="S2" s="36" t="s">
        <v>15</v>
      </c>
      <c r="T2" s="36"/>
      <c r="U2" s="36"/>
      <c r="V2" s="8"/>
      <c r="W2" s="8"/>
      <c r="X2" s="9"/>
      <c r="Y2" s="9"/>
      <c r="Z2" s="9"/>
    </row>
    <row r="3" spans="1:26" ht="39" thickBot="1" x14ac:dyDescent="0.25">
      <c r="A3" s="10" t="s">
        <v>0</v>
      </c>
      <c r="B3" s="11" t="s">
        <v>1</v>
      </c>
      <c r="C3" s="12" t="s">
        <v>2</v>
      </c>
      <c r="D3" s="12" t="s">
        <v>5</v>
      </c>
      <c r="E3" s="13" t="s">
        <v>7</v>
      </c>
      <c r="F3" s="13" t="s">
        <v>8</v>
      </c>
      <c r="G3" s="14" t="s">
        <v>9</v>
      </c>
      <c r="H3" s="33"/>
      <c r="I3" s="33"/>
      <c r="J3" s="33"/>
      <c r="K3" s="33"/>
      <c r="L3" s="33"/>
      <c r="M3" s="15" t="s">
        <v>10</v>
      </c>
      <c r="N3" s="16" t="s">
        <v>11</v>
      </c>
      <c r="O3" s="11" t="s">
        <v>12</v>
      </c>
      <c r="P3" s="17" t="s">
        <v>13</v>
      </c>
      <c r="Q3" s="18" t="s">
        <v>14</v>
      </c>
      <c r="R3" s="19"/>
      <c r="S3" s="30">
        <v>43678</v>
      </c>
      <c r="T3" s="30">
        <v>43709</v>
      </c>
      <c r="U3" s="30">
        <v>43739</v>
      </c>
      <c r="V3" s="30">
        <v>43770</v>
      </c>
      <c r="W3" s="30">
        <v>43800</v>
      </c>
      <c r="X3" s="30">
        <v>43831</v>
      </c>
      <c r="Y3" s="30">
        <v>43862</v>
      </c>
      <c r="Z3" s="30">
        <v>43891</v>
      </c>
    </row>
    <row r="4" spans="1:26" ht="13.5" thickBot="1" x14ac:dyDescent="0.25">
      <c r="A4" s="1"/>
      <c r="B4" s="1"/>
      <c r="C4" s="20" t="s">
        <v>3</v>
      </c>
      <c r="D4" s="20" t="s">
        <v>6</v>
      </c>
      <c r="E4" s="29">
        <v>43739</v>
      </c>
      <c r="F4" s="1"/>
      <c r="G4" s="1"/>
      <c r="H4" s="34"/>
      <c r="I4" s="34"/>
      <c r="J4" s="34"/>
      <c r="K4" s="34"/>
      <c r="L4" s="34"/>
      <c r="M4" s="21">
        <v>2373.125</v>
      </c>
      <c r="N4" s="22">
        <v>830.59375</v>
      </c>
      <c r="O4" s="23"/>
      <c r="P4" s="24"/>
      <c r="Q4" s="24"/>
      <c r="R4" s="19"/>
      <c r="S4" s="8">
        <f>IF(OR(AND($F4=0,$E4&lt;=S$3),AND($E4=0,$F4&gt;=S$3)),$M4+$N4,IF(S$3&lt;$E4,0,-($M4+$N4)))</f>
        <v>0</v>
      </c>
      <c r="T4" s="8">
        <f t="shared" ref="T4:Z5" si="0">IF(OR(AND($F4=0,$E4&lt;=T$3),AND($E4=0,$F4&gt;=T$3)),$M4+$N4,IF(T$3&lt;$E4,0,-($M4+$N4)))</f>
        <v>0</v>
      </c>
      <c r="U4" s="8">
        <f t="shared" si="0"/>
        <v>3203.71875</v>
      </c>
      <c r="V4" s="8">
        <f t="shared" si="0"/>
        <v>3203.71875</v>
      </c>
      <c r="W4" s="8">
        <f t="shared" si="0"/>
        <v>3203.71875</v>
      </c>
      <c r="X4" s="8">
        <f t="shared" si="0"/>
        <v>3203.71875</v>
      </c>
      <c r="Y4" s="8">
        <f t="shared" si="0"/>
        <v>3203.71875</v>
      </c>
      <c r="Z4" s="8">
        <f t="shared" si="0"/>
        <v>3203.71875</v>
      </c>
    </row>
    <row r="5" spans="1:26" ht="13.5" thickBot="1" x14ac:dyDescent="0.25">
      <c r="A5" s="8"/>
      <c r="B5" s="8"/>
      <c r="C5" s="25" t="s">
        <v>4</v>
      </c>
      <c r="D5" s="8"/>
      <c r="E5" s="8"/>
      <c r="F5" s="28">
        <v>43693</v>
      </c>
      <c r="G5" s="26"/>
      <c r="H5" s="34"/>
      <c r="I5" s="34"/>
      <c r="J5" s="34"/>
      <c r="K5" s="34"/>
      <c r="L5" s="34"/>
      <c r="M5" s="21">
        <v>2000</v>
      </c>
      <c r="N5" s="22">
        <v>500</v>
      </c>
      <c r="O5" s="27"/>
      <c r="P5" s="27"/>
      <c r="Q5" s="27"/>
      <c r="R5" s="19"/>
      <c r="S5" s="8">
        <f>IF(OR(AND($F5=0,$E5&lt;=S$3),AND($E5=0,$F5&gt;=S$3)),$M5+$N5,IF(S$3&lt;$E5,0,-($M5+$N5)))</f>
        <v>2500</v>
      </c>
      <c r="T5" s="8">
        <f t="shared" si="0"/>
        <v>-2500</v>
      </c>
      <c r="U5" s="8">
        <f t="shared" si="0"/>
        <v>-2500</v>
      </c>
      <c r="V5" s="8">
        <f t="shared" si="0"/>
        <v>-2500</v>
      </c>
      <c r="W5" s="8">
        <f t="shared" si="0"/>
        <v>-2500</v>
      </c>
      <c r="X5" s="8">
        <f t="shared" si="0"/>
        <v>-2500</v>
      </c>
      <c r="Y5" s="8">
        <f t="shared" si="0"/>
        <v>-2500</v>
      </c>
      <c r="Z5" s="8">
        <f t="shared" si="0"/>
        <v>-2500</v>
      </c>
    </row>
    <row r="6" spans="1:26" x14ac:dyDescent="0.2">
      <c r="A6" s="8"/>
      <c r="B6" s="8"/>
      <c r="C6" s="8"/>
      <c r="D6" s="8"/>
      <c r="E6" s="8"/>
      <c r="F6" s="8"/>
      <c r="G6" s="8"/>
      <c r="H6" s="34"/>
      <c r="I6" s="34"/>
      <c r="J6" s="34"/>
      <c r="K6" s="34"/>
      <c r="L6" s="34"/>
      <c r="M6" s="7"/>
      <c r="N6" s="8"/>
      <c r="O6" s="8"/>
      <c r="P6" s="8"/>
      <c r="Q6" s="8"/>
      <c r="R6" s="7"/>
      <c r="S6" s="8"/>
      <c r="T6" s="8"/>
      <c r="U6" s="8"/>
      <c r="V6" s="8"/>
      <c r="W6" s="8"/>
      <c r="X6" s="8"/>
      <c r="Y6" s="8"/>
      <c r="Z6" s="8"/>
    </row>
    <row r="8" spans="1:26" x14ac:dyDescent="0.2">
      <c r="S8" s="38" t="s">
        <v>17</v>
      </c>
    </row>
    <row r="9" spans="1:26" x14ac:dyDescent="0.2">
      <c r="S9" s="38" t="s">
        <v>18</v>
      </c>
    </row>
    <row r="11" spans="1:26" x14ac:dyDescent="0.2">
      <c r="S11" s="38">
        <f>IF(OR(AND($F4=0,$E4&lt;=S$3),AND($E4=0,$F4&gt;=S$3)),$M$4+$N$4,IF(S$3&lt;$E4,0,-($M$4+$N$4)))</f>
        <v>0</v>
      </c>
      <c r="T11" s="38">
        <f t="shared" ref="T11:Y12" si="1">IF(OR(AND($F4=0,$E4&lt;=T$3),AND($E4=0,$F4&gt;=T$3)),$M$4+$N$4,IF(T$3&lt;$E4,0,-($M$4+$N$4)))</f>
        <v>0</v>
      </c>
      <c r="U11" s="38">
        <f t="shared" si="1"/>
        <v>3203.71875</v>
      </c>
      <c r="V11" s="38">
        <f t="shared" si="1"/>
        <v>3203.71875</v>
      </c>
      <c r="W11" s="38">
        <f t="shared" si="1"/>
        <v>3203.71875</v>
      </c>
      <c r="X11" s="38">
        <f t="shared" si="1"/>
        <v>3203.71875</v>
      </c>
      <c r="Y11" s="38">
        <f t="shared" si="1"/>
        <v>3203.71875</v>
      </c>
    </row>
    <row r="12" spans="1:26" x14ac:dyDescent="0.2">
      <c r="S12" s="38">
        <f>IF(OR(AND($F5=0,$E5&lt;=S$3),AND($E5=0,$F5&gt;=S$3)),$M$4+$N$4,IF(S$3&lt;$E5,0,-($M$4+$N$4)))</f>
        <v>3203.71875</v>
      </c>
      <c r="T12" s="38">
        <f t="shared" si="1"/>
        <v>-3203.71875</v>
      </c>
      <c r="U12" s="38">
        <f t="shared" si="1"/>
        <v>-3203.71875</v>
      </c>
      <c r="V12" s="38">
        <f t="shared" si="1"/>
        <v>-3203.71875</v>
      </c>
      <c r="W12" s="38">
        <f t="shared" si="1"/>
        <v>-3203.71875</v>
      </c>
      <c r="X12" s="38">
        <f t="shared" si="1"/>
        <v>-3203.71875</v>
      </c>
      <c r="Y12" s="38">
        <f t="shared" si="1"/>
        <v>-3203.71875</v>
      </c>
    </row>
    <row r="19" spans="14:14" ht="15" customHeight="1" x14ac:dyDescent="0.2">
      <c r="N19" s="35"/>
    </row>
  </sheetData>
  <mergeCells count="2">
    <mergeCell ref="S2:U2"/>
    <mergeCell ref="M2:N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2019-08-29T17:07:31Z</dcterms:created>
  <dcterms:modified xsi:type="dcterms:W3CDTF">2019-08-29T17:07:31Z</dcterms:modified>
</cp:coreProperties>
</file>