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480" yWindow="60" windowWidth="22110" windowHeight="952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G7" i="1" l="1" a="1"/>
  <c r="G7" i="1" s="1"/>
  <c r="H7" i="1" a="1"/>
  <c r="H7" i="1" s="1"/>
  <c r="I7" i="1" a="1"/>
  <c r="I7" i="1" s="1"/>
  <c r="H6" i="1" a="1"/>
  <c r="H6" i="1" s="1"/>
  <c r="I6" i="1" a="1"/>
  <c r="I6" i="1" s="1"/>
  <c r="G6" i="1" a="1"/>
  <c r="G6" i="1" s="1"/>
  <c r="H5" i="1" a="1"/>
  <c r="H5" i="1" s="1"/>
  <c r="I5" i="1" a="1"/>
  <c r="I5" i="1" s="1"/>
  <c r="G5" i="1" a="1"/>
  <c r="G5" i="1" s="1"/>
</calcChain>
</file>

<file path=xl/sharedStrings.xml><?xml version="1.0" encoding="utf-8"?>
<sst xmlns="http://schemas.openxmlformats.org/spreadsheetml/2006/main" count="27" uniqueCount="11">
  <si>
    <t>Dupont</t>
  </si>
  <si>
    <t>Hugo</t>
  </si>
  <si>
    <t>Formation</t>
  </si>
  <si>
    <t>Date validité</t>
  </si>
  <si>
    <t>Severan</t>
  </si>
  <si>
    <t>Sevaran</t>
  </si>
  <si>
    <t>SST</t>
  </si>
  <si>
    <t>CACES 1B</t>
  </si>
  <si>
    <t>Echafaudage</t>
  </si>
  <si>
    <t>Echafaudage Recyclage</t>
  </si>
  <si>
    <t>date de validité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</si>
</sst>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14" fontId="0" fillId="0" borderId="1" xfId="0" applyNumberFormat="1" applyBorder="1"/>
    <xf numFmtId="0" fontId="1" fillId="0" borderId="1" xfId="0" applyFont="1" applyBorder="1"/>
    <xf numFmtId="14" fontId="0" fillId="0" borderId="0" xfId="0" applyNumberFormat="1"/>
    <xf numFmtId="0" fontId="0" fillId="0" borderId="0" xfId="0" applyBorder="1"/>
    <xf numFmtId="0" fontId="0" fillId="0" borderId="0" xfId="0" applyAlignment="1">
      <alignment horizontal="centerContinuous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2"/>
  <sheetViews>
    <sheetView tabSelected="1" workbookViewId="0">
      <selection activeCell="J24" sqref="J24"/>
    </sheetView>
  </sheetViews>
  <sheetFormatPr baseColWidth="10" defaultRowHeight="15" x14ac:dyDescent="0.25"/>
  <cols>
    <col min="2" max="2" width="19.85546875" customWidth="1"/>
    <col min="3" max="3" width="18.140625" customWidth="1"/>
  </cols>
  <sheetData>
    <row r="2" spans="1:11" x14ac:dyDescent="0.25">
      <c r="F2" s="7" t="s">
        <v>10</v>
      </c>
      <c r="G2" s="7"/>
      <c r="H2" s="7"/>
      <c r="I2" s="7"/>
    </row>
    <row r="3" spans="1:11" x14ac:dyDescent="0.25">
      <c r="A3" s="1"/>
      <c r="B3" s="2" t="s">
        <v>2</v>
      </c>
      <c r="C3" s="2" t="s">
        <v>3</v>
      </c>
    </row>
    <row r="4" spans="1:11" x14ac:dyDescent="0.25">
      <c r="A4" s="4" t="s">
        <v>0</v>
      </c>
      <c r="B4" s="1" t="s">
        <v>6</v>
      </c>
      <c r="C4" s="3">
        <v>41892</v>
      </c>
      <c r="G4" s="1" t="s">
        <v>6</v>
      </c>
      <c r="H4" s="1" t="s">
        <v>7</v>
      </c>
      <c r="I4" s="1" t="s">
        <v>8</v>
      </c>
      <c r="J4" s="6"/>
      <c r="K4" s="6"/>
    </row>
    <row r="5" spans="1:11" x14ac:dyDescent="0.25">
      <c r="A5" s="4" t="s">
        <v>0</v>
      </c>
      <c r="B5" s="1" t="s">
        <v>7</v>
      </c>
      <c r="C5" s="3">
        <v>41953</v>
      </c>
      <c r="F5" s="4" t="s">
        <v>0</v>
      </c>
      <c r="G5" s="5">
        <f t="array" ref="G5">IFERROR(INDEX($C$4:$C$12,LARGE(IF(($B$4:$B$12=G$4)*($A$4:$A$12=$F5)&lt;&gt;0,($A$4:$A$12=$F5)*($B$4:$B$12=G4)*(ROW($1:$9))),1)),"")</f>
        <v>43023</v>
      </c>
      <c r="H5" s="5">
        <f t="array" ref="H5">IFERROR(INDEX($C$4:$C$12,LARGE(IF(($B$4:$B$12=H$4)*($A$4:$A$12=$F5)&lt;&gt;0,($A$4:$A$12=$F5)*($B$4:$B$12=H4)*(ROW($1:$9))),1)),"")</f>
        <v>41953</v>
      </c>
      <c r="I5" s="5" t="str">
        <f t="array" ref="I5">IFERROR(INDEX($C$4:$C$12,LARGE(IF(($B$4:$B$12=I$4)*($A$4:$A$12=$F5)&lt;&gt;0,($A$4:$A$12=$F5)*($B$4:$B$12=I4)*(ROW($1:$9))),1)),"")</f>
        <v/>
      </c>
      <c r="J5" s="5"/>
      <c r="K5" s="5"/>
    </row>
    <row r="6" spans="1:11" x14ac:dyDescent="0.25">
      <c r="A6" s="4" t="s">
        <v>0</v>
      </c>
      <c r="B6" s="1" t="s">
        <v>6</v>
      </c>
      <c r="C6" s="3">
        <v>43023</v>
      </c>
      <c r="F6" s="4" t="s">
        <v>1</v>
      </c>
      <c r="G6" s="5" t="str">
        <f t="array" ref="G6">IFERROR(INDEX($C$4:$C$12,LARGE(IF(($B$4:$B$12=G$4)*($A$4:$A$12=$F6)&lt;&gt;0,($A$4:$A$12=$F6)*($B$4:$B$12=G$4)*(ROW($1:$9))),1)),"")</f>
        <v/>
      </c>
      <c r="H6" s="5">
        <f t="array" ref="H6">IFERROR(INDEX($C$4:$C$12,LARGE(IF(($B$4:$B$12=H$4)*($A$4:$A$12=$F6)&lt;&gt;0,($A$4:$A$12=$F6)*($B$4:$B$12=H$4)*(ROW($1:$9))),1)),"")</f>
        <v>42936</v>
      </c>
      <c r="I6" s="5" t="str">
        <f t="array" ref="I6">IFERROR(INDEX($C$4:$C$12,LARGE(IF(($B$4:$B$12=I$4)*($A$4:$A$12=$F6)&lt;&gt;0,($A$4:$A$12=$F6)*($B$4:$B$12=I$4)*(ROW($1:$9))),1)),"")</f>
        <v/>
      </c>
    </row>
    <row r="7" spans="1:11" x14ac:dyDescent="0.25">
      <c r="A7" s="4" t="s">
        <v>1</v>
      </c>
      <c r="B7" s="1" t="s">
        <v>7</v>
      </c>
      <c r="C7" s="3">
        <v>41104</v>
      </c>
      <c r="F7" s="4" t="s">
        <v>4</v>
      </c>
      <c r="G7" s="5">
        <f t="array" ref="G7">IFERROR(INDEX($C$4:$C$12,LARGE(IF(($B$4:$B$12=G$4)*($A$4:$A$12=$F7)&lt;&gt;0,($A$4:$A$12=$F7)*($B$4:$B$12=G$4)*(ROW($1:$9))),1)),"")</f>
        <v>42368</v>
      </c>
      <c r="H7" s="5" t="str">
        <f t="array" ref="H7">IFERROR(INDEX($C$4:$C$12,LARGE(IF(($B$4:$B$12=H$4)*($A$4:$A$12=$F7)&lt;&gt;0,($A$4:$A$12=$F7)*($B$4:$B$12=H$4)*(ROW($1:$9))),1)),"")</f>
        <v/>
      </c>
      <c r="I7" s="5">
        <f t="array" ref="I7">IFERROR(INDEX($C$4:$C$12,LARGE(IF(($B$4:$B$12=I$4)*($A$4:$A$12=$F7)&lt;&gt;0,($A$4:$A$12=$F7)*($B$4:$B$12=I$4)*(ROW($1:$9))),1)),"")</f>
        <v>41557</v>
      </c>
    </row>
    <row r="8" spans="1:11" x14ac:dyDescent="0.25">
      <c r="A8" s="4" t="s">
        <v>1</v>
      </c>
      <c r="B8" s="1" t="s">
        <v>7</v>
      </c>
      <c r="C8" s="3">
        <v>42936</v>
      </c>
    </row>
    <row r="9" spans="1:11" x14ac:dyDescent="0.25">
      <c r="A9" s="4" t="s">
        <v>4</v>
      </c>
      <c r="B9" s="1" t="s">
        <v>8</v>
      </c>
      <c r="C9" s="3">
        <v>42287</v>
      </c>
    </row>
    <row r="10" spans="1:11" x14ac:dyDescent="0.25">
      <c r="A10" s="4" t="s">
        <v>4</v>
      </c>
      <c r="B10" s="1" t="s">
        <v>8</v>
      </c>
      <c r="C10" s="3">
        <v>41557</v>
      </c>
    </row>
    <row r="11" spans="1:11" x14ac:dyDescent="0.25">
      <c r="A11" s="4" t="s">
        <v>5</v>
      </c>
      <c r="B11" s="1" t="s">
        <v>9</v>
      </c>
      <c r="C11" s="3">
        <v>42689</v>
      </c>
    </row>
    <row r="12" spans="1:11" x14ac:dyDescent="0.25">
      <c r="A12" s="4" t="s">
        <v>4</v>
      </c>
      <c r="B12" s="1" t="s">
        <v>6</v>
      </c>
      <c r="C12" s="3">
        <v>42368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CMI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Siemoneit</dc:creator>
  <cp:lastModifiedBy>J-Paul</cp:lastModifiedBy>
  <dcterms:created xsi:type="dcterms:W3CDTF">2015-09-20T17:57:27Z</dcterms:created>
  <dcterms:modified xsi:type="dcterms:W3CDTF">2015-09-20T19:19:29Z</dcterms:modified>
</cp:coreProperties>
</file>