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EBC83BA4-CBAB-485C-AB29-A732D9378106}" xr6:coauthVersionLast="45" xr6:coauthVersionMax="45" xr10:uidLastSave="{00000000-0000-0000-0000-000000000000}"/>
  <bookViews>
    <workbookView xWindow="15" yWindow="570" windowWidth="19185" windowHeight="14190" xr2:uid="{BF3B2012-84C3-491E-A0D2-5F6CE3BCE941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1" l="1"/>
  <c r="G4" i="1"/>
  <c r="G3" i="1"/>
  <c r="H5" i="1" l="1"/>
</calcChain>
</file>

<file path=xl/sharedStrings.xml><?xml version="1.0" encoding="utf-8"?>
<sst xmlns="http://schemas.openxmlformats.org/spreadsheetml/2006/main" count="12" uniqueCount="12">
  <si>
    <t>Nb de cartons livrés</t>
  </si>
  <si>
    <t>Nb de palettes livrées</t>
  </si>
  <si>
    <t>Palette homogène</t>
  </si>
  <si>
    <t>Numéro de Livraison</t>
  </si>
  <si>
    <t>Numéro de Fabrique</t>
  </si>
  <si>
    <t>égal zéro francs car pas de coût de préparation puisque j'ai 6 palettes homogènes.</t>
  </si>
  <si>
    <t xml:space="preserve">égal à 21.76 car 0.34*64 </t>
  </si>
  <si>
    <t>Cartons préparés</t>
  </si>
  <si>
    <t>Coût de préparation pour les cartons mis sur la palette</t>
  </si>
  <si>
    <t>Coût de préparation pour la fabrique</t>
  </si>
  <si>
    <t>n° fabrique</t>
  </si>
  <si>
    <t>cout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</si>
</sst>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wrapText="1"/>
    </xf>
    <xf numFmtId="0" fontId="0" fillId="2" borderId="0" xfId="0" applyFill="1" applyAlignment="1">
      <alignment horizontal="right"/>
    </xf>
    <xf numFmtId="0" fontId="0" fillId="2" borderId="0" xfId="0" applyFill="1"/>
    <xf numFmtId="2" fontId="0" fillId="0" borderId="1" xfId="0" applyNumberFormat="1" applyBorder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5E67C-4408-496F-88E2-F63F89EA2779}">
  <dimension ref="A2:H10"/>
  <sheetViews>
    <sheetView tabSelected="1" topLeftCell="B1" workbookViewId="0">
      <selection activeCell="G3" sqref="G3:G5"/>
    </sheetView>
  </sheetViews>
  <sheetFormatPr baseColWidth="10" defaultColWidth="9.140625" defaultRowHeight="15" x14ac:dyDescent="0.25"/>
  <cols>
    <col min="1" max="1" width="32" bestFit="1" customWidth="1"/>
    <col min="2" max="4" width="20" customWidth="1"/>
    <col min="5" max="5" width="16" bestFit="1" customWidth="1"/>
    <col min="6" max="6" width="15.28515625" bestFit="1" customWidth="1"/>
    <col min="7" max="7" width="26.140625" customWidth="1"/>
    <col min="8" max="8" width="70.28515625" bestFit="1" customWidth="1"/>
  </cols>
  <sheetData>
    <row r="2" spans="1:8" ht="45" x14ac:dyDescent="0.25">
      <c r="A2" s="1" t="s">
        <v>3</v>
      </c>
      <c r="B2" s="1" t="s">
        <v>4</v>
      </c>
      <c r="C2" s="1" t="s">
        <v>0</v>
      </c>
      <c r="D2" s="1" t="s">
        <v>1</v>
      </c>
      <c r="E2" s="1" t="s">
        <v>2</v>
      </c>
      <c r="F2" s="1" t="s">
        <v>7</v>
      </c>
      <c r="G2" s="2" t="s">
        <v>8</v>
      </c>
    </row>
    <row r="3" spans="1:8" x14ac:dyDescent="0.25">
      <c r="A3" s="1">
        <v>826878325</v>
      </c>
      <c r="B3" s="1">
        <v>18</v>
      </c>
      <c r="C3" s="1">
        <v>64</v>
      </c>
      <c r="D3" s="1">
        <v>0.36</v>
      </c>
      <c r="E3" s="1">
        <v>0</v>
      </c>
      <c r="F3" s="1">
        <v>64</v>
      </c>
      <c r="G3" s="1">
        <f>IF(D3&lt;&gt;INT(D3),VLOOKUP(B3,$B$9:$C$10,2,0)*$F3,0)</f>
        <v>21.76</v>
      </c>
      <c r="H3" t="s">
        <v>6</v>
      </c>
    </row>
    <row r="4" spans="1:8" x14ac:dyDescent="0.25">
      <c r="A4" s="1">
        <v>826878326</v>
      </c>
      <c r="B4" s="1">
        <v>9810</v>
      </c>
      <c r="C4" s="1">
        <v>948</v>
      </c>
      <c r="D4" s="1">
        <v>6</v>
      </c>
      <c r="E4" s="1">
        <v>6</v>
      </c>
      <c r="F4" s="1">
        <v>0</v>
      </c>
      <c r="G4" s="1">
        <f>IF(D4&lt;&gt;INT(D4),VLOOKUP(B4,$B$9:$C$10,2,0)*$F4,0)</f>
        <v>0</v>
      </c>
      <c r="H4" t="s">
        <v>5</v>
      </c>
    </row>
    <row r="5" spans="1:8" x14ac:dyDescent="0.25">
      <c r="A5" s="1">
        <v>826878327</v>
      </c>
      <c r="B5" s="1">
        <v>9810</v>
      </c>
      <c r="C5" s="1">
        <v>194</v>
      </c>
      <c r="D5" s="5">
        <v>5.74</v>
      </c>
      <c r="E5" s="1">
        <v>1</v>
      </c>
      <c r="F5" s="1">
        <v>170</v>
      </c>
      <c r="G5" s="1">
        <f>IF(D5&lt;&gt;INT(D5),VLOOKUP(B5,$B$9:$C$10,2,0)*$F5,0)</f>
        <v>54.4</v>
      </c>
      <c r="H5" s="6">
        <f>F5*C10</f>
        <v>54.4</v>
      </c>
    </row>
    <row r="8" spans="1:8" x14ac:dyDescent="0.25">
      <c r="A8" t="s">
        <v>9</v>
      </c>
      <c r="B8" s="3" t="s">
        <v>10</v>
      </c>
      <c r="C8" s="3" t="s">
        <v>11</v>
      </c>
    </row>
    <row r="9" spans="1:8" x14ac:dyDescent="0.25">
      <c r="B9" s="4">
        <v>18</v>
      </c>
      <c r="C9" s="4">
        <v>0.34</v>
      </c>
    </row>
    <row r="10" spans="1:8" x14ac:dyDescent="0.25">
      <c r="B10" s="4">
        <v>9810</v>
      </c>
      <c r="C10" s="4">
        <v>0.32</v>
      </c>
    </row>
  </sheetData>
  <pageMargins left="0.7" right="0.7" top="0.75" bottom="0.75" header="0.3" footer="0.3"/>
  <pageSetup paperSize="9" orientation="portrait" r:id="rId1"/>
  <customProperties>
    <customPr name="_pios_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CHUDRIOTBE</dc:creator>
  <cp:lastModifiedBy>DjiDji</cp:lastModifiedBy>
  <dcterms:created xsi:type="dcterms:W3CDTF">2020-06-25T14:42:24Z</dcterms:created>
  <dcterms:modified xsi:type="dcterms:W3CDTF">2020-06-26T10:10:25Z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ustomUiType">
    <vt:lpwstr>2</vt:lpwstr>
  </property>
  <property fmtid="{D5CDD505-2E9C-101B-9397-08002B2CF9AE}" pid="3" name="MSIP_Label_1ada0a2f-b917-4d51-b0d0-d418a10c8b23_Enabled">
    <vt:lpwstr>True</vt:lpwstr>
  </property>
  <property fmtid="{D5CDD505-2E9C-101B-9397-08002B2CF9AE}" pid="4" name="MSIP_Label_1ada0a2f-b917-4d51-b0d0-d418a10c8b23_SiteId">
    <vt:lpwstr>12a3af23-a769-4654-847f-958f3d479f4a</vt:lpwstr>
  </property>
  <property fmtid="{D5CDD505-2E9C-101B-9397-08002B2CF9AE}" pid="5" name="MSIP_Label_1ada0a2f-b917-4d51-b0d0-d418a10c8b23_Owner">
    <vt:lpwstr>Benoit.Udriot@CH.nestle.com</vt:lpwstr>
  </property>
  <property fmtid="{D5CDD505-2E9C-101B-9397-08002B2CF9AE}" pid="6" name="MSIP_Label_1ada0a2f-b917-4d51-b0d0-d418a10c8b23_SetDate">
    <vt:lpwstr>2020-06-25T14:49:42.5368822Z</vt:lpwstr>
  </property>
  <property fmtid="{D5CDD505-2E9C-101B-9397-08002B2CF9AE}" pid="7" name="MSIP_Label_1ada0a2f-b917-4d51-b0d0-d418a10c8b23_Name">
    <vt:lpwstr>General Use</vt:lpwstr>
  </property>
  <property fmtid="{D5CDD505-2E9C-101B-9397-08002B2CF9AE}" pid="8" name="MSIP_Label_1ada0a2f-b917-4d51-b0d0-d418a10c8b23_Application">
    <vt:lpwstr>Microsoft Azure Information Protection</vt:lpwstr>
  </property>
  <property fmtid="{D5CDD505-2E9C-101B-9397-08002B2CF9AE}" pid="9" name="MSIP_Label_1ada0a2f-b917-4d51-b0d0-d418a10c8b23_ActionId">
    <vt:lpwstr>d9d58b45-d497-4763-a406-825cefa2c795</vt:lpwstr>
  </property>
  <property fmtid="{D5CDD505-2E9C-101B-9397-08002B2CF9AE}" pid="10" name="MSIP_Label_1ada0a2f-b917-4d51-b0d0-d418a10c8b23_Extended_MSFT_Method">
    <vt:lpwstr>Automatic</vt:lpwstr>
  </property>
  <property fmtid="{D5CDD505-2E9C-101B-9397-08002B2CF9AE}" pid="11" name="Sensitivity">
    <vt:lpwstr>General Use</vt:lpwstr>
  </property>
</Properties>
</file>