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17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3D816444-6C3D-4E09-B607-8D12F06EDB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  <c r="U4" i="1"/>
  <c r="V4" i="1"/>
  <c r="W4" i="1"/>
  <c r="X4" i="1"/>
  <c r="J4" i="1"/>
  <c r="K4" i="1"/>
  <c r="L4" i="1"/>
  <c r="M4" i="1"/>
  <c r="N4" i="1"/>
  <c r="O4" i="1"/>
  <c r="P4" i="1"/>
  <c r="Q4" i="1"/>
  <c r="R4" i="1"/>
  <c r="S4" i="1"/>
  <c r="I4" i="1"/>
  <c r="D3" i="1"/>
  <c r="E3" i="1"/>
  <c r="F3" i="1"/>
  <c r="G3" i="1"/>
  <c r="H3" i="1"/>
  <c r="I3" i="1"/>
  <c r="J3" i="1"/>
  <c r="C3" i="1"/>
  <c r="C2" i="1"/>
  <c r="Y2" i="1" s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6" i="1"/>
  <c r="Y5" i="1"/>
  <c r="Y4" i="1" l="1"/>
  <c r="Y3" i="1"/>
</calcChain>
</file>

<file path=xl/sharedStrings.xml><?xml version="1.0" encoding="utf-8"?>
<sst xmlns="http://schemas.openxmlformats.org/spreadsheetml/2006/main" count="34" uniqueCount="34">
  <si>
    <t>MARDI</t>
  </si>
  <si>
    <t xml:space="preserve">7h30         8h00 </t>
  </si>
  <si>
    <t>8h00       8h30</t>
  </si>
  <si>
    <t>8h30           9h00</t>
  </si>
  <si>
    <t>9h00        9h30</t>
  </si>
  <si>
    <t>9h30   10h00</t>
  </si>
  <si>
    <t>10h00   10h30</t>
  </si>
  <si>
    <t>10h30   11h00</t>
  </si>
  <si>
    <t>11h00   11h30</t>
  </si>
  <si>
    <t>11h30   12h00</t>
  </si>
  <si>
    <t>12h00   12h30</t>
  </si>
  <si>
    <t>12h30   13h00</t>
  </si>
  <si>
    <t>13h00   13h30</t>
  </si>
  <si>
    <t>13h30   14h00</t>
  </si>
  <si>
    <t xml:space="preserve">14h00   14h30 </t>
  </si>
  <si>
    <t>14h30   15h00</t>
  </si>
  <si>
    <t>15h00   15h30</t>
  </si>
  <si>
    <t>15h30   16h00</t>
  </si>
  <si>
    <t>16h00   16h30</t>
  </si>
  <si>
    <t>16h30    17h00</t>
  </si>
  <si>
    <t>17h00    17h30</t>
  </si>
  <si>
    <t>17h30    18h00</t>
  </si>
  <si>
    <t>18h00    18h30</t>
  </si>
  <si>
    <t>TT</t>
  </si>
  <si>
    <t>8h-17h30</t>
  </si>
  <si>
    <t>PAUL</t>
  </si>
  <si>
    <t>PIERRE</t>
  </si>
  <si>
    <t>CATH</t>
  </si>
  <si>
    <t>DAN</t>
  </si>
  <si>
    <t>YVES</t>
  </si>
  <si>
    <t>12h00-15h00</t>
  </si>
  <si>
    <t>9h-17h</t>
  </si>
  <si>
    <t>8h-11h30</t>
  </si>
  <si>
    <t>tu dois faire chaque ligne (pour les couleurs) et dans les formules, tu changes le b2 en b3, etc 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</si>
</sst>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1"/>
      <name val="Arial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vertical="center" wrapText="1"/>
    </xf>
    <xf numFmtId="9" fontId="3" fillId="3" borderId="6" xfId="0" applyNumberFormat="1" applyFont="1" applyFill="1" applyBorder="1" applyAlignment="1" applyProtection="1">
      <alignment horizontal="left"/>
      <protection locked="0"/>
    </xf>
    <xf numFmtId="49" fontId="4" fillId="4" borderId="7" xfId="0" applyNumberFormat="1" applyFont="1" applyFill="1" applyBorder="1" applyAlignment="1" applyProtection="1">
      <alignment horizontal="left"/>
      <protection locked="0"/>
    </xf>
    <xf numFmtId="0" fontId="1" fillId="0" borderId="9" xfId="0" applyFont="1" applyBorder="1"/>
    <xf numFmtId="0" fontId="3" fillId="5" borderId="10" xfId="0" applyFont="1" applyFill="1" applyBorder="1" applyProtection="1">
      <protection locked="0"/>
    </xf>
    <xf numFmtId="0" fontId="3" fillId="4" borderId="7" xfId="0" applyFont="1" applyFill="1" applyBorder="1" applyProtection="1">
      <protection locked="0"/>
    </xf>
    <xf numFmtId="0" fontId="3" fillId="0" borderId="7" xfId="0" applyFont="1" applyBorder="1" applyProtection="1">
      <protection locked="0"/>
    </xf>
    <xf numFmtId="9" fontId="3" fillId="6" borderId="11" xfId="0" applyNumberFormat="1" applyFont="1" applyFill="1" applyBorder="1" applyAlignment="1" applyProtection="1">
      <alignment horizontal="left"/>
      <protection locked="0"/>
    </xf>
    <xf numFmtId="0" fontId="1" fillId="0" borderId="13" xfId="0" applyFont="1" applyBorder="1"/>
    <xf numFmtId="9" fontId="3" fillId="7" borderId="11" xfId="0" applyNumberFormat="1" applyFont="1" applyFill="1" applyBorder="1" applyAlignment="1" applyProtection="1">
      <alignment horizontal="left"/>
      <protection locked="0"/>
    </xf>
    <xf numFmtId="9" fontId="4" fillId="4" borderId="7" xfId="0" applyNumberFormat="1" applyFont="1" applyFill="1" applyBorder="1" applyAlignment="1" applyProtection="1">
      <alignment horizontal="left"/>
      <protection locked="0"/>
    </xf>
    <xf numFmtId="0" fontId="3" fillId="0" borderId="2" xfId="0" applyFont="1" applyBorder="1" applyProtection="1">
      <protection locked="0"/>
    </xf>
    <xf numFmtId="9" fontId="3" fillId="8" borderId="10" xfId="0" applyNumberFormat="1" applyFont="1" applyFill="1" applyBorder="1" applyAlignment="1" applyProtection="1">
      <alignment horizontal="left"/>
      <protection locked="0"/>
    </xf>
    <xf numFmtId="0" fontId="3" fillId="0" borderId="14" xfId="0" applyFont="1" applyBorder="1"/>
    <xf numFmtId="9" fontId="1" fillId="0" borderId="16" xfId="0" applyNumberFormat="1" applyFont="1" applyBorder="1" applyProtection="1">
      <protection locked="0"/>
    </xf>
    <xf numFmtId="0" fontId="1" fillId="0" borderId="14" xfId="0" applyFont="1" applyBorder="1" applyProtection="1">
      <protection locked="0"/>
    </xf>
    <xf numFmtId="0" fontId="1" fillId="0" borderId="7" xfId="0" applyFont="1" applyBorder="1"/>
    <xf numFmtId="0" fontId="3" fillId="0" borderId="8" xfId="0" applyFont="1" applyBorder="1" applyProtection="1">
      <protection locked="0"/>
    </xf>
    <xf numFmtId="0" fontId="0" fillId="0" borderId="0" xfId="0" quotePrefix="1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3" fillId="0" borderId="7" xfId="0" applyFont="1" applyFill="1" applyBorder="1" applyProtection="1">
      <protection locked="0"/>
    </xf>
    <xf numFmtId="0" fontId="3" fillId="0" borderId="12" xfId="0" applyFont="1" applyFill="1" applyBorder="1" applyProtection="1">
      <protection locked="0"/>
    </xf>
    <xf numFmtId="0" fontId="3" fillId="0" borderId="7" xfId="0" applyFont="1" applyFill="1" applyBorder="1"/>
    <xf numFmtId="0" fontId="3" fillId="0" borderId="15" xfId="0" applyFont="1" applyFill="1" applyBorder="1" applyProtection="1">
      <protection locked="0"/>
    </xf>
    <xf numFmtId="0" fontId="1" fillId="0" borderId="7" xfId="0" applyFont="1" applyFill="1" applyBorder="1" applyProtection="1">
      <protection locked="0"/>
    </xf>
    <xf numFmtId="0" fontId="3" fillId="0" borderId="8" xfId="0" applyFont="1" applyFill="1" applyBorder="1" applyProtection="1">
      <protection locked="0"/>
    </xf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</dxfs>
  <tableStyles count="1" defaultTableStyle="TableStyleMedium2" defaultPivotStyle="PivotStyleLight16">
    <tableStyle name="Invisible" pivot="0" table="0" count="0" xr9:uid="{2F003A1E-818E-46B1-B699-DEB7C022A64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72159</xdr:colOff>
      <xdr:row>0</xdr:row>
      <xdr:rowOff>519545</xdr:rowOff>
    </xdr:from>
    <xdr:to>
      <xdr:col>34</xdr:col>
      <xdr:colOff>404091</xdr:colOff>
      <xdr:row>6</xdr:row>
      <xdr:rowOff>274204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FDDF99A-736E-E63D-98DB-5D9F4F58AF03}"/>
            </a:ext>
          </a:extLst>
        </xdr:cNvPr>
        <xdr:cNvSpPr txBox="1"/>
      </xdr:nvSpPr>
      <xdr:spPr>
        <a:xfrm>
          <a:off x="20955000" y="519545"/>
          <a:ext cx="6451023" cy="174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Je voudrais que les cellules de la ligne paul (I2 a X2) se colorient automatiquement en fonction de l heure entrée en B2. Idem pour les autres lignes de prénoms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"/>
  <sheetViews>
    <sheetView tabSelected="1" zoomScaleNormal="100" workbookViewId="0">
      <selection activeCell="C10" sqref="C10"/>
    </sheetView>
  </sheetViews>
  <sheetFormatPr baseColWidth="10" defaultRowHeight="15" x14ac:dyDescent="0.25"/>
  <cols>
    <col min="2" max="2" width="26.42578125" customWidth="1"/>
  </cols>
  <sheetData>
    <row r="1" spans="1:25" ht="42.75" thickBot="1" x14ac:dyDescent="0.4">
      <c r="A1" s="22" t="s">
        <v>0</v>
      </c>
      <c r="B1" s="23"/>
      <c r="C1" s="1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3" t="s">
        <v>23</v>
      </c>
    </row>
    <row r="2" spans="1:25" ht="23.25" x14ac:dyDescent="0.35">
      <c r="A2" s="4" t="s">
        <v>25</v>
      </c>
      <c r="B2" s="5" t="s">
        <v>30</v>
      </c>
      <c r="C2" s="20" t="str">
        <f>IF(AND(TIMEVALUE(SUBSTITUTE(LEFT(C$1,SEARCH(" ",C$1)-1),"h",":"))&gt;=TIMEVALUE(SUBSTITUTE(LEFT($B2,SEARCH("-",$B2)-1),"h",":")),TIMEVALUE(SUBSTITUTE(LEFT(C$1,SEARCH(" ",C$1)-1),"h",":"))&lt;TIMEVALUE(SUBSTITUTE(RIGHT($B2,LEN($B2)-SEARCH("-",$B2)),"h",":"))),0.5,"")</f>
        <v/>
      </c>
      <c r="D2" s="20" t="str">
        <f t="shared" ref="D2:X4" si="0">IF(AND(TIMEVALUE(SUBSTITUTE(LEFT(D$1,SEARCH(" ",D$1)-1),"h",":"))&gt;=TIMEVALUE(SUBSTITUTE(LEFT($B2,SEARCH("-",$B2)-1),"h",":")),TIMEVALUE(SUBSTITUTE(LEFT(D$1,SEARCH(" ",D$1)-1),"h",":"))&lt;TIMEVALUE(SUBSTITUTE(RIGHT($B2,LEN($B2)-SEARCH("-",$B2)),"h",":"))),0.5,"")</f>
        <v/>
      </c>
      <c r="E2" s="20" t="str">
        <f t="shared" si="0"/>
        <v/>
      </c>
      <c r="F2" s="20" t="str">
        <f t="shared" si="0"/>
        <v/>
      </c>
      <c r="G2" s="20" t="str">
        <f t="shared" si="0"/>
        <v/>
      </c>
      <c r="H2" s="20" t="str">
        <f t="shared" si="0"/>
        <v/>
      </c>
      <c r="I2" s="20" t="str">
        <f t="shared" si="0"/>
        <v/>
      </c>
      <c r="J2" s="20" t="str">
        <f t="shared" si="0"/>
        <v/>
      </c>
      <c r="K2" s="20" t="str">
        <f t="shared" si="0"/>
        <v/>
      </c>
      <c r="L2" s="20">
        <f t="shared" si="0"/>
        <v>0.5</v>
      </c>
      <c r="M2" s="20">
        <f t="shared" si="0"/>
        <v>0.5</v>
      </c>
      <c r="N2" s="20">
        <f t="shared" si="0"/>
        <v>0.5</v>
      </c>
      <c r="O2" s="20">
        <f t="shared" si="0"/>
        <v>0.5</v>
      </c>
      <c r="P2" s="20">
        <f t="shared" si="0"/>
        <v>0.5</v>
      </c>
      <c r="Q2" s="20">
        <f t="shared" si="0"/>
        <v>0.5</v>
      </c>
      <c r="R2" s="20" t="str">
        <f t="shared" si="0"/>
        <v/>
      </c>
      <c r="S2" s="20" t="str">
        <f t="shared" si="0"/>
        <v/>
      </c>
      <c r="T2" s="20" t="str">
        <f t="shared" si="0"/>
        <v/>
      </c>
      <c r="U2" s="20" t="str">
        <f t="shared" si="0"/>
        <v/>
      </c>
      <c r="V2" s="20" t="str">
        <f t="shared" si="0"/>
        <v/>
      </c>
      <c r="W2" s="20" t="str">
        <f t="shared" si="0"/>
        <v/>
      </c>
      <c r="X2" s="20" t="str">
        <f t="shared" si="0"/>
        <v/>
      </c>
      <c r="Y2" s="6">
        <f>SUM(C2:X2)</f>
        <v>3</v>
      </c>
    </row>
    <row r="3" spans="1:25" ht="23.25" x14ac:dyDescent="0.35">
      <c r="A3" s="7" t="s">
        <v>26</v>
      </c>
      <c r="B3" s="5" t="s">
        <v>32</v>
      </c>
      <c r="C3" s="20" t="str">
        <f>IF(AND(TIMEVALUE(SUBSTITUTE(LEFT(C$1,SEARCH(" ",C$1)-1),"h",":"))&gt;=TIMEVALUE(SUBSTITUTE(LEFT($B3,SEARCH("-",$B3)-1),"h",":")),TIMEVALUE(SUBSTITUTE(LEFT(C$1,SEARCH(" ",C$1)-1),"h",":"))&lt;TIMEVALUE(SUBSTITUTE(RIGHT($B3,LEN($B3)-SEARCH("-",$B3)),"h",":"))),0.5,"")</f>
        <v/>
      </c>
      <c r="D3" s="20">
        <f t="shared" si="0"/>
        <v>0.5</v>
      </c>
      <c r="E3" s="20">
        <f t="shared" si="0"/>
        <v>0.5</v>
      </c>
      <c r="F3" s="20">
        <f t="shared" si="0"/>
        <v>0.5</v>
      </c>
      <c r="G3" s="20">
        <f t="shared" si="0"/>
        <v>0.5</v>
      </c>
      <c r="H3" s="20">
        <f t="shared" si="0"/>
        <v>0.5</v>
      </c>
      <c r="I3" s="20">
        <f t="shared" si="0"/>
        <v>0.5</v>
      </c>
      <c r="J3" s="20">
        <f t="shared" si="0"/>
        <v>0.5</v>
      </c>
      <c r="K3" s="24"/>
      <c r="L3" s="24"/>
      <c r="M3" s="24"/>
      <c r="N3" s="24"/>
      <c r="O3" s="8"/>
      <c r="P3" s="8"/>
      <c r="Q3" s="8"/>
      <c r="R3" s="9"/>
      <c r="S3" s="9"/>
      <c r="T3" s="9"/>
      <c r="U3" s="9"/>
      <c r="V3" s="9"/>
      <c r="W3" s="9"/>
      <c r="X3" s="9"/>
      <c r="Y3" s="6">
        <f>SUM(C3:X3)</f>
        <v>3.5</v>
      </c>
    </row>
    <row r="4" spans="1:25" ht="23.25" x14ac:dyDescent="0.35">
      <c r="A4" s="10" t="s">
        <v>27</v>
      </c>
      <c r="B4" s="5" t="s">
        <v>24</v>
      </c>
      <c r="C4" s="20"/>
      <c r="D4" s="29"/>
      <c r="E4" s="25"/>
      <c r="F4" s="25"/>
      <c r="G4" s="25"/>
      <c r="H4" s="25"/>
      <c r="I4" s="20">
        <f t="shared" si="0"/>
        <v>0.5</v>
      </c>
      <c r="J4" s="20">
        <f t="shared" si="0"/>
        <v>0.5</v>
      </c>
      <c r="K4" s="20">
        <f t="shared" si="0"/>
        <v>0.5</v>
      </c>
      <c r="L4" s="20">
        <f t="shared" si="0"/>
        <v>0.5</v>
      </c>
      <c r="M4" s="20">
        <f t="shared" si="0"/>
        <v>0.5</v>
      </c>
      <c r="N4" s="20">
        <f t="shared" si="0"/>
        <v>0.5</v>
      </c>
      <c r="O4" s="20">
        <f t="shared" si="0"/>
        <v>0.5</v>
      </c>
      <c r="P4" s="20">
        <f t="shared" si="0"/>
        <v>0.5</v>
      </c>
      <c r="Q4" s="20">
        <f t="shared" si="0"/>
        <v>0.5</v>
      </c>
      <c r="R4" s="20">
        <f t="shared" si="0"/>
        <v>0.5</v>
      </c>
      <c r="S4" s="20">
        <f t="shared" si="0"/>
        <v>0.5</v>
      </c>
      <c r="T4" s="20">
        <f t="shared" si="0"/>
        <v>0.5</v>
      </c>
      <c r="U4" s="20">
        <f t="shared" si="0"/>
        <v>0.5</v>
      </c>
      <c r="V4" s="20">
        <f t="shared" si="0"/>
        <v>0.5</v>
      </c>
      <c r="W4" s="20" t="str">
        <f t="shared" si="0"/>
        <v/>
      </c>
      <c r="X4" s="20" t="str">
        <f t="shared" si="0"/>
        <v/>
      </c>
      <c r="Y4" s="11">
        <f>SUM(C4:V4)</f>
        <v>7</v>
      </c>
    </row>
    <row r="5" spans="1:25" ht="23.25" x14ac:dyDescent="0.35">
      <c r="A5" s="12" t="s">
        <v>28</v>
      </c>
      <c r="B5" s="13"/>
      <c r="C5" s="14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11">
        <f>SUM(C5:X5)</f>
        <v>0</v>
      </c>
    </row>
    <row r="6" spans="1:25" ht="23.25" x14ac:dyDescent="0.35">
      <c r="A6" s="15" t="s">
        <v>29</v>
      </c>
      <c r="B6" s="5" t="s">
        <v>31</v>
      </c>
      <c r="C6" s="1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4"/>
      <c r="R6" s="24"/>
      <c r="S6" s="24"/>
      <c r="T6" s="24"/>
      <c r="U6" s="24"/>
      <c r="V6" s="24"/>
      <c r="W6" s="24"/>
      <c r="X6" s="27"/>
      <c r="Y6" s="6">
        <f>SUM(C6:X6)</f>
        <v>0</v>
      </c>
    </row>
    <row r="7" spans="1:25" ht="23.25" x14ac:dyDescent="0.35">
      <c r="A7" s="17"/>
      <c r="B7" s="5"/>
      <c r="C7" s="1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19"/>
    </row>
    <row r="10" spans="1:25" x14ac:dyDescent="0.25">
      <c r="C10" t="s">
        <v>33</v>
      </c>
    </row>
    <row r="12" spans="1:25" x14ac:dyDescent="0.25">
      <c r="C12" s="21"/>
    </row>
  </sheetData>
  <mergeCells count="1">
    <mergeCell ref="A1:B1"/>
  </mergeCells>
  <phoneticPr fontId="5" type="noConversion"/>
  <conditionalFormatting sqref="C2:X2">
    <cfRule type="expression" dxfId="3" priority="2">
      <formula>AND(TIMEVALUE(SUBSTITUTE(LEFT(C$1,SEARCH(" ",C$1)-1),"h",":"))&gt;=TIMEVALUE(SUBSTITUTE(LEFT($B2,SEARCH("-",$B2)-1),"h",":")),TIMEVALUE(SUBSTITUTE(LEFT(C$1,SEARCH(" ",C$1)-1),"h",":"))&lt;TIMEVALUE(SUBSTITUTE(RIGHT($B2,LEN($B2)-SEARCH("-",$B2)),"h",":")))</formula>
    </cfRule>
  </conditionalFormatting>
  <conditionalFormatting sqref="C3:X3">
    <cfRule type="expression" dxfId="2" priority="1">
      <formula>AND(TIMEVALUE(SUBSTITUTE(LEFT(C$1,SEARCH(" ",C$1)-1),"h",":"))&gt;=TIMEVALUE(SUBSTITUTE(LEFT($B3,SEARCH("-",$B3)-1),"h",":")),TIMEVALUE(SUBSTITUTE(LEFT(C$1,SEARCH(" ",C$1)-1),"h",":"))&lt;TIMEVALUE(SUBSTITUTE(RIGHT($B3,LEN($B3)-SEARCH("-",$B3)),"h",":")))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GODARD</dc:creator>
  <cp:lastModifiedBy>costumer3</cp:lastModifiedBy>
  <dcterms:created xsi:type="dcterms:W3CDTF">2025-10-24T12:21:15Z</dcterms:created>
  <dcterms:modified xsi:type="dcterms:W3CDTF">2025-10-24T17:09:07Z</dcterms:modified>
</cp:coreProperties>
</file>