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13" codeName="{AB3344F7-D241-B141-7B5F-E26DF2BE0A92}"/>
  <workbookPr codeName="ThisWorkbook" defaultThemeVersion="202300"/>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AE923D60-AB3D-4930-8734-8B97A88E1612}" xr6:coauthVersionLast="47" xr6:coauthVersionMax="47" xr10:uidLastSave="{00000000-0000-0000-0000-000000000000}"/>
  <bookViews>
    <workbookView xWindow="-120" yWindow="-120" windowWidth="29040" windowHeight="15840" activeTab="1" xr2:uid="{145E6117-1417-4D01-9A52-3F0F22C75D9D}"/>
  </bookViews>
  <sheets>
    <sheet name="Site 1 Permis" sheetId="1" r:id="rId1"/>
    <sheet name="Site 1 Rattrapages" sheetId="11" r:id="rId2"/>
    <sheet name="Site 2 Permis" sheetId="12" r:id="rId3"/>
    <sheet name="Site 2 Rattrapages" sheetId="13" r:id="rId4"/>
    <sheet name="Parametres" sheetId="2" r:id="rId5"/>
  </sheets>
  <definedNames>
    <definedName name="_xlnm._FilterDatabase" localSheetId="0" hidden="1">'Site 1 Permis'!$B$4:$M$14</definedName>
    <definedName name="_xlnm._FilterDatabase" localSheetId="1" hidden="1">'Site 1 Rattrapages'!$B$4:$M$4</definedName>
    <definedName name="_xlnm._FilterDatabase" localSheetId="2" hidden="1">'Site 2 Permis'!$B$4:$M$14</definedName>
    <definedName name="_xlnm._FilterDatabase" localSheetId="3" hidden="1">'Site 2 Rattrapages'!$B$4:$M$4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 i="11" l="1" a="1"/>
  <c r="C5" i="11" s="1"/>
  <c r="C5" i="13" a="1"/>
  <c r="C5" i="13" s="1"/>
  <c r="C120" i="13" a="1"/>
  <c r="C120" i="13" s="1"/>
  <c r="C119" i="13"/>
  <c r="C119" i="13" a="1"/>
  <c r="C118" i="13" a="1"/>
  <c r="C118" i="13" s="1"/>
  <c r="C117" i="13" a="1"/>
  <c r="C117" i="13" s="1"/>
  <c r="C116" i="13" a="1"/>
  <c r="C116" i="13" s="1"/>
  <c r="C115" i="13"/>
  <c r="C115" i="13" a="1"/>
  <c r="C114" i="13" a="1"/>
  <c r="C114" i="13" s="1"/>
  <c r="C113" i="13" a="1"/>
  <c r="C113" i="13" s="1"/>
  <c r="C112" i="13" a="1"/>
  <c r="C112" i="13" s="1"/>
  <c r="C111" i="13"/>
  <c r="C111" i="13" a="1"/>
  <c r="C110" i="13" a="1"/>
  <c r="C110" i="13" s="1"/>
  <c r="C109" i="13" a="1"/>
  <c r="C109" i="13" s="1"/>
  <c r="C108" i="13" a="1"/>
  <c r="C108" i="13" s="1"/>
  <c r="C107" i="13"/>
  <c r="C107" i="13" a="1"/>
  <c r="C106" i="13" a="1"/>
  <c r="C106" i="13" s="1"/>
  <c r="C105" i="13" a="1"/>
  <c r="C105" i="13" s="1"/>
  <c r="C104" i="13" a="1"/>
  <c r="C104" i="13" s="1"/>
  <c r="C103" i="13"/>
  <c r="C103" i="13" a="1"/>
  <c r="C102" i="13" a="1"/>
  <c r="C102" i="13" s="1"/>
  <c r="C101" i="13" a="1"/>
  <c r="C101" i="13" s="1"/>
  <c r="C100" i="13" a="1"/>
  <c r="C100" i="13" s="1"/>
  <c r="C99" i="13" a="1"/>
  <c r="C99" i="13" s="1"/>
  <c r="C98" i="13" a="1"/>
  <c r="C98" i="13" s="1"/>
  <c r="C97" i="13" a="1"/>
  <c r="C97" i="13" s="1"/>
  <c r="C96" i="13" a="1"/>
  <c r="C96" i="13" s="1"/>
  <c r="C95" i="13" a="1"/>
  <c r="C95" i="13" s="1"/>
  <c r="C94" i="13" a="1"/>
  <c r="C94" i="13" s="1"/>
  <c r="C93" i="13" a="1"/>
  <c r="C93" i="13" s="1"/>
  <c r="C92" i="13" a="1"/>
  <c r="C92" i="13" s="1"/>
  <c r="C91" i="13" a="1"/>
  <c r="C91" i="13" s="1"/>
  <c r="C90" i="13" a="1"/>
  <c r="C90" i="13" s="1"/>
  <c r="C89" i="13" a="1"/>
  <c r="C89" i="13" s="1"/>
  <c r="C88" i="13" a="1"/>
  <c r="C88" i="13" s="1"/>
  <c r="C87" i="13" a="1"/>
  <c r="C87" i="13" s="1"/>
  <c r="C86" i="13" a="1"/>
  <c r="C86" i="13" s="1"/>
  <c r="C85" i="13" a="1"/>
  <c r="C85" i="13" s="1"/>
  <c r="C84" i="13" a="1"/>
  <c r="C84" i="13" s="1"/>
  <c r="C83" i="13" a="1"/>
  <c r="C83" i="13" s="1"/>
  <c r="C82" i="13" a="1"/>
  <c r="C82" i="13" s="1"/>
  <c r="C81" i="13" a="1"/>
  <c r="C81" i="13" s="1"/>
  <c r="C80" i="13" a="1"/>
  <c r="C80" i="13" s="1"/>
  <c r="C79" i="13" a="1"/>
  <c r="C79" i="13" s="1"/>
  <c r="C78" i="13" a="1"/>
  <c r="C78" i="13" s="1"/>
  <c r="C77" i="13" a="1"/>
  <c r="C77" i="13" s="1"/>
  <c r="C76" i="13" a="1"/>
  <c r="C76" i="13" s="1"/>
  <c r="C75" i="13" a="1"/>
  <c r="C75" i="13" s="1"/>
  <c r="C74" i="13" a="1"/>
  <c r="C74" i="13" s="1"/>
  <c r="C73" i="13" a="1"/>
  <c r="C73" i="13" s="1"/>
  <c r="C72" i="13" a="1"/>
  <c r="C72" i="13" s="1"/>
  <c r="C71" i="13" a="1"/>
  <c r="C71" i="13" s="1"/>
  <c r="C70" i="13" a="1"/>
  <c r="C70" i="13" s="1"/>
  <c r="C69" i="13" a="1"/>
  <c r="C69" i="13" s="1"/>
  <c r="C68" i="13" a="1"/>
  <c r="C68" i="13" s="1"/>
  <c r="C67" i="13" a="1"/>
  <c r="C67" i="13" s="1"/>
  <c r="C66" i="13" a="1"/>
  <c r="C66" i="13" s="1"/>
  <c r="C65" i="13" a="1"/>
  <c r="C65" i="13" s="1"/>
  <c r="C64" i="13" a="1"/>
  <c r="C64" i="13" s="1"/>
  <c r="C63" i="13" a="1"/>
  <c r="C63" i="13" s="1"/>
  <c r="C62" i="13" a="1"/>
  <c r="C62" i="13" s="1"/>
  <c r="C61" i="13" a="1"/>
  <c r="C61" i="13" s="1"/>
  <c r="C60" i="13" a="1"/>
  <c r="C60" i="13" s="1"/>
  <c r="C59" i="13" a="1"/>
  <c r="C59" i="13" s="1"/>
  <c r="C58" i="13" a="1"/>
  <c r="C58" i="13" s="1"/>
  <c r="C57" i="13" a="1"/>
  <c r="C57" i="13" s="1"/>
  <c r="C56" i="13" a="1"/>
  <c r="C56" i="13" s="1"/>
  <c r="C55" i="13" a="1"/>
  <c r="C55" i="13" s="1"/>
  <c r="C54" i="13" a="1"/>
  <c r="C54" i="13" s="1"/>
  <c r="C53" i="13" a="1"/>
  <c r="C53" i="13" s="1"/>
  <c r="C52" i="13" a="1"/>
  <c r="C52" i="13" s="1"/>
  <c r="C51" i="13" a="1"/>
  <c r="C51" i="13" s="1"/>
  <c r="C50" i="13" a="1"/>
  <c r="C50" i="13" s="1"/>
  <c r="C49" i="13" a="1"/>
  <c r="C49" i="13" s="1"/>
  <c r="C48" i="13" a="1"/>
  <c r="C48" i="13" s="1"/>
  <c r="C47" i="13" a="1"/>
  <c r="C47" i="13" s="1"/>
  <c r="C46" i="13" a="1"/>
  <c r="C46" i="13" s="1"/>
  <c r="C45" i="13" a="1"/>
  <c r="C45" i="13" s="1"/>
  <c r="C44" i="13" a="1"/>
  <c r="C44" i="13" s="1"/>
  <c r="C43" i="13" a="1"/>
  <c r="C43" i="13" s="1"/>
  <c r="C42" i="13" a="1"/>
  <c r="C42" i="13" s="1"/>
  <c r="C41" i="13" a="1"/>
  <c r="C41" i="13" s="1"/>
  <c r="C40" i="13" a="1"/>
  <c r="C40" i="13" s="1"/>
  <c r="C39" i="13" a="1"/>
  <c r="C39" i="13" s="1"/>
  <c r="C38" i="13" a="1"/>
  <c r="C38" i="13" s="1"/>
  <c r="C37" i="13" a="1"/>
  <c r="C37" i="13" s="1"/>
  <c r="C36" i="13" a="1"/>
  <c r="C36" i="13" s="1"/>
  <c r="C35" i="13" a="1"/>
  <c r="C35" i="13" s="1"/>
  <c r="C34" i="13" a="1"/>
  <c r="C34" i="13" s="1"/>
  <c r="C33" i="13" a="1"/>
  <c r="C33" i="13" s="1"/>
  <c r="C32" i="13" a="1"/>
  <c r="C32" i="13" s="1"/>
  <c r="C31" i="13" a="1"/>
  <c r="C31" i="13" s="1"/>
  <c r="C30" i="13" a="1"/>
  <c r="C30" i="13" s="1"/>
  <c r="C29" i="13" a="1"/>
  <c r="C29" i="13" s="1"/>
  <c r="C28" i="13" a="1"/>
  <c r="C28" i="13" s="1"/>
  <c r="C27" i="13" a="1"/>
  <c r="C27" i="13" s="1"/>
  <c r="C26" i="13" a="1"/>
  <c r="C26" i="13" s="1"/>
  <c r="C25" i="13" a="1"/>
  <c r="C25" i="13" s="1"/>
  <c r="C24" i="13" a="1"/>
  <c r="C24" i="13" s="1"/>
  <c r="C23" i="13" a="1"/>
  <c r="C23" i="13" s="1"/>
  <c r="C22" i="13" a="1"/>
  <c r="C22" i="13" s="1"/>
  <c r="C21" i="13" a="1"/>
  <c r="C21" i="13" s="1"/>
  <c r="C20" i="13" a="1"/>
  <c r="C20" i="13" s="1"/>
  <c r="C19" i="13" a="1"/>
  <c r="C19" i="13" s="1"/>
  <c r="C18" i="13" a="1"/>
  <c r="C18" i="13" s="1"/>
  <c r="C17" i="13" a="1"/>
  <c r="C17" i="13" s="1"/>
  <c r="C16" i="13" a="1"/>
  <c r="C16" i="13" s="1"/>
  <c r="C15" i="13" a="1"/>
  <c r="C15" i="13" s="1"/>
  <c r="C14" i="13" a="1"/>
  <c r="C14" i="13" s="1"/>
  <c r="C13" i="13" a="1"/>
  <c r="C13" i="13" s="1"/>
  <c r="C12" i="13" a="1"/>
  <c r="C12" i="13" s="1"/>
  <c r="C11" i="13" a="1"/>
  <c r="C11" i="13" s="1"/>
  <c r="C10" i="13" a="1"/>
  <c r="C10" i="13" s="1"/>
  <c r="C9" i="13" a="1"/>
  <c r="C9" i="13" s="1"/>
  <c r="C8" i="13" a="1"/>
  <c r="C8" i="13" s="1"/>
  <c r="C7" i="13" a="1"/>
  <c r="C7" i="13" s="1"/>
  <c r="C6" i="13" a="1"/>
  <c r="C6" i="13"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<sst xmlns="http://schemas.openxmlformats.org/spreadsheetml/2006/main" count="78" uniqueCount="23">
  <si>
    <t>NOM</t>
  </si>
  <si>
    <t>Prenom</t>
  </si>
  <si>
    <t>NEPH</t>
  </si>
  <si>
    <t>Catégorie</t>
  </si>
  <si>
    <t>Résultat</t>
  </si>
  <si>
    <t>C</t>
  </si>
  <si>
    <t>CE</t>
  </si>
  <si>
    <t>D</t>
  </si>
  <si>
    <t>BE</t>
  </si>
  <si>
    <t>Favorable</t>
  </si>
  <si>
    <t>Défavorable</t>
  </si>
  <si>
    <t>Coordonnées</t>
  </si>
  <si>
    <t>Entrée</t>
  </si>
  <si>
    <t>Sortie</t>
  </si>
  <si>
    <t>Formation</t>
  </si>
  <si>
    <t>HC</t>
  </si>
  <si>
    <t>Circu</t>
  </si>
  <si>
    <t>Examens</t>
  </si>
  <si>
    <t>Apprenants</t>
  </si>
  <si>
    <t>PERMIS</t>
  </si>
  <si>
    <t>RATTRAPAGES</t>
  </si>
  <si>
    <t>BlaBla</t>
  </si>
  <si>
    <t>00,00,00,00,00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</si>
</sst>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Aptos Narrow"/>
      <family val="2"/>
      <scheme val="minor"/>
    </font>
    <font>
      <sz val="14"/>
      <color theme="1"/>
      <name val="Aptos Narrow"/>
      <family val="2"/>
      <scheme val="minor"/>
    </font>
    <font>
      <sz val="14"/>
      <color theme="1"/>
      <name val="Aptos Narrow"/>
      <family val="2"/>
      <scheme val="minor"/>
    </font>
    <font>
      <sz val="14"/>
      <color theme="1"/>
      <name val="Aptos Narrow"/>
      <family val="2"/>
      <scheme val="minor"/>
    </font>
    <font>
      <b/>
      <sz val="24"/>
      <color theme="0"/>
      <name val="Aptos Narrow"/>
      <family val="2"/>
      <scheme val="minor"/>
    </font>
    <font>
      <sz val="14"/>
      <color theme="1"/>
      <name val="Aptos Narrow"/>
      <family val="2"/>
      <scheme val="minor"/>
    </font>
    <font>
      <sz val="14"/>
      <color theme="1"/>
      <name val="Wingdings"/>
      <charset val="2"/>
    </font>
    <font>
      <b/>
      <sz val="24"/>
      <color rgb="FFFF0000"/>
      <name val="Aptos Narrow"/>
      <family val="2"/>
      <scheme val="minor"/>
    </font>
    <font>
      <b/>
      <sz val="12"/>
      <color theme="0"/>
      <name val="Aptos Narrow"/>
      <family val="2"/>
      <scheme val="minor"/>
    </font>
    <font>
      <sz val="12"/>
      <color theme="0"/>
      <name val="Aptos Narrow"/>
      <family val="2"/>
      <scheme val="minor"/>
    </font>
    <font>
      <b/>
      <sz val="14"/>
      <color rgb="FF0070C0"/>
      <name val="Aptos Narrow"/>
      <family val="2"/>
      <scheme val="minor"/>
    </font>
    <font>
      <sz val="11"/>
      <color theme="0"/>
      <name val="Aptos Narrow"/>
      <family val="2"/>
      <scheme val="minor"/>
    </font>
    <font>
      <sz val="14"/>
      <color theme="1"/>
      <name val="Aptos Display"/>
      <family val="2"/>
      <scheme val="major"/>
    </font>
    <font>
      <sz val="8"/>
      <name val="Aptos Narrow"/>
      <family val="2"/>
      <scheme val="minor"/>
    </font>
  </fonts>
  <fills count="4">
    <fill>
      <patternFill patternType="none"/>
    </fill>
    <fill>
      <patternFill patternType="gray125"/>
    </fill>
    <fill>
      <patternFill patternType="solid">
        <fgColor theme="1"/>
        <bgColor indexed="64"/>
      </patternFill>
    </fill>
    <fill>
      <patternFill patternType="solid">
        <fgColor theme="0" tint="-0.14999847407452621"/>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theme="0"/>
      </left>
      <right style="thin">
        <color theme="0"/>
      </right>
      <top style="thin">
        <color theme="0"/>
      </top>
      <bottom style="thin">
        <color theme="0"/>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style="medium">
        <color indexed="64"/>
      </right>
      <top style="thin">
        <color indexed="64"/>
      </top>
      <bottom/>
      <diagonal/>
    </border>
    <border>
      <left style="medium">
        <color indexed="64"/>
      </left>
      <right style="thin">
        <color theme="0"/>
      </right>
      <top style="thin">
        <color theme="0"/>
      </top>
      <bottom/>
      <diagonal/>
    </border>
    <border>
      <left style="thin">
        <color theme="0"/>
      </left>
      <right style="medium">
        <color indexed="64"/>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style="thin">
        <color theme="0"/>
      </top>
      <bottom/>
      <diagonal/>
    </border>
    <border>
      <left style="thin">
        <color theme="0"/>
      </left>
      <right style="medium">
        <color indexed="64"/>
      </right>
      <top style="thin">
        <color theme="0"/>
      </top>
      <bottom/>
      <diagonal/>
    </border>
    <border>
      <left style="thin">
        <color indexed="64"/>
      </left>
      <right/>
      <top/>
      <bottom style="thin">
        <color indexed="64"/>
      </bottom>
      <diagonal/>
    </border>
    <border>
      <left/>
      <right style="medium">
        <color indexed="64"/>
      </right>
      <top/>
      <bottom style="thin">
        <color indexed="64"/>
      </bottom>
      <diagonal/>
    </border>
  </borders>
  <cellStyleXfs count="1">
    <xf numFmtId="0" fontId="0" fillId="0" borderId="0"/>
  </cellStyleXfs>
  <cellXfs count="57">
    <xf numFmtId="0" fontId="0" fillId="0" borderId="0" xfId="0"/>
    <xf numFmtId="0" fontId="0" fillId="0" borderId="0" xfId="0" applyAlignment="1">
      <alignment horizontal="center" vertical="center"/>
    </xf>
    <xf numFmtId="0" fontId="4" fillId="0" borderId="14" xfId="0" applyFont="1" applyBorder="1" applyAlignment="1">
      <alignment horizontal="center" vertical="center"/>
    </xf>
    <xf numFmtId="0" fontId="11" fillId="0" borderId="0" xfId="0" applyFont="1"/>
    <xf numFmtId="0" fontId="11" fillId="0" borderId="0" xfId="0" applyFont="1" applyAlignment="1">
      <alignment horizontal="center" vertical="center"/>
    </xf>
    <xf numFmtId="0" fontId="8" fillId="0" borderId="0" xfId="0" applyFont="1" applyAlignment="1">
      <alignment horizontal="center" vertical="center"/>
    </xf>
    <xf numFmtId="0" fontId="8" fillId="2" borderId="9" xfId="0" applyFont="1" applyFill="1" applyBorder="1" applyAlignment="1">
      <alignment horizontal="center" vertical="center"/>
    </xf>
    <xf numFmtId="0" fontId="8" fillId="2" borderId="17" xfId="0" applyFont="1" applyFill="1" applyBorder="1" applyAlignment="1">
      <alignment horizontal="center" vertical="center"/>
    </xf>
    <xf numFmtId="0" fontId="5" fillId="0" borderId="1"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3" xfId="0" applyFont="1" applyBorder="1" applyAlignment="1">
      <alignment horizontal="center" vertical="center"/>
    </xf>
    <xf numFmtId="0" fontId="5" fillId="0" borderId="2" xfId="0" applyFont="1" applyBorder="1" applyAlignment="1">
      <alignment horizontal="left" vertical="center"/>
    </xf>
    <xf numFmtId="0" fontId="9" fillId="2" borderId="9" xfId="0" applyFont="1" applyFill="1" applyBorder="1" applyAlignment="1">
      <alignment horizontal="center" vertical="center"/>
    </xf>
    <xf numFmtId="0" fontId="8" fillId="2" borderId="16" xfId="0" applyFont="1" applyFill="1" applyBorder="1" applyAlignment="1">
      <alignment horizontal="center" vertical="center"/>
    </xf>
    <xf numFmtId="0" fontId="5" fillId="0" borderId="6" xfId="0" applyFont="1" applyBorder="1" applyAlignment="1">
      <alignment vertical="center"/>
    </xf>
    <xf numFmtId="0" fontId="3" fillId="0" borderId="7" xfId="0" applyFont="1" applyBorder="1" applyAlignment="1">
      <alignment vertical="center"/>
    </xf>
    <xf numFmtId="0" fontId="3" fillId="0" borderId="2" xfId="0" applyFont="1" applyBorder="1" applyAlignment="1">
      <alignment vertical="center"/>
    </xf>
    <xf numFmtId="0" fontId="5" fillId="0" borderId="8" xfId="0" applyFont="1" applyBorder="1" applyAlignment="1">
      <alignment vertical="center"/>
    </xf>
    <xf numFmtId="14" fontId="5" fillId="0" borderId="7" xfId="0" applyNumberFormat="1" applyFont="1" applyBorder="1" applyAlignment="1">
      <alignment vertical="center"/>
    </xf>
    <xf numFmtId="14" fontId="5" fillId="0" borderId="8" xfId="0" applyNumberFormat="1" applyFont="1" applyBorder="1" applyAlignment="1">
      <alignment vertical="center"/>
    </xf>
    <xf numFmtId="0" fontId="5" fillId="0" borderId="2" xfId="0" applyFont="1" applyBorder="1" applyAlignment="1">
      <alignment vertical="center"/>
    </xf>
    <xf numFmtId="14" fontId="5" fillId="0" borderId="2" xfId="0" applyNumberFormat="1" applyFont="1" applyBorder="1" applyAlignment="1">
      <alignment vertical="center"/>
    </xf>
    <xf numFmtId="0" fontId="6" fillId="0" borderId="2" xfId="0" applyFont="1" applyBorder="1" applyAlignment="1">
      <alignment vertical="center" wrapText="1"/>
    </xf>
    <xf numFmtId="0" fontId="5" fillId="0" borderId="1" xfId="0" applyFont="1" applyBorder="1" applyAlignment="1">
      <alignment horizontal="left" vertical="center"/>
    </xf>
    <xf numFmtId="0" fontId="3" fillId="0" borderId="1" xfId="0" applyFont="1" applyBorder="1" applyAlignment="1">
      <alignment vertical="center"/>
    </xf>
    <xf numFmtId="0" fontId="6" fillId="0" borderId="1" xfId="0" applyFont="1" applyBorder="1" applyAlignment="1">
      <alignment vertical="center" wrapText="1"/>
    </xf>
    <xf numFmtId="0" fontId="5" fillId="0" borderId="6" xfId="0" applyFont="1" applyBorder="1" applyAlignment="1">
      <alignment horizontal="center" vertical="center"/>
    </xf>
    <xf numFmtId="0" fontId="2" fillId="0" borderId="7" xfId="0" applyFont="1" applyBorder="1" applyAlignment="1">
      <alignment horizontal="center" vertical="center"/>
    </xf>
    <xf numFmtId="0" fontId="5" fillId="0" borderId="8" xfId="0" applyFont="1" applyBorder="1" applyAlignment="1">
      <alignment horizontal="center" vertical="center"/>
    </xf>
    <xf numFmtId="14" fontId="5" fillId="0" borderId="7" xfId="0" applyNumberFormat="1" applyFont="1" applyBorder="1" applyAlignment="1">
      <alignment horizontal="center" vertical="center"/>
    </xf>
    <xf numFmtId="14" fontId="5" fillId="0" borderId="8" xfId="0" applyNumberFormat="1" applyFont="1" applyBorder="1" applyAlignment="1">
      <alignment horizontal="center" vertical="center"/>
    </xf>
    <xf numFmtId="0" fontId="5" fillId="0" borderId="2" xfId="0" applyFont="1" applyBorder="1" applyAlignment="1">
      <alignment horizontal="center" vertical="center"/>
    </xf>
    <xf numFmtId="14" fontId="5" fillId="0" borderId="2" xfId="0" applyNumberFormat="1" applyFont="1" applyBorder="1" applyAlignment="1">
      <alignment horizontal="center" vertical="center"/>
    </xf>
    <xf numFmtId="0" fontId="9" fillId="2" borderId="18" xfId="0" applyFont="1" applyFill="1" applyBorder="1" applyAlignment="1">
      <alignment horizontal="center" vertical="center"/>
    </xf>
    <xf numFmtId="0" fontId="8" fillId="2" borderId="19" xfId="0" applyFont="1" applyFill="1" applyBorder="1" applyAlignment="1">
      <alignment horizontal="center" vertical="center"/>
    </xf>
    <xf numFmtId="0" fontId="8" fillId="2" borderId="20" xfId="0" applyFont="1" applyFill="1" applyBorder="1" applyAlignment="1">
      <alignment horizontal="center" vertical="center"/>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2" fillId="0" borderId="21" xfId="0" applyFont="1" applyBorder="1" applyAlignment="1">
      <alignment horizontal="center" vertical="center"/>
    </xf>
    <xf numFmtId="0" fontId="5" fillId="0" borderId="22" xfId="0" applyFont="1" applyBorder="1" applyAlignment="1">
      <alignment horizontal="center" vertical="center"/>
    </xf>
    <xf numFmtId="0" fontId="12" fillId="0" borderId="1" xfId="0" applyFont="1" applyBorder="1" applyAlignment="1">
      <alignment horizontal="center" vertical="center" wrapText="1"/>
    </xf>
    <xf numFmtId="14" fontId="0" fillId="0" borderId="0" xfId="0" applyNumberFormat="1" applyAlignment="1">
      <alignment horizontal="center" vertical="center"/>
    </xf>
    <xf numFmtId="14" fontId="8" fillId="2" borderId="19" xfId="0" applyNumberFormat="1" applyFont="1" applyFill="1" applyBorder="1" applyAlignment="1">
      <alignment horizontal="center" vertical="center"/>
    </xf>
    <xf numFmtId="0" fontId="0" fillId="0" borderId="1" xfId="0" applyBorder="1" applyAlignment="1" applyProtection="1">
      <alignment horizontal="center" vertical="center"/>
      <protection locked="0"/>
    </xf>
    <xf numFmtId="0" fontId="1" fillId="0" borderId="1" xfId="0" applyFont="1" applyBorder="1" applyAlignment="1">
      <alignment horizontal="center" vertical="center"/>
    </xf>
    <xf numFmtId="14" fontId="1" fillId="0" borderId="1" xfId="0" applyNumberFormat="1" applyFont="1" applyBorder="1" applyAlignment="1">
      <alignment horizontal="center" vertical="center"/>
    </xf>
    <xf numFmtId="0" fontId="1" fillId="0" borderId="7" xfId="0" applyFont="1" applyBorder="1" applyAlignment="1">
      <alignment horizontal="center" vertical="center"/>
    </xf>
    <xf numFmtId="0" fontId="1" fillId="0" borderId="21" xfId="0" applyFont="1" applyBorder="1" applyAlignment="1">
      <alignment horizontal="center" vertical="center"/>
    </xf>
    <xf numFmtId="0" fontId="10" fillId="3" borderId="10" xfId="0" applyFont="1" applyFill="1" applyBorder="1" applyAlignment="1">
      <alignment horizontal="center" vertical="center"/>
    </xf>
    <xf numFmtId="0" fontId="10" fillId="3" borderId="10" xfId="0" applyFont="1" applyFill="1" applyBorder="1" applyAlignment="1">
      <alignment horizontal="center"/>
    </xf>
    <xf numFmtId="0" fontId="10" fillId="3" borderId="15" xfId="0" applyFont="1" applyFill="1" applyBorder="1" applyAlignment="1">
      <alignment horizontal="center"/>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13" xfId="0" applyFont="1" applyFill="1" applyBorder="1" applyAlignment="1">
      <alignment horizontal="center" vertical="center"/>
    </xf>
    <xf numFmtId="0" fontId="7" fillId="2" borderId="11" xfId="0" applyFont="1" applyFill="1" applyBorder="1" applyAlignment="1">
      <alignment horizontal="center" vertical="center"/>
    </xf>
    <xf numFmtId="0" fontId="10" fillId="3" borderId="15" xfId="0" applyFont="1" applyFill="1" applyBorder="1" applyAlignment="1">
      <alignment horizontal="center" vertical="center"/>
    </xf>
  </cellXfs>
  <cellStyles count="1">
    <cellStyle name="Normal" xfId="0" builtinId="0"/>
  </cellStyles>
  <dxfs count="30">
    <dxf>
      <fill>
        <patternFill>
          <bgColor rgb="FFFFFFCC"/>
        </patternFill>
      </fill>
    </dxf>
    <dxf>
      <fill>
        <patternFill>
          <bgColor theme="7" tint="0.79998168889431442"/>
        </patternFill>
      </fill>
    </dxf>
    <dxf>
      <fill>
        <patternFill>
          <bgColor theme="9" tint="0.79998168889431442"/>
        </patternFill>
      </fill>
    </dxf>
    <dxf>
      <fill>
        <patternFill>
          <bgColor theme="8" tint="0.79998168889431442"/>
        </patternFill>
      </fill>
    </dxf>
    <dxf>
      <fill>
        <patternFill>
          <bgColor rgb="FFFFFFCC"/>
        </patternFill>
      </fill>
    </dxf>
    <dxf>
      <fill>
        <patternFill>
          <bgColor rgb="FF00B050"/>
        </patternFill>
      </fill>
    </dxf>
    <dxf>
      <fill>
        <patternFill>
          <bgColor rgb="FF00B050"/>
        </patternFill>
      </fill>
    </dxf>
    <dxf>
      <fill>
        <patternFill>
          <bgColor rgb="FF00B050"/>
        </patternFill>
      </fill>
    </dxf>
    <dxf>
      <fill>
        <patternFill>
          <bgColor rgb="FFFF0000"/>
        </patternFill>
      </fill>
    </dxf>
    <dxf>
      <fill>
        <patternFill>
          <bgColor rgb="FFFF0000"/>
        </patternFill>
      </fill>
    </dxf>
    <dxf>
      <fill>
        <patternFill>
          <bgColor theme="7" tint="0.79998168889431442"/>
        </patternFill>
      </fill>
    </dxf>
    <dxf>
      <fill>
        <patternFill>
          <bgColor rgb="FFFFFF99"/>
        </patternFill>
      </fill>
    </dxf>
    <dxf>
      <fill>
        <patternFill>
          <bgColor theme="9" tint="0.79998168889431442"/>
        </patternFill>
      </fill>
    </dxf>
    <dxf>
      <fill>
        <patternFill>
          <bgColor theme="8" tint="0.79998168889431442"/>
        </patternFill>
      </fill>
    </dxf>
    <dxf>
      <fill>
        <patternFill>
          <bgColor theme="7" tint="0.79998168889431442"/>
        </patternFill>
      </fill>
    </dxf>
    <dxf>
      <fill>
        <patternFill>
          <bgColor rgb="FF00B050"/>
        </patternFill>
      </fill>
    </dxf>
    <dxf>
      <fill>
        <patternFill>
          <bgColor theme="8" tint="0.79998168889431442"/>
        </patternFill>
      </fill>
    </dxf>
    <dxf>
      <fill>
        <patternFill>
          <bgColor theme="9" tint="0.79998168889431442"/>
        </patternFill>
      </fill>
    </dxf>
    <dxf>
      <fill>
        <patternFill>
          <bgColor theme="7" tint="0.79998168889431442"/>
        </patternFill>
      </fill>
    </dxf>
    <dxf>
      <fill>
        <patternFill>
          <bgColor rgb="FFFFFFCC"/>
        </patternFill>
      </fill>
    </dxf>
    <dxf>
      <fill>
        <patternFill>
          <bgColor rgb="FF00B050"/>
        </patternFill>
      </fill>
    </dxf>
    <dxf>
      <fill>
        <patternFill>
          <bgColor rgb="FF00B050"/>
        </patternFill>
      </fill>
    </dxf>
    <dxf>
      <fill>
        <patternFill>
          <bgColor rgb="FF00B050"/>
        </patternFill>
      </fill>
    </dxf>
    <dxf>
      <fill>
        <patternFill>
          <bgColor rgb="FFFF0000"/>
        </patternFill>
      </fill>
    </dxf>
    <dxf>
      <fill>
        <patternFill>
          <bgColor rgb="FFFF0000"/>
        </patternFill>
      </fill>
    </dxf>
    <dxf>
      <fill>
        <patternFill>
          <bgColor theme="7" tint="0.79998168889431442"/>
        </patternFill>
      </fill>
    </dxf>
    <dxf>
      <fill>
        <patternFill>
          <bgColor rgb="FFFFFF99"/>
        </patternFill>
      </fill>
    </dxf>
    <dxf>
      <fill>
        <patternFill>
          <bgColor theme="9" tint="0.79998168889431442"/>
        </patternFill>
      </fill>
    </dxf>
    <dxf>
      <fill>
        <patternFill>
          <bgColor theme="8" tint="0.79998168889431442"/>
        </patternFill>
      </fill>
    </dxf>
    <dxf>
      <fill>
        <patternFill>
          <bgColor theme="7" tint="0.79998168889431442"/>
        </patternFill>
      </fill>
    </dxf>
  </dxfs>
  <tableStyles count="0" defaultTableStyle="TableStyleMedium2"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Types" Target="richData/rdRichValueTyp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Structure" Target="richData/rdrichvaluestructure.xml"/><Relationship Id="rId5" Type="http://schemas.openxmlformats.org/officeDocument/2006/relationships/worksheet" Target="worksheets/sheet5.xml"/><Relationship Id="rId10" Type="http://schemas.microsoft.com/office/2017/06/relationships/rdRichValue" Target="richData/rdrichvalue.xml"/><Relationship Id="rId4" Type="http://schemas.openxmlformats.org/officeDocument/2006/relationships/worksheet" Target="worksheets/sheet4.xml"/><Relationship Id="rId9" Type="http://schemas.openxmlformats.org/officeDocument/2006/relationships/sheetMetadata" Target="metadata.xml"/><Relationship Id="rId14"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2</xdr:col>
      <xdr:colOff>328084</xdr:colOff>
      <xdr:row>7</xdr:row>
      <xdr:rowOff>317500</xdr:rowOff>
    </xdr:from>
    <xdr:to>
      <xdr:col>13</xdr:col>
      <xdr:colOff>497417</xdr:colOff>
      <xdr:row>10</xdr:row>
      <xdr:rowOff>201084</xdr:rowOff>
    </xdr:to>
    <xdr:sp macro="" textlink="">
      <xdr:nvSpPr>
        <xdr:cNvPr id="2" name="ZoneTexte 1">
          <a:extLst>
            <a:ext uri="{FF2B5EF4-FFF2-40B4-BE49-F238E27FC236}">
              <a16:creationId xmlns:a16="http://schemas.microsoft.com/office/drawing/2014/main" id="{20227CA9-9807-59BD-3389-4F12A4AEE30E}"/>
            </a:ext>
          </a:extLst>
        </xdr:cNvPr>
        <xdr:cNvSpPr txBox="1"/>
      </xdr:nvSpPr>
      <xdr:spPr>
        <a:xfrm>
          <a:off x="1227667" y="2550583"/>
          <a:ext cx="13716000" cy="109008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600"/>
            <a:t>Je souhaiterais que dans ma feuille "Site Permis 1", en cellule K5, quand "Défavorable" est sélectionné, cette ligne soit copiée/collée en feuille "Site 1 Rattrapage" mais seulement de la cellule C5 à I5. J'ai réussi à faire le copier/collé de la ligne seulement si la cellule M5 est "Défavorable".</a:t>
          </a:r>
        </a:p>
        <a:p>
          <a:r>
            <a:rPr lang="fr-FR" sz="1600"/>
            <a:t>D'autre part, pensez vous possible que Copier/Coller les lignes "Défavorable" les une à la suite des autres dans la feuille "Site 1 Rattrapage" et non pas dans l'ordre ou elles sont déja entrées sur la feuille "Permis Site 1" car dans les cellule K5 et M5 sont "Favorables", des espaces sont créées en feuille "Site 1 Rattrapage".</a:t>
          </a:r>
        </a:p>
        <a:p>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402166</xdr:colOff>
      <xdr:row>7</xdr:row>
      <xdr:rowOff>31750</xdr:rowOff>
    </xdr:from>
    <xdr:to>
      <xdr:col>11</xdr:col>
      <xdr:colOff>783167</xdr:colOff>
      <xdr:row>12</xdr:row>
      <xdr:rowOff>52916</xdr:rowOff>
    </xdr:to>
    <xdr:sp macro="" textlink="">
      <xdr:nvSpPr>
        <xdr:cNvPr id="2" name="ZoneTexte 1">
          <a:extLst>
            <a:ext uri="{FF2B5EF4-FFF2-40B4-BE49-F238E27FC236}">
              <a16:creationId xmlns:a16="http://schemas.microsoft.com/office/drawing/2014/main" id="{3CC7987B-847C-479D-B669-797ABEAED55F}"/>
            </a:ext>
          </a:extLst>
        </xdr:cNvPr>
        <xdr:cNvSpPr txBox="1"/>
      </xdr:nvSpPr>
      <xdr:spPr>
        <a:xfrm>
          <a:off x="1947333" y="2264833"/>
          <a:ext cx="11197167" cy="2032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600"/>
            <a:t>Je souhaiterais que dans ma feuille "Site Permis 1", en cellule K5, quand "Défavorable" est sélectionné, cette ligne soit copiée/collée en feuille "Site 1 Rattrapage" mais seulement de la cellule C5 à I5. J'ai réussi à faire le copier/collé de la ligne seulement si la cellule M5 est "Défavorable".</a:t>
          </a:r>
        </a:p>
        <a:p>
          <a:r>
            <a:rPr lang="fr-FR" sz="1600"/>
            <a:t>D'autre part, pensez vous possible que Copier/Coller les lignes "Défavorable" les une à la suite des autres dans la feuille "Site 1 Rattrapage" et non pas dans l'ordre ou elles sont déja entrées sur la feuille "Permis Site 1" car dans les cellule K5 et M5 sont "Favorables", des espaces sont créées en feuille "Site 1 Rattrapage".</a:t>
          </a:r>
        </a:p>
        <a:p>
          <a:endParaRPr lang="fr-FR" sz="1100"/>
        </a:p>
      </xdr:txBody>
    </xdr:sp>
    <xdr:clientData/>
  </xdr:twoCellAnchor>
</xdr:wsDr>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13</v>
    <v>3</v>
  </rv>
</rvData>
</file>

<file path=xl/richData/rdrichvaluestructure.xml><?xml version="1.0" encoding="utf-8"?>
<rvStructures xmlns="http://schemas.microsoft.com/office/spreadsheetml/2017/richdata" count="1">
  <s t="_error">
    <k n="errorType" t="i"/>
    <k n="subType" t="i"/>
  </s>
</rvStructure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011C7F-D6FF-40E6-89A6-B650E4D7E2D4}">
  <sheetPr codeName="Feuil1">
    <tabColor rgb="FF00B0F0"/>
  </sheetPr>
  <dimension ref="B1:M128"/>
  <sheetViews>
    <sheetView showGridLines="0" zoomScale="90" zoomScaleNormal="90" workbookViewId="0">
      <pane ySplit="4" topLeftCell="A5" activePane="bottomLeft" state="frozen"/>
      <selection pane="bottomLeft" activeCell="P5" sqref="P4:P5"/>
    </sheetView>
  </sheetViews>
  <sheetFormatPr baseColWidth="10" defaultRowHeight="15" x14ac:dyDescent="0.25"/>
  <cols>
    <col min="1" max="1" width="5.7109375" customWidth="1"/>
    <col min="2" max="2" width="7.7109375" style="1" customWidth="1"/>
    <col min="3" max="3" width="9.7109375" customWidth="1"/>
    <col min="4" max="5" width="22.85546875" customWidth="1"/>
    <col min="6" max="6" width="34" customWidth="1"/>
    <col min="7" max="10" width="17" customWidth="1"/>
    <col min="11" max="11" width="14.5703125" customWidth="1"/>
    <col min="12" max="12" width="17" customWidth="1"/>
    <col min="13" max="13" width="14.28515625" customWidth="1"/>
    <col min="14" max="19" width="17" customWidth="1"/>
  </cols>
  <sheetData>
    <row r="1" spans="2:13" ht="15.75" thickBot="1" x14ac:dyDescent="0.3"/>
    <row r="2" spans="2:13" ht="31.5" x14ac:dyDescent="0.25">
      <c r="C2" s="52" t="s">
        <v>19</v>
      </c>
      <c r="D2" s="53"/>
      <c r="E2" s="53"/>
      <c r="F2" s="53"/>
      <c r="G2" s="53"/>
      <c r="H2" s="53"/>
      <c r="I2" s="53"/>
      <c r="J2" s="53"/>
      <c r="K2" s="53"/>
      <c r="L2" s="53"/>
      <c r="M2" s="54"/>
    </row>
    <row r="3" spans="2:13" ht="15" customHeight="1" x14ac:dyDescent="0.3">
      <c r="C3" s="2"/>
      <c r="D3" s="50" t="s">
        <v>18</v>
      </c>
      <c r="E3" s="50"/>
      <c r="F3" s="50"/>
      <c r="G3" s="50"/>
      <c r="H3" s="49" t="s">
        <v>14</v>
      </c>
      <c r="I3" s="49"/>
      <c r="J3" s="50" t="s">
        <v>17</v>
      </c>
      <c r="K3" s="50"/>
      <c r="L3" s="50"/>
      <c r="M3" s="51"/>
    </row>
    <row r="4" spans="2:13" ht="18.600000000000001" customHeight="1" x14ac:dyDescent="0.25">
      <c r="C4" s="14" t="s">
        <v>3</v>
      </c>
      <c r="D4" s="6" t="s">
        <v>0</v>
      </c>
      <c r="E4" s="6" t="s">
        <v>1</v>
      </c>
      <c r="F4" s="35" t="s">
        <v>11</v>
      </c>
      <c r="G4" s="6" t="s">
        <v>2</v>
      </c>
      <c r="H4" s="6" t="s">
        <v>12</v>
      </c>
      <c r="I4" s="6" t="s">
        <v>13</v>
      </c>
      <c r="J4" s="6" t="s">
        <v>15</v>
      </c>
      <c r="K4" s="6" t="s">
        <v>4</v>
      </c>
      <c r="L4" s="6" t="s">
        <v>16</v>
      </c>
      <c r="M4" s="7" t="s">
        <v>4</v>
      </c>
    </row>
    <row r="5" spans="2:13" s="1" customFormat="1" ht="31.9" customHeight="1" x14ac:dyDescent="0.25">
      <c r="B5" s="13">
        <v>1</v>
      </c>
      <c r="C5" s="27" t="s">
        <v>5</v>
      </c>
      <c r="D5" s="47" t="s">
        <v>21</v>
      </c>
      <c r="E5" s="48" t="s">
        <v>21</v>
      </c>
      <c r="F5" s="41" t="s">
        <v>22</v>
      </c>
      <c r="G5" s="40">
        <v>123456</v>
      </c>
      <c r="H5" s="30">
        <v>45712</v>
      </c>
      <c r="I5" s="31">
        <v>45726</v>
      </c>
      <c r="J5" s="30">
        <v>45719</v>
      </c>
      <c r="K5" s="32" t="s">
        <v>10</v>
      </c>
      <c r="L5" s="33"/>
      <c r="M5" s="29"/>
    </row>
    <row r="6" spans="2:13" ht="31.9" customHeight="1" x14ac:dyDescent="0.25">
      <c r="B6" s="13">
        <v>2</v>
      </c>
      <c r="C6" s="27"/>
      <c r="D6" s="28"/>
      <c r="E6" s="39"/>
      <c r="F6" s="41"/>
      <c r="G6" s="40"/>
      <c r="H6" s="30"/>
      <c r="I6" s="31"/>
      <c r="J6" s="30"/>
      <c r="K6" s="32"/>
      <c r="L6" s="33"/>
      <c r="M6" s="29"/>
    </row>
    <row r="7" spans="2:13" ht="31.9" customHeight="1" x14ac:dyDescent="0.25">
      <c r="B7" s="13">
        <v>3</v>
      </c>
      <c r="C7" s="27"/>
      <c r="D7" s="28"/>
      <c r="E7" s="39"/>
      <c r="F7" s="41"/>
      <c r="G7" s="40"/>
      <c r="H7" s="30"/>
      <c r="I7" s="31"/>
      <c r="J7" s="30"/>
      <c r="K7" s="32"/>
      <c r="L7" s="33"/>
      <c r="M7" s="29"/>
    </row>
    <row r="8" spans="2:13" ht="31.9" customHeight="1" x14ac:dyDescent="0.25">
      <c r="B8" s="13">
        <v>4</v>
      </c>
      <c r="C8" s="27"/>
      <c r="D8" s="28"/>
      <c r="E8" s="39"/>
      <c r="F8" s="41"/>
      <c r="G8" s="40"/>
      <c r="H8" s="30"/>
      <c r="I8" s="31"/>
      <c r="J8" s="30"/>
      <c r="K8" s="32"/>
      <c r="L8" s="33"/>
      <c r="M8" s="29"/>
    </row>
    <row r="9" spans="2:13" ht="31.9" customHeight="1" x14ac:dyDescent="0.25">
      <c r="B9" s="13">
        <v>5</v>
      </c>
      <c r="C9" s="15"/>
      <c r="D9" s="16"/>
      <c r="E9" s="25"/>
      <c r="F9" s="23"/>
      <c r="G9" s="18"/>
      <c r="H9" s="19"/>
      <c r="I9" s="20"/>
      <c r="J9" s="19"/>
      <c r="K9" s="21"/>
      <c r="L9" s="22"/>
      <c r="M9" s="18"/>
    </row>
    <row r="10" spans="2:13" ht="31.9" customHeight="1" x14ac:dyDescent="0.25">
      <c r="B10" s="13">
        <v>6</v>
      </c>
      <c r="C10" s="10"/>
      <c r="D10" s="11"/>
      <c r="E10" s="8"/>
      <c r="F10" s="24"/>
      <c r="G10" s="9"/>
      <c r="H10" s="11"/>
      <c r="I10" s="9"/>
      <c r="J10" s="11"/>
      <c r="K10" s="8"/>
      <c r="L10" s="8"/>
      <c r="M10" s="9"/>
    </row>
    <row r="11" spans="2:13" ht="31.9" customHeight="1" x14ac:dyDescent="0.25">
      <c r="B11" s="13">
        <v>7</v>
      </c>
      <c r="C11" s="15"/>
      <c r="D11" s="16"/>
      <c r="E11" s="25"/>
      <c r="F11" s="26"/>
      <c r="G11" s="18"/>
      <c r="H11" s="19"/>
      <c r="I11" s="20"/>
      <c r="J11" s="19"/>
      <c r="K11" s="21"/>
      <c r="L11" s="22"/>
      <c r="M11" s="18"/>
    </row>
    <row r="12" spans="2:13" ht="31.9" customHeight="1" x14ac:dyDescent="0.25">
      <c r="B12" s="13">
        <v>8</v>
      </c>
      <c r="C12" s="10"/>
      <c r="D12" s="11"/>
      <c r="E12" s="8"/>
      <c r="F12" s="24"/>
      <c r="G12" s="9"/>
      <c r="H12" s="11"/>
      <c r="I12" s="9"/>
      <c r="J12" s="11"/>
      <c r="K12" s="8"/>
      <c r="L12" s="8"/>
      <c r="M12" s="9"/>
    </row>
    <row r="13" spans="2:13" ht="31.9" customHeight="1" x14ac:dyDescent="0.25">
      <c r="B13" s="13">
        <v>9</v>
      </c>
      <c r="C13" s="15"/>
      <c r="D13" s="16"/>
      <c r="E13" s="25"/>
      <c r="F13" s="26"/>
      <c r="G13" s="18"/>
      <c r="H13" s="19"/>
      <c r="I13" s="20"/>
      <c r="J13" s="19"/>
      <c r="K13" s="21"/>
      <c r="L13" s="22"/>
      <c r="M13" s="18"/>
    </row>
    <row r="14" spans="2:13" ht="31.9" customHeight="1" x14ac:dyDescent="0.25">
      <c r="B14" s="13">
        <v>10</v>
      </c>
      <c r="C14" s="10"/>
      <c r="D14" s="11"/>
      <c r="E14" s="8"/>
      <c r="F14" s="24"/>
      <c r="G14" s="9"/>
      <c r="H14" s="11"/>
      <c r="I14" s="9"/>
      <c r="J14" s="11"/>
      <c r="K14" s="8"/>
      <c r="L14" s="8"/>
      <c r="M14" s="9"/>
    </row>
    <row r="15" spans="2:13" ht="31.9" customHeight="1" x14ac:dyDescent="0.25">
      <c r="B15" s="13">
        <v>11</v>
      </c>
      <c r="C15" s="15"/>
      <c r="D15" s="16"/>
      <c r="E15" s="25"/>
      <c r="F15" s="26"/>
      <c r="G15" s="18"/>
      <c r="H15" s="19"/>
      <c r="I15" s="20"/>
      <c r="J15" s="19"/>
      <c r="K15" s="21"/>
      <c r="L15" s="22"/>
      <c r="M15" s="18"/>
    </row>
    <row r="16" spans="2:13" ht="31.9" customHeight="1" x14ac:dyDescent="0.25">
      <c r="B16" s="13">
        <v>12</v>
      </c>
      <c r="C16" s="10"/>
      <c r="D16" s="11"/>
      <c r="E16" s="8"/>
      <c r="F16" s="24"/>
      <c r="G16" s="9"/>
      <c r="H16" s="11"/>
      <c r="I16" s="9"/>
      <c r="J16" s="11"/>
      <c r="K16" s="8"/>
      <c r="L16" s="8"/>
      <c r="M16" s="9"/>
    </row>
    <row r="17" spans="2:13" ht="31.9" customHeight="1" x14ac:dyDescent="0.25">
      <c r="B17" s="13">
        <v>13</v>
      </c>
      <c r="C17" s="15"/>
      <c r="D17" s="16"/>
      <c r="E17" s="25"/>
      <c r="F17" s="26"/>
      <c r="G17" s="18"/>
      <c r="H17" s="19"/>
      <c r="I17" s="20"/>
      <c r="J17" s="19"/>
      <c r="K17" s="21"/>
      <c r="L17" s="22"/>
      <c r="M17" s="18"/>
    </row>
    <row r="18" spans="2:13" ht="31.9" customHeight="1" x14ac:dyDescent="0.25">
      <c r="B18" s="13">
        <v>14</v>
      </c>
      <c r="C18" s="10"/>
      <c r="D18" s="11"/>
      <c r="E18" s="8"/>
      <c r="F18" s="24"/>
      <c r="G18" s="9"/>
      <c r="H18" s="11"/>
      <c r="I18" s="9"/>
      <c r="J18" s="11"/>
      <c r="K18" s="8"/>
      <c r="L18" s="8"/>
      <c r="M18" s="9"/>
    </row>
    <row r="19" spans="2:13" ht="31.9" customHeight="1" x14ac:dyDescent="0.25">
      <c r="B19" s="13">
        <v>15</v>
      </c>
      <c r="C19" s="15"/>
      <c r="D19" s="16"/>
      <c r="E19" s="25"/>
      <c r="F19" s="26"/>
      <c r="G19" s="18"/>
      <c r="H19" s="19"/>
      <c r="I19" s="20"/>
      <c r="J19" s="19"/>
      <c r="K19" s="21"/>
      <c r="L19" s="22"/>
      <c r="M19" s="18"/>
    </row>
    <row r="20" spans="2:13" ht="31.9" customHeight="1" x14ac:dyDescent="0.25">
      <c r="B20" s="13">
        <v>16</v>
      </c>
      <c r="C20" s="10"/>
      <c r="D20" s="11"/>
      <c r="E20" s="8"/>
      <c r="F20" s="24"/>
      <c r="G20" s="9"/>
      <c r="H20" s="11"/>
      <c r="I20" s="9"/>
      <c r="J20" s="11"/>
      <c r="K20" s="8"/>
      <c r="L20" s="8"/>
      <c r="M20" s="9"/>
    </row>
    <row r="21" spans="2:13" ht="31.9" customHeight="1" x14ac:dyDescent="0.25">
      <c r="B21" s="13">
        <v>17</v>
      </c>
      <c r="C21" s="15"/>
      <c r="D21" s="16"/>
      <c r="E21" s="25"/>
      <c r="F21" s="26"/>
      <c r="G21" s="18"/>
      <c r="H21" s="19"/>
      <c r="I21" s="20"/>
      <c r="J21" s="19"/>
      <c r="K21" s="21"/>
      <c r="L21" s="22"/>
      <c r="M21" s="18"/>
    </row>
    <row r="22" spans="2:13" ht="31.9" customHeight="1" x14ac:dyDescent="0.25">
      <c r="B22" s="13">
        <v>18</v>
      </c>
      <c r="C22" s="10"/>
      <c r="D22" s="11"/>
      <c r="E22" s="8"/>
      <c r="F22" s="24"/>
      <c r="G22" s="9"/>
      <c r="H22" s="11"/>
      <c r="I22" s="9"/>
      <c r="J22" s="11"/>
      <c r="K22" s="8"/>
      <c r="L22" s="8"/>
      <c r="M22" s="9"/>
    </row>
    <row r="23" spans="2:13" ht="31.9" customHeight="1" x14ac:dyDescent="0.25">
      <c r="B23" s="13">
        <v>19</v>
      </c>
      <c r="C23" s="15"/>
      <c r="D23" s="16"/>
      <c r="E23" s="25"/>
      <c r="F23" s="26"/>
      <c r="G23" s="18"/>
      <c r="H23" s="19"/>
      <c r="I23" s="20"/>
      <c r="J23" s="19"/>
      <c r="K23" s="21"/>
      <c r="L23" s="22"/>
      <c r="M23" s="18"/>
    </row>
    <row r="24" spans="2:13" ht="31.9" customHeight="1" x14ac:dyDescent="0.25">
      <c r="B24" s="13">
        <v>20</v>
      </c>
      <c r="C24" s="10"/>
      <c r="D24" s="11"/>
      <c r="E24" s="8"/>
      <c r="F24" s="24"/>
      <c r="G24" s="9"/>
      <c r="H24" s="11"/>
      <c r="I24" s="9"/>
      <c r="J24" s="11"/>
      <c r="K24" s="8"/>
      <c r="L24" s="8"/>
      <c r="M24" s="9"/>
    </row>
    <row r="25" spans="2:13" ht="31.9" customHeight="1" x14ac:dyDescent="0.25">
      <c r="B25" s="13">
        <v>21</v>
      </c>
      <c r="C25" s="15"/>
      <c r="D25" s="16"/>
      <c r="E25" s="25"/>
      <c r="F25" s="26"/>
      <c r="G25" s="18"/>
      <c r="H25" s="19"/>
      <c r="I25" s="20"/>
      <c r="J25" s="19"/>
      <c r="K25" s="21"/>
      <c r="L25" s="22"/>
      <c r="M25" s="18"/>
    </row>
    <row r="26" spans="2:13" ht="31.9" customHeight="1" x14ac:dyDescent="0.25">
      <c r="B26" s="13">
        <v>22</v>
      </c>
      <c r="C26" s="10"/>
      <c r="D26" s="11"/>
      <c r="E26" s="8"/>
      <c r="F26" s="24"/>
      <c r="G26" s="9"/>
      <c r="H26" s="11"/>
      <c r="I26" s="9"/>
      <c r="J26" s="11"/>
      <c r="K26" s="8"/>
      <c r="L26" s="8"/>
      <c r="M26" s="9"/>
    </row>
    <row r="27" spans="2:13" ht="31.9" customHeight="1" x14ac:dyDescent="0.25">
      <c r="B27" s="13">
        <v>23</v>
      </c>
      <c r="C27" s="15"/>
      <c r="D27" s="16"/>
      <c r="E27" s="25"/>
      <c r="F27" s="26"/>
      <c r="G27" s="18"/>
      <c r="H27" s="19"/>
      <c r="I27" s="20"/>
      <c r="J27" s="19"/>
      <c r="K27" s="21"/>
      <c r="L27" s="22"/>
      <c r="M27" s="18"/>
    </row>
    <row r="28" spans="2:13" ht="31.9" customHeight="1" x14ac:dyDescent="0.25">
      <c r="B28" s="13">
        <v>24</v>
      </c>
      <c r="C28" s="10"/>
      <c r="D28" s="11"/>
      <c r="E28" s="8"/>
      <c r="F28" s="24"/>
      <c r="G28" s="9"/>
      <c r="H28" s="11"/>
      <c r="I28" s="9"/>
      <c r="J28" s="11"/>
      <c r="K28" s="8"/>
      <c r="L28" s="8"/>
      <c r="M28" s="9"/>
    </row>
    <row r="29" spans="2:13" ht="31.9" customHeight="1" x14ac:dyDescent="0.25">
      <c r="B29" s="13">
        <v>25</v>
      </c>
      <c r="C29" s="15"/>
      <c r="D29" s="16"/>
      <c r="E29" s="25"/>
      <c r="F29" s="26"/>
      <c r="G29" s="18"/>
      <c r="H29" s="19"/>
      <c r="I29" s="20"/>
      <c r="J29" s="19"/>
      <c r="K29" s="21"/>
      <c r="L29" s="22"/>
      <c r="M29" s="18"/>
    </row>
    <row r="30" spans="2:13" ht="31.9" customHeight="1" x14ac:dyDescent="0.25">
      <c r="B30" s="13">
        <v>26</v>
      </c>
      <c r="C30" s="10"/>
      <c r="D30" s="11"/>
      <c r="E30" s="8"/>
      <c r="F30" s="24"/>
      <c r="G30" s="9"/>
      <c r="H30" s="11"/>
      <c r="I30" s="9"/>
      <c r="J30" s="11"/>
      <c r="K30" s="8"/>
      <c r="L30" s="8"/>
      <c r="M30" s="9"/>
    </row>
    <row r="31" spans="2:13" ht="31.9" customHeight="1" x14ac:dyDescent="0.25">
      <c r="B31" s="13">
        <v>27</v>
      </c>
      <c r="C31" s="15"/>
      <c r="D31" s="16"/>
      <c r="E31" s="25"/>
      <c r="F31" s="26"/>
      <c r="G31" s="18"/>
      <c r="H31" s="19"/>
      <c r="I31" s="20"/>
      <c r="J31" s="19"/>
      <c r="K31" s="21"/>
      <c r="L31" s="22"/>
      <c r="M31" s="18"/>
    </row>
    <row r="32" spans="2:13" ht="31.9" customHeight="1" x14ac:dyDescent="0.25">
      <c r="B32" s="13">
        <v>28</v>
      </c>
      <c r="C32" s="10"/>
      <c r="D32" s="11"/>
      <c r="E32" s="8"/>
      <c r="F32" s="24"/>
      <c r="G32" s="9"/>
      <c r="H32" s="11"/>
      <c r="I32" s="9"/>
      <c r="J32" s="11"/>
      <c r="K32" s="8"/>
      <c r="L32" s="8"/>
      <c r="M32" s="9"/>
    </row>
    <row r="33" spans="2:13" ht="31.9" customHeight="1" x14ac:dyDescent="0.25">
      <c r="B33" s="13">
        <v>29</v>
      </c>
      <c r="C33" s="15"/>
      <c r="D33" s="16"/>
      <c r="E33" s="25"/>
      <c r="F33" s="26"/>
      <c r="G33" s="18"/>
      <c r="H33" s="19"/>
      <c r="I33" s="20"/>
      <c r="J33" s="19"/>
      <c r="K33" s="21"/>
      <c r="L33" s="22"/>
      <c r="M33" s="18"/>
    </row>
    <row r="34" spans="2:13" ht="31.9" customHeight="1" x14ac:dyDescent="0.25">
      <c r="B34" s="13">
        <v>30</v>
      </c>
      <c r="C34" s="10"/>
      <c r="D34" s="11"/>
      <c r="E34" s="8"/>
      <c r="F34" s="24"/>
      <c r="G34" s="9"/>
      <c r="H34" s="11"/>
      <c r="I34" s="9"/>
      <c r="J34" s="11"/>
      <c r="K34" s="8"/>
      <c r="L34" s="8"/>
      <c r="M34" s="9"/>
    </row>
    <row r="35" spans="2:13" ht="31.9" customHeight="1" x14ac:dyDescent="0.25">
      <c r="B35" s="13">
        <v>31</v>
      </c>
      <c r="C35" s="15"/>
      <c r="D35" s="16"/>
      <c r="E35" s="25"/>
      <c r="F35" s="26"/>
      <c r="G35" s="18"/>
      <c r="H35" s="19"/>
      <c r="I35" s="20"/>
      <c r="J35" s="19"/>
      <c r="K35" s="21"/>
      <c r="L35" s="22"/>
      <c r="M35" s="18"/>
    </row>
    <row r="36" spans="2:13" ht="31.9" customHeight="1" x14ac:dyDescent="0.25">
      <c r="B36" s="13">
        <v>32</v>
      </c>
      <c r="C36" s="10"/>
      <c r="D36" s="11"/>
      <c r="E36" s="8"/>
      <c r="F36" s="24"/>
      <c r="G36" s="9"/>
      <c r="H36" s="11"/>
      <c r="I36" s="9"/>
      <c r="J36" s="11"/>
      <c r="K36" s="8"/>
      <c r="L36" s="8"/>
      <c r="M36" s="9"/>
    </row>
    <row r="37" spans="2:13" ht="31.9" customHeight="1" x14ac:dyDescent="0.25">
      <c r="B37" s="13">
        <v>33</v>
      </c>
      <c r="C37" s="15"/>
      <c r="D37" s="16"/>
      <c r="E37" s="25"/>
      <c r="F37" s="26"/>
      <c r="G37" s="18"/>
      <c r="H37" s="19"/>
      <c r="I37" s="20"/>
      <c r="J37" s="19"/>
      <c r="K37" s="21"/>
      <c r="L37" s="22"/>
      <c r="M37" s="18"/>
    </row>
    <row r="38" spans="2:13" ht="31.9" customHeight="1" x14ac:dyDescent="0.25">
      <c r="B38" s="13">
        <v>34</v>
      </c>
      <c r="C38" s="10"/>
      <c r="D38" s="11"/>
      <c r="E38" s="8"/>
      <c r="F38" s="24"/>
      <c r="G38" s="9"/>
      <c r="H38" s="11"/>
      <c r="I38" s="9"/>
      <c r="J38" s="11"/>
      <c r="K38" s="8"/>
      <c r="L38" s="8"/>
      <c r="M38" s="9"/>
    </row>
    <row r="39" spans="2:13" ht="31.9" customHeight="1" x14ac:dyDescent="0.25">
      <c r="B39" s="13">
        <v>35</v>
      </c>
      <c r="C39" s="15"/>
      <c r="D39" s="16"/>
      <c r="E39" s="25"/>
      <c r="F39" s="26"/>
      <c r="G39" s="18"/>
      <c r="H39" s="19"/>
      <c r="I39" s="20"/>
      <c r="J39" s="19"/>
      <c r="K39" s="21"/>
      <c r="L39" s="22"/>
      <c r="M39" s="18"/>
    </row>
    <row r="40" spans="2:13" ht="31.9" customHeight="1" x14ac:dyDescent="0.25">
      <c r="B40" s="13">
        <v>36</v>
      </c>
      <c r="C40" s="10"/>
      <c r="D40" s="11"/>
      <c r="E40" s="8"/>
      <c r="F40" s="24"/>
      <c r="G40" s="9"/>
      <c r="H40" s="11"/>
      <c r="I40" s="9"/>
      <c r="J40" s="11"/>
      <c r="K40" s="8"/>
      <c r="L40" s="8"/>
      <c r="M40" s="9"/>
    </row>
    <row r="41" spans="2:13" ht="31.9" customHeight="1" x14ac:dyDescent="0.25">
      <c r="B41" s="13">
        <v>37</v>
      </c>
      <c r="C41" s="15"/>
      <c r="D41" s="16"/>
      <c r="E41" s="25"/>
      <c r="F41" s="26"/>
      <c r="G41" s="18"/>
      <c r="H41" s="19"/>
      <c r="I41" s="20"/>
      <c r="J41" s="19"/>
      <c r="K41" s="21"/>
      <c r="L41" s="22"/>
      <c r="M41" s="18"/>
    </row>
    <row r="42" spans="2:13" ht="31.9" customHeight="1" x14ac:dyDescent="0.25">
      <c r="B42" s="13">
        <v>38</v>
      </c>
      <c r="C42" s="10"/>
      <c r="D42" s="11"/>
      <c r="E42" s="8"/>
      <c r="F42" s="24"/>
      <c r="G42" s="9"/>
      <c r="H42" s="11"/>
      <c r="I42" s="9"/>
      <c r="J42" s="11"/>
      <c r="K42" s="8"/>
      <c r="L42" s="8"/>
      <c r="M42" s="9"/>
    </row>
    <row r="43" spans="2:13" ht="31.9" customHeight="1" x14ac:dyDescent="0.25">
      <c r="B43" s="13">
        <v>39</v>
      </c>
      <c r="C43" s="15"/>
      <c r="D43" s="16"/>
      <c r="E43" s="25"/>
      <c r="F43" s="26"/>
      <c r="G43" s="18"/>
      <c r="H43" s="19"/>
      <c r="I43" s="20"/>
      <c r="J43" s="19"/>
      <c r="K43" s="21"/>
      <c r="L43" s="22"/>
      <c r="M43" s="18"/>
    </row>
    <row r="44" spans="2:13" ht="31.9" customHeight="1" x14ac:dyDescent="0.25">
      <c r="B44" s="13">
        <v>40</v>
      </c>
      <c r="C44" s="10"/>
      <c r="D44" s="11"/>
      <c r="E44" s="8"/>
      <c r="F44" s="24"/>
      <c r="G44" s="9"/>
      <c r="H44" s="11"/>
      <c r="I44" s="9"/>
      <c r="J44" s="11"/>
      <c r="K44" s="8"/>
      <c r="L44" s="8"/>
      <c r="M44" s="9"/>
    </row>
    <row r="45" spans="2:13" ht="31.9" customHeight="1" x14ac:dyDescent="0.25">
      <c r="B45" s="13">
        <v>41</v>
      </c>
      <c r="C45" s="15"/>
      <c r="D45" s="16"/>
      <c r="E45" s="25"/>
      <c r="F45" s="26"/>
      <c r="G45" s="18"/>
      <c r="H45" s="19"/>
      <c r="I45" s="20"/>
      <c r="J45" s="19"/>
      <c r="K45" s="21"/>
      <c r="L45" s="22"/>
      <c r="M45" s="18"/>
    </row>
    <row r="46" spans="2:13" ht="31.9" customHeight="1" x14ac:dyDescent="0.25">
      <c r="B46" s="13">
        <v>42</v>
      </c>
      <c r="C46" s="10"/>
      <c r="D46" s="11"/>
      <c r="E46" s="8"/>
      <c r="F46" s="24"/>
      <c r="G46" s="9"/>
      <c r="H46" s="11"/>
      <c r="I46" s="9"/>
      <c r="J46" s="11"/>
      <c r="K46" s="8"/>
      <c r="L46" s="8"/>
      <c r="M46" s="9"/>
    </row>
    <row r="47" spans="2:13" ht="31.9" customHeight="1" x14ac:dyDescent="0.25">
      <c r="B47" s="13">
        <v>43</v>
      </c>
      <c r="C47" s="15"/>
      <c r="D47" s="16"/>
      <c r="E47" s="25"/>
      <c r="F47" s="26"/>
      <c r="G47" s="18"/>
      <c r="H47" s="19"/>
      <c r="I47" s="20"/>
      <c r="J47" s="19"/>
      <c r="K47" s="21"/>
      <c r="L47" s="22"/>
      <c r="M47" s="18"/>
    </row>
    <row r="48" spans="2:13" ht="31.9" customHeight="1" x14ac:dyDescent="0.25">
      <c r="B48" s="13">
        <v>44</v>
      </c>
      <c r="C48" s="10"/>
      <c r="D48" s="11"/>
      <c r="E48" s="8"/>
      <c r="F48" s="24"/>
      <c r="G48" s="9"/>
      <c r="H48" s="11"/>
      <c r="I48" s="9"/>
      <c r="J48" s="11"/>
      <c r="K48" s="8"/>
      <c r="L48" s="8"/>
      <c r="M48" s="9"/>
    </row>
    <row r="49" spans="2:13" ht="31.9" customHeight="1" x14ac:dyDescent="0.25">
      <c r="B49" s="13">
        <v>45</v>
      </c>
      <c r="C49" s="15"/>
      <c r="D49" s="16"/>
      <c r="E49" s="25"/>
      <c r="F49" s="26"/>
      <c r="G49" s="18"/>
      <c r="H49" s="19"/>
      <c r="I49" s="20"/>
      <c r="J49" s="19"/>
      <c r="K49" s="21"/>
      <c r="L49" s="22"/>
      <c r="M49" s="18"/>
    </row>
    <row r="50" spans="2:13" ht="31.9" customHeight="1" x14ac:dyDescent="0.25">
      <c r="B50" s="13">
        <v>46</v>
      </c>
      <c r="C50" s="10"/>
      <c r="D50" s="11"/>
      <c r="E50" s="8"/>
      <c r="F50" s="24"/>
      <c r="G50" s="9"/>
      <c r="H50" s="11"/>
      <c r="I50" s="9"/>
      <c r="J50" s="11"/>
      <c r="K50" s="8"/>
      <c r="L50" s="8"/>
      <c r="M50" s="9"/>
    </row>
    <row r="51" spans="2:13" ht="31.9" customHeight="1" x14ac:dyDescent="0.25">
      <c r="B51" s="13">
        <v>47</v>
      </c>
      <c r="C51" s="15"/>
      <c r="D51" s="16"/>
      <c r="E51" s="25"/>
      <c r="F51" s="26"/>
      <c r="G51" s="18"/>
      <c r="H51" s="19"/>
      <c r="I51" s="20"/>
      <c r="J51" s="19"/>
      <c r="K51" s="21"/>
      <c r="L51" s="22"/>
      <c r="M51" s="18"/>
    </row>
    <row r="52" spans="2:13" ht="31.9" customHeight="1" x14ac:dyDescent="0.25">
      <c r="B52" s="13">
        <v>48</v>
      </c>
      <c r="C52" s="10"/>
      <c r="D52" s="11"/>
      <c r="E52" s="8"/>
      <c r="F52" s="24"/>
      <c r="G52" s="9"/>
      <c r="H52" s="11"/>
      <c r="I52" s="9"/>
      <c r="J52" s="11"/>
      <c r="K52" s="8"/>
      <c r="L52" s="8"/>
      <c r="M52" s="9"/>
    </row>
    <row r="53" spans="2:13" ht="31.9" customHeight="1" x14ac:dyDescent="0.25">
      <c r="B53" s="13">
        <v>49</v>
      </c>
      <c r="C53" s="15"/>
      <c r="D53" s="16"/>
      <c r="E53" s="25"/>
      <c r="F53" s="26"/>
      <c r="G53" s="18"/>
      <c r="H53" s="19"/>
      <c r="I53" s="20"/>
      <c r="J53" s="19"/>
      <c r="K53" s="21"/>
      <c r="L53" s="22"/>
      <c r="M53" s="18"/>
    </row>
    <row r="54" spans="2:13" ht="31.9" customHeight="1" x14ac:dyDescent="0.25">
      <c r="B54" s="13">
        <v>50</v>
      </c>
      <c r="C54" s="10"/>
      <c r="D54" s="11"/>
      <c r="E54" s="8"/>
      <c r="F54" s="24"/>
      <c r="G54" s="9"/>
      <c r="H54" s="11"/>
      <c r="I54" s="9"/>
      <c r="J54" s="11"/>
      <c r="K54" s="8"/>
      <c r="L54" s="8"/>
      <c r="M54" s="9"/>
    </row>
    <row r="55" spans="2:13" ht="31.9" customHeight="1" x14ac:dyDescent="0.25">
      <c r="B55" s="13">
        <v>51</v>
      </c>
      <c r="C55" s="15"/>
      <c r="D55" s="16"/>
      <c r="E55" s="25"/>
      <c r="F55" s="26"/>
      <c r="G55" s="18"/>
      <c r="H55" s="19"/>
      <c r="I55" s="20"/>
      <c r="J55" s="19"/>
      <c r="K55" s="21"/>
      <c r="L55" s="22"/>
      <c r="M55" s="18"/>
    </row>
    <row r="56" spans="2:13" ht="31.9" customHeight="1" x14ac:dyDescent="0.25">
      <c r="B56" s="13">
        <v>52</v>
      </c>
      <c r="C56" s="10"/>
      <c r="D56" s="11"/>
      <c r="E56" s="8"/>
      <c r="F56" s="24"/>
      <c r="G56" s="9"/>
      <c r="H56" s="11"/>
      <c r="I56" s="9"/>
      <c r="J56" s="11"/>
      <c r="K56" s="8"/>
      <c r="L56" s="8"/>
      <c r="M56" s="9"/>
    </row>
    <row r="57" spans="2:13" ht="31.9" customHeight="1" x14ac:dyDescent="0.25">
      <c r="B57" s="13">
        <v>53</v>
      </c>
      <c r="C57" s="15"/>
      <c r="D57" s="16"/>
      <c r="E57" s="25"/>
      <c r="F57" s="26"/>
      <c r="G57" s="18"/>
      <c r="H57" s="19"/>
      <c r="I57" s="20"/>
      <c r="J57" s="19"/>
      <c r="K57" s="21"/>
      <c r="L57" s="22"/>
      <c r="M57" s="18"/>
    </row>
    <row r="58" spans="2:13" ht="31.9" customHeight="1" x14ac:dyDescent="0.25">
      <c r="B58" s="13">
        <v>54</v>
      </c>
      <c r="C58" s="10"/>
      <c r="D58" s="11"/>
      <c r="E58" s="8"/>
      <c r="F58" s="24"/>
      <c r="G58" s="9"/>
      <c r="H58" s="11"/>
      <c r="I58" s="9"/>
      <c r="J58" s="11"/>
      <c r="K58" s="8"/>
      <c r="L58" s="8"/>
      <c r="M58" s="9"/>
    </row>
    <row r="59" spans="2:13" ht="31.9" customHeight="1" x14ac:dyDescent="0.25">
      <c r="B59" s="13">
        <v>55</v>
      </c>
      <c r="C59" s="15"/>
      <c r="D59" s="16"/>
      <c r="E59" s="25"/>
      <c r="F59" s="26"/>
      <c r="G59" s="18"/>
      <c r="H59" s="19"/>
      <c r="I59" s="20"/>
      <c r="J59" s="19"/>
      <c r="K59" s="21"/>
      <c r="L59" s="22"/>
      <c r="M59" s="18"/>
    </row>
    <row r="60" spans="2:13" ht="31.9" customHeight="1" x14ac:dyDescent="0.25">
      <c r="B60" s="13">
        <v>56</v>
      </c>
      <c r="C60" s="10"/>
      <c r="D60" s="11"/>
      <c r="E60" s="8"/>
      <c r="F60" s="24"/>
      <c r="G60" s="9"/>
      <c r="H60" s="11"/>
      <c r="I60" s="9"/>
      <c r="J60" s="11"/>
      <c r="K60" s="8"/>
      <c r="L60" s="8"/>
      <c r="M60" s="9"/>
    </row>
    <row r="61" spans="2:13" ht="31.9" customHeight="1" x14ac:dyDescent="0.25">
      <c r="B61" s="13">
        <v>57</v>
      </c>
      <c r="C61" s="15"/>
      <c r="D61" s="16"/>
      <c r="E61" s="25"/>
      <c r="F61" s="26"/>
      <c r="G61" s="18"/>
      <c r="H61" s="19"/>
      <c r="I61" s="20"/>
      <c r="J61" s="19"/>
      <c r="K61" s="21"/>
      <c r="L61" s="22"/>
      <c r="M61" s="18"/>
    </row>
    <row r="62" spans="2:13" ht="31.9" customHeight="1" x14ac:dyDescent="0.25">
      <c r="B62" s="13">
        <v>58</v>
      </c>
      <c r="C62" s="10"/>
      <c r="D62" s="11"/>
      <c r="E62" s="8"/>
      <c r="F62" s="24"/>
      <c r="G62" s="9"/>
      <c r="H62" s="11"/>
      <c r="I62" s="9"/>
      <c r="J62" s="11"/>
      <c r="K62" s="8"/>
      <c r="L62" s="8"/>
      <c r="M62" s="9"/>
    </row>
    <row r="63" spans="2:13" ht="31.9" customHeight="1" x14ac:dyDescent="0.25">
      <c r="B63" s="13">
        <v>59</v>
      </c>
      <c r="C63" s="15"/>
      <c r="D63" s="16"/>
      <c r="E63" s="25"/>
      <c r="F63" s="26"/>
      <c r="G63" s="18"/>
      <c r="H63" s="19"/>
      <c r="I63" s="20"/>
      <c r="J63" s="19"/>
      <c r="K63" s="21"/>
      <c r="L63" s="22"/>
      <c r="M63" s="18"/>
    </row>
    <row r="64" spans="2:13" ht="31.9" customHeight="1" x14ac:dyDescent="0.25">
      <c r="B64" s="13">
        <v>60</v>
      </c>
      <c r="C64" s="10"/>
      <c r="D64" s="11"/>
      <c r="E64" s="8"/>
      <c r="F64" s="24"/>
      <c r="G64" s="9"/>
      <c r="H64" s="11"/>
      <c r="I64" s="9"/>
      <c r="J64" s="11"/>
      <c r="K64" s="8"/>
      <c r="L64" s="8"/>
      <c r="M64" s="9"/>
    </row>
    <row r="65" spans="2:13" ht="31.9" customHeight="1" x14ac:dyDescent="0.25">
      <c r="B65" s="13">
        <v>61</v>
      </c>
      <c r="C65" s="15"/>
      <c r="D65" s="16"/>
      <c r="E65" s="25"/>
      <c r="F65" s="26"/>
      <c r="G65" s="18"/>
      <c r="H65" s="19"/>
      <c r="I65" s="20"/>
      <c r="J65" s="19"/>
      <c r="K65" s="21"/>
      <c r="L65" s="22"/>
      <c r="M65" s="18"/>
    </row>
    <row r="66" spans="2:13" ht="31.9" customHeight="1" x14ac:dyDescent="0.25">
      <c r="B66" s="13">
        <v>62</v>
      </c>
      <c r="C66" s="10"/>
      <c r="D66" s="11"/>
      <c r="E66" s="8"/>
      <c r="F66" s="24"/>
      <c r="G66" s="9"/>
      <c r="H66" s="11"/>
      <c r="I66" s="9"/>
      <c r="J66" s="11"/>
      <c r="K66" s="8"/>
      <c r="L66" s="8"/>
      <c r="M66" s="9"/>
    </row>
    <row r="67" spans="2:13" ht="31.9" customHeight="1" x14ac:dyDescent="0.25">
      <c r="B67" s="13">
        <v>63</v>
      </c>
      <c r="C67" s="15"/>
      <c r="D67" s="16"/>
      <c r="E67" s="25"/>
      <c r="F67" s="26"/>
      <c r="G67" s="18"/>
      <c r="H67" s="19"/>
      <c r="I67" s="20"/>
      <c r="J67" s="19"/>
      <c r="K67" s="21"/>
      <c r="L67" s="22"/>
      <c r="M67" s="18"/>
    </row>
    <row r="68" spans="2:13" ht="31.9" customHeight="1" x14ac:dyDescent="0.25">
      <c r="B68" s="13">
        <v>64</v>
      </c>
      <c r="C68" s="10"/>
      <c r="D68" s="11"/>
      <c r="E68" s="8"/>
      <c r="F68" s="24"/>
      <c r="G68" s="9"/>
      <c r="H68" s="11"/>
      <c r="I68" s="9"/>
      <c r="J68" s="11"/>
      <c r="K68" s="8"/>
      <c r="L68" s="8"/>
      <c r="M68" s="9"/>
    </row>
    <row r="69" spans="2:13" ht="31.9" customHeight="1" x14ac:dyDescent="0.25">
      <c r="B69" s="13">
        <v>65</v>
      </c>
      <c r="C69" s="15"/>
      <c r="D69" s="16"/>
      <c r="E69" s="25"/>
      <c r="F69" s="26"/>
      <c r="G69" s="18"/>
      <c r="H69" s="19"/>
      <c r="I69" s="20"/>
      <c r="J69" s="19"/>
      <c r="K69" s="21"/>
      <c r="L69" s="22"/>
      <c r="M69" s="18"/>
    </row>
    <row r="70" spans="2:13" ht="31.9" customHeight="1" x14ac:dyDescent="0.25">
      <c r="B70" s="13">
        <v>66</v>
      </c>
      <c r="C70" s="10"/>
      <c r="D70" s="11"/>
      <c r="E70" s="8"/>
      <c r="F70" s="24"/>
      <c r="G70" s="9"/>
      <c r="H70" s="11"/>
      <c r="I70" s="9"/>
      <c r="J70" s="11"/>
      <c r="K70" s="8"/>
      <c r="L70" s="8"/>
      <c r="M70" s="9"/>
    </row>
    <row r="71" spans="2:13" ht="31.9" customHeight="1" x14ac:dyDescent="0.25">
      <c r="B71" s="13">
        <v>67</v>
      </c>
      <c r="C71" s="15"/>
      <c r="D71" s="16"/>
      <c r="E71" s="25"/>
      <c r="F71" s="26"/>
      <c r="G71" s="18"/>
      <c r="H71" s="19"/>
      <c r="I71" s="20"/>
      <c r="J71" s="19"/>
      <c r="K71" s="21"/>
      <c r="L71" s="22"/>
      <c r="M71" s="18"/>
    </row>
    <row r="72" spans="2:13" ht="31.9" customHeight="1" x14ac:dyDescent="0.25">
      <c r="B72" s="13">
        <v>68</v>
      </c>
      <c r="C72" s="10"/>
      <c r="D72" s="11"/>
      <c r="E72" s="8"/>
      <c r="F72" s="24"/>
      <c r="G72" s="9"/>
      <c r="H72" s="11"/>
      <c r="I72" s="9"/>
      <c r="J72" s="11"/>
      <c r="K72" s="8"/>
      <c r="L72" s="8"/>
      <c r="M72" s="9"/>
    </row>
    <row r="73" spans="2:13" ht="31.9" customHeight="1" x14ac:dyDescent="0.25">
      <c r="B73" s="13">
        <v>69</v>
      </c>
      <c r="C73" s="15"/>
      <c r="D73" s="16"/>
      <c r="E73" s="25"/>
      <c r="F73" s="26"/>
      <c r="G73" s="18"/>
      <c r="H73" s="19"/>
      <c r="I73" s="20"/>
      <c r="J73" s="19"/>
      <c r="K73" s="21"/>
      <c r="L73" s="22"/>
      <c r="M73" s="18"/>
    </row>
    <row r="74" spans="2:13" ht="31.9" customHeight="1" x14ac:dyDescent="0.25">
      <c r="B74" s="13">
        <v>70</v>
      </c>
      <c r="C74" s="10"/>
      <c r="D74" s="11"/>
      <c r="E74" s="8"/>
      <c r="F74" s="24"/>
      <c r="G74" s="9"/>
      <c r="H74" s="11"/>
      <c r="I74" s="9"/>
      <c r="J74" s="11"/>
      <c r="K74" s="8"/>
      <c r="L74" s="8"/>
      <c r="M74" s="9"/>
    </row>
    <row r="75" spans="2:13" ht="31.9" customHeight="1" x14ac:dyDescent="0.25">
      <c r="B75" s="13">
        <v>71</v>
      </c>
      <c r="C75" s="15"/>
      <c r="D75" s="16"/>
      <c r="E75" s="25"/>
      <c r="F75" s="26"/>
      <c r="G75" s="18"/>
      <c r="H75" s="19"/>
      <c r="I75" s="20"/>
      <c r="J75" s="19"/>
      <c r="K75" s="21"/>
      <c r="L75" s="22"/>
      <c r="M75" s="18"/>
    </row>
    <row r="76" spans="2:13" ht="31.9" customHeight="1" x14ac:dyDescent="0.25">
      <c r="B76" s="13">
        <v>72</v>
      </c>
      <c r="C76" s="10"/>
      <c r="D76" s="11"/>
      <c r="E76" s="8"/>
      <c r="F76" s="24"/>
      <c r="G76" s="9"/>
      <c r="H76" s="11"/>
      <c r="I76" s="9"/>
      <c r="J76" s="11"/>
      <c r="K76" s="8"/>
      <c r="L76" s="8"/>
      <c r="M76" s="9"/>
    </row>
    <row r="77" spans="2:13" ht="31.9" customHeight="1" x14ac:dyDescent="0.25">
      <c r="B77" s="13">
        <v>73</v>
      </c>
      <c r="C77" s="15"/>
      <c r="D77" s="16"/>
      <c r="E77" s="25"/>
      <c r="F77" s="26"/>
      <c r="G77" s="18"/>
      <c r="H77" s="19"/>
      <c r="I77" s="20"/>
      <c r="J77" s="19"/>
      <c r="K77" s="21"/>
      <c r="L77" s="22"/>
      <c r="M77" s="18"/>
    </row>
    <row r="78" spans="2:13" ht="31.9" customHeight="1" x14ac:dyDescent="0.25">
      <c r="B78" s="13">
        <v>74</v>
      </c>
      <c r="C78" s="10"/>
      <c r="D78" s="11"/>
      <c r="E78" s="8"/>
      <c r="F78" s="24"/>
      <c r="G78" s="9"/>
      <c r="H78" s="11"/>
      <c r="I78" s="9"/>
      <c r="J78" s="11"/>
      <c r="K78" s="8"/>
      <c r="L78" s="8"/>
      <c r="M78" s="9"/>
    </row>
    <row r="79" spans="2:13" ht="31.9" customHeight="1" x14ac:dyDescent="0.25">
      <c r="B79" s="13">
        <v>75</v>
      </c>
      <c r="C79" s="15"/>
      <c r="D79" s="16"/>
      <c r="E79" s="25"/>
      <c r="F79" s="26"/>
      <c r="G79" s="18"/>
      <c r="H79" s="19"/>
      <c r="I79" s="20"/>
      <c r="J79" s="19"/>
      <c r="K79" s="21"/>
      <c r="L79" s="22"/>
      <c r="M79" s="18"/>
    </row>
    <row r="80" spans="2:13" ht="31.9" customHeight="1" x14ac:dyDescent="0.25">
      <c r="B80" s="13">
        <v>76</v>
      </c>
      <c r="C80" s="10"/>
      <c r="D80" s="11"/>
      <c r="E80" s="8"/>
      <c r="F80" s="24"/>
      <c r="G80" s="9"/>
      <c r="H80" s="11"/>
      <c r="I80" s="9"/>
      <c r="J80" s="11"/>
      <c r="K80" s="8"/>
      <c r="L80" s="8"/>
      <c r="M80" s="9"/>
    </row>
    <row r="81" spans="2:13" ht="31.9" customHeight="1" x14ac:dyDescent="0.25">
      <c r="B81" s="13">
        <v>77</v>
      </c>
      <c r="C81" s="15"/>
      <c r="D81" s="16"/>
      <c r="E81" s="25"/>
      <c r="F81" s="26"/>
      <c r="G81" s="18"/>
      <c r="H81" s="19"/>
      <c r="I81" s="20"/>
      <c r="J81" s="19"/>
      <c r="K81" s="21"/>
      <c r="L81" s="22"/>
      <c r="M81" s="18"/>
    </row>
    <row r="82" spans="2:13" ht="31.9" customHeight="1" x14ac:dyDescent="0.25">
      <c r="B82" s="13">
        <v>78</v>
      </c>
      <c r="C82" s="10"/>
      <c r="D82" s="11"/>
      <c r="E82" s="8"/>
      <c r="F82" s="24"/>
      <c r="G82" s="9"/>
      <c r="H82" s="11"/>
      <c r="I82" s="9"/>
      <c r="J82" s="11"/>
      <c r="K82" s="8"/>
      <c r="L82" s="8"/>
      <c r="M82" s="9"/>
    </row>
    <row r="83" spans="2:13" ht="31.9" customHeight="1" x14ac:dyDescent="0.25">
      <c r="B83" s="13">
        <v>79</v>
      </c>
      <c r="C83" s="15"/>
      <c r="D83" s="16"/>
      <c r="E83" s="25"/>
      <c r="F83" s="26"/>
      <c r="G83" s="18"/>
      <c r="H83" s="19"/>
      <c r="I83" s="20"/>
      <c r="J83" s="19"/>
      <c r="K83" s="21"/>
      <c r="L83" s="22"/>
      <c r="M83" s="18"/>
    </row>
    <row r="84" spans="2:13" ht="31.9" customHeight="1" x14ac:dyDescent="0.25">
      <c r="B84" s="13">
        <v>80</v>
      </c>
      <c r="C84" s="10"/>
      <c r="D84" s="11"/>
      <c r="E84" s="8"/>
      <c r="F84" s="24"/>
      <c r="G84" s="9"/>
      <c r="H84" s="11"/>
      <c r="I84" s="9"/>
      <c r="J84" s="11"/>
      <c r="K84" s="8"/>
      <c r="L84" s="8"/>
      <c r="M84" s="9"/>
    </row>
    <row r="85" spans="2:13" ht="31.9" customHeight="1" x14ac:dyDescent="0.25">
      <c r="B85" s="13">
        <v>81</v>
      </c>
      <c r="C85" s="15"/>
      <c r="D85" s="16"/>
      <c r="E85" s="25"/>
      <c r="F85" s="26"/>
      <c r="G85" s="18"/>
      <c r="H85" s="19"/>
      <c r="I85" s="20"/>
      <c r="J85" s="19"/>
      <c r="K85" s="21"/>
      <c r="L85" s="22"/>
      <c r="M85" s="18"/>
    </row>
    <row r="86" spans="2:13" ht="31.9" customHeight="1" x14ac:dyDescent="0.25">
      <c r="B86" s="13">
        <v>82</v>
      </c>
      <c r="C86" s="10"/>
      <c r="D86" s="11"/>
      <c r="E86" s="8"/>
      <c r="F86" s="24"/>
      <c r="G86" s="9"/>
      <c r="H86" s="11"/>
      <c r="I86" s="9"/>
      <c r="J86" s="11"/>
      <c r="K86" s="8"/>
      <c r="L86" s="8"/>
      <c r="M86" s="9"/>
    </row>
    <row r="87" spans="2:13" ht="31.9" customHeight="1" x14ac:dyDescent="0.25">
      <c r="B87" s="13">
        <v>83</v>
      </c>
      <c r="C87" s="15"/>
      <c r="D87" s="16"/>
      <c r="E87" s="25"/>
      <c r="F87" s="26"/>
      <c r="G87" s="18"/>
      <c r="H87" s="19"/>
      <c r="I87" s="20"/>
      <c r="J87" s="19"/>
      <c r="K87" s="21"/>
      <c r="L87" s="22"/>
      <c r="M87" s="18"/>
    </row>
    <row r="88" spans="2:13" ht="31.9" customHeight="1" x14ac:dyDescent="0.25">
      <c r="B88" s="13">
        <v>84</v>
      </c>
      <c r="C88" s="10"/>
      <c r="D88" s="11"/>
      <c r="E88" s="8"/>
      <c r="F88" s="24"/>
      <c r="G88" s="9"/>
      <c r="H88" s="11"/>
      <c r="I88" s="9"/>
      <c r="J88" s="11"/>
      <c r="K88" s="8"/>
      <c r="L88" s="8"/>
      <c r="M88" s="9"/>
    </row>
    <row r="89" spans="2:13" ht="31.9" customHeight="1" x14ac:dyDescent="0.25">
      <c r="B89" s="13">
        <v>85</v>
      </c>
      <c r="C89" s="15"/>
      <c r="D89" s="16"/>
      <c r="E89" s="25"/>
      <c r="F89" s="26"/>
      <c r="G89" s="18"/>
      <c r="H89" s="19"/>
      <c r="I89" s="20"/>
      <c r="J89" s="19"/>
      <c r="K89" s="21"/>
      <c r="L89" s="22"/>
      <c r="M89" s="18"/>
    </row>
    <row r="90" spans="2:13" ht="31.9" customHeight="1" x14ac:dyDescent="0.25">
      <c r="B90" s="13">
        <v>86</v>
      </c>
      <c r="C90" s="10"/>
      <c r="D90" s="11"/>
      <c r="E90" s="8"/>
      <c r="F90" s="24"/>
      <c r="G90" s="9"/>
      <c r="H90" s="11"/>
      <c r="I90" s="9"/>
      <c r="J90" s="11"/>
      <c r="K90" s="8"/>
      <c r="L90" s="8"/>
      <c r="M90" s="9"/>
    </row>
    <row r="91" spans="2:13" ht="31.9" customHeight="1" x14ac:dyDescent="0.25">
      <c r="B91" s="13">
        <v>87</v>
      </c>
      <c r="C91" s="15"/>
      <c r="D91" s="16"/>
      <c r="E91" s="25"/>
      <c r="F91" s="26"/>
      <c r="G91" s="18"/>
      <c r="H91" s="19"/>
      <c r="I91" s="20"/>
      <c r="J91" s="19"/>
      <c r="K91" s="21"/>
      <c r="L91" s="22"/>
      <c r="M91" s="18"/>
    </row>
    <row r="92" spans="2:13" ht="31.9" customHeight="1" x14ac:dyDescent="0.25">
      <c r="B92" s="13">
        <v>88</v>
      </c>
      <c r="C92" s="10"/>
      <c r="D92" s="11"/>
      <c r="E92" s="8"/>
      <c r="F92" s="24"/>
      <c r="G92" s="9"/>
      <c r="H92" s="11"/>
      <c r="I92" s="9"/>
      <c r="J92" s="11"/>
      <c r="K92" s="8"/>
      <c r="L92" s="8"/>
      <c r="M92" s="9"/>
    </row>
    <row r="93" spans="2:13" ht="31.9" customHeight="1" x14ac:dyDescent="0.25">
      <c r="B93" s="13">
        <v>89</v>
      </c>
      <c r="C93" s="15"/>
      <c r="D93" s="16"/>
      <c r="E93" s="25"/>
      <c r="F93" s="26"/>
      <c r="G93" s="18"/>
      <c r="H93" s="19"/>
      <c r="I93" s="20"/>
      <c r="J93" s="19"/>
      <c r="K93" s="21"/>
      <c r="L93" s="22"/>
      <c r="M93" s="18"/>
    </row>
    <row r="94" spans="2:13" ht="31.9" customHeight="1" x14ac:dyDescent="0.25">
      <c r="B94" s="13">
        <v>90</v>
      </c>
      <c r="C94" s="10"/>
      <c r="D94" s="11"/>
      <c r="E94" s="8"/>
      <c r="F94" s="24"/>
      <c r="G94" s="9"/>
      <c r="H94" s="11"/>
      <c r="I94" s="9"/>
      <c r="J94" s="11"/>
      <c r="K94" s="8"/>
      <c r="L94" s="8"/>
      <c r="M94" s="9"/>
    </row>
    <row r="95" spans="2:13" ht="31.9" customHeight="1" x14ac:dyDescent="0.25">
      <c r="B95" s="13">
        <v>91</v>
      </c>
      <c r="C95" s="15"/>
      <c r="D95" s="16"/>
      <c r="E95" s="25"/>
      <c r="F95" s="26"/>
      <c r="G95" s="18"/>
      <c r="H95" s="19"/>
      <c r="I95" s="20"/>
      <c r="J95" s="19"/>
      <c r="K95" s="21"/>
      <c r="L95" s="22"/>
      <c r="M95" s="18"/>
    </row>
    <row r="96" spans="2:13" ht="31.9" customHeight="1" x14ac:dyDescent="0.25">
      <c r="B96" s="13">
        <v>92</v>
      </c>
      <c r="C96" s="10"/>
      <c r="D96" s="11"/>
      <c r="E96" s="8"/>
      <c r="F96" s="24"/>
      <c r="G96" s="9"/>
      <c r="H96" s="11"/>
      <c r="I96" s="9"/>
      <c r="J96" s="11"/>
      <c r="K96" s="8"/>
      <c r="L96" s="8"/>
      <c r="M96" s="9"/>
    </row>
    <row r="97" spans="2:13" ht="31.9" customHeight="1" x14ac:dyDescent="0.25">
      <c r="B97" s="13">
        <v>93</v>
      </c>
      <c r="C97" s="15"/>
      <c r="D97" s="16"/>
      <c r="E97" s="25"/>
      <c r="F97" s="26"/>
      <c r="G97" s="18"/>
      <c r="H97" s="19"/>
      <c r="I97" s="20"/>
      <c r="J97" s="19"/>
      <c r="K97" s="21"/>
      <c r="L97" s="22"/>
      <c r="M97" s="18"/>
    </row>
    <row r="98" spans="2:13" ht="31.9" customHeight="1" x14ac:dyDescent="0.25">
      <c r="B98" s="13">
        <v>94</v>
      </c>
      <c r="C98" s="10"/>
      <c r="D98" s="11"/>
      <c r="E98" s="8"/>
      <c r="F98" s="24"/>
      <c r="G98" s="9"/>
      <c r="H98" s="11"/>
      <c r="I98" s="9"/>
      <c r="J98" s="11"/>
      <c r="K98" s="8"/>
      <c r="L98" s="8"/>
      <c r="M98" s="9"/>
    </row>
    <row r="99" spans="2:13" ht="31.9" customHeight="1" x14ac:dyDescent="0.25">
      <c r="B99" s="13">
        <v>95</v>
      </c>
      <c r="C99" s="15"/>
      <c r="D99" s="16"/>
      <c r="E99" s="25"/>
      <c r="F99" s="26"/>
      <c r="G99" s="18"/>
      <c r="H99" s="19"/>
      <c r="I99" s="20"/>
      <c r="J99" s="19"/>
      <c r="K99" s="21"/>
      <c r="L99" s="22"/>
      <c r="M99" s="18"/>
    </row>
    <row r="100" spans="2:13" ht="31.9" customHeight="1" x14ac:dyDescent="0.25">
      <c r="B100" s="13">
        <v>96</v>
      </c>
      <c r="C100" s="10"/>
      <c r="D100" s="11"/>
      <c r="E100" s="8"/>
      <c r="F100" s="24"/>
      <c r="G100" s="9"/>
      <c r="H100" s="11"/>
      <c r="I100" s="9"/>
      <c r="J100" s="11"/>
      <c r="K100" s="8"/>
      <c r="L100" s="8"/>
      <c r="M100" s="9"/>
    </row>
    <row r="101" spans="2:13" ht="31.9" customHeight="1" x14ac:dyDescent="0.25">
      <c r="B101" s="13">
        <v>97</v>
      </c>
      <c r="C101" s="15"/>
      <c r="D101" s="16"/>
      <c r="E101" s="25"/>
      <c r="F101" s="26"/>
      <c r="G101" s="18"/>
      <c r="H101" s="19"/>
      <c r="I101" s="20"/>
      <c r="J101" s="19"/>
      <c r="K101" s="21"/>
      <c r="L101" s="22"/>
      <c r="M101" s="18"/>
    </row>
    <row r="102" spans="2:13" ht="31.9" customHeight="1" x14ac:dyDescent="0.25">
      <c r="B102" s="13">
        <v>98</v>
      </c>
      <c r="C102" s="10"/>
      <c r="D102" s="11"/>
      <c r="E102" s="8"/>
      <c r="F102" s="24"/>
      <c r="G102" s="9"/>
      <c r="H102" s="11"/>
      <c r="I102" s="9"/>
      <c r="J102" s="11"/>
      <c r="K102" s="8"/>
      <c r="L102" s="8"/>
      <c r="M102" s="9"/>
    </row>
    <row r="103" spans="2:13" ht="31.9" customHeight="1" x14ac:dyDescent="0.25">
      <c r="B103" s="13">
        <v>99</v>
      </c>
      <c r="C103" s="15"/>
      <c r="D103" s="16"/>
      <c r="E103" s="25"/>
      <c r="F103" s="26"/>
      <c r="G103" s="18"/>
      <c r="H103" s="19"/>
      <c r="I103" s="20"/>
      <c r="J103" s="19"/>
      <c r="K103" s="21"/>
      <c r="L103" s="22"/>
      <c r="M103" s="18"/>
    </row>
    <row r="104" spans="2:13" ht="31.9" customHeight="1" x14ac:dyDescent="0.25">
      <c r="B104" s="13">
        <v>100</v>
      </c>
      <c r="C104" s="10"/>
      <c r="D104" s="11"/>
      <c r="E104" s="8"/>
      <c r="F104" s="24"/>
      <c r="G104" s="9"/>
      <c r="H104" s="11"/>
      <c r="I104" s="9"/>
      <c r="J104" s="11"/>
      <c r="K104" s="8"/>
      <c r="L104" s="8"/>
      <c r="M104" s="9"/>
    </row>
    <row r="105" spans="2:13" ht="31.9" customHeight="1" x14ac:dyDescent="0.25">
      <c r="B105" s="13">
        <v>101</v>
      </c>
      <c r="C105" s="15"/>
      <c r="D105" s="16"/>
      <c r="E105" s="25"/>
      <c r="F105" s="26"/>
      <c r="G105" s="18"/>
      <c r="H105" s="19"/>
      <c r="I105" s="20"/>
      <c r="J105" s="19"/>
      <c r="K105" s="21"/>
      <c r="L105" s="22"/>
      <c r="M105" s="18"/>
    </row>
    <row r="106" spans="2:13" ht="31.9" customHeight="1" x14ac:dyDescent="0.25">
      <c r="B106" s="13">
        <v>102</v>
      </c>
      <c r="C106" s="10"/>
      <c r="D106" s="11"/>
      <c r="E106" s="8"/>
      <c r="F106" s="24"/>
      <c r="G106" s="9"/>
      <c r="H106" s="11"/>
      <c r="I106" s="9"/>
      <c r="J106" s="11"/>
      <c r="K106" s="8"/>
      <c r="L106" s="8"/>
      <c r="M106" s="9"/>
    </row>
    <row r="107" spans="2:13" ht="31.9" customHeight="1" x14ac:dyDescent="0.25">
      <c r="B107" s="13">
        <v>103</v>
      </c>
      <c r="C107" s="15"/>
      <c r="D107" s="16"/>
      <c r="E107" s="25"/>
      <c r="F107" s="26"/>
      <c r="G107" s="18"/>
      <c r="H107" s="19"/>
      <c r="I107" s="20"/>
      <c r="J107" s="19"/>
      <c r="K107" s="21"/>
      <c r="L107" s="22"/>
      <c r="M107" s="18"/>
    </row>
    <row r="108" spans="2:13" ht="31.9" customHeight="1" x14ac:dyDescent="0.25">
      <c r="B108" s="13">
        <v>104</v>
      </c>
      <c r="C108" s="10"/>
      <c r="D108" s="11"/>
      <c r="E108" s="8"/>
      <c r="F108" s="24"/>
      <c r="G108" s="9"/>
      <c r="H108" s="11"/>
      <c r="I108" s="9"/>
      <c r="J108" s="11"/>
      <c r="K108" s="8"/>
      <c r="L108" s="8"/>
      <c r="M108" s="9"/>
    </row>
    <row r="109" spans="2:13" ht="31.9" customHeight="1" x14ac:dyDescent="0.25">
      <c r="B109" s="13">
        <v>105</v>
      </c>
      <c r="C109" s="15"/>
      <c r="D109" s="16"/>
      <c r="E109" s="25"/>
      <c r="F109" s="26"/>
      <c r="G109" s="18"/>
      <c r="H109" s="19"/>
      <c r="I109" s="20"/>
      <c r="J109" s="19"/>
      <c r="K109" s="21"/>
      <c r="L109" s="22"/>
      <c r="M109" s="18"/>
    </row>
    <row r="110" spans="2:13" ht="31.9" customHeight="1" x14ac:dyDescent="0.25">
      <c r="B110" s="13">
        <v>106</v>
      </c>
      <c r="C110" s="10"/>
      <c r="D110" s="11"/>
      <c r="E110" s="8"/>
      <c r="F110" s="24"/>
      <c r="G110" s="9"/>
      <c r="H110" s="11"/>
      <c r="I110" s="9"/>
      <c r="J110" s="11"/>
      <c r="K110" s="8"/>
      <c r="L110" s="8"/>
      <c r="M110" s="9"/>
    </row>
    <row r="111" spans="2:13" ht="31.9" customHeight="1" x14ac:dyDescent="0.25">
      <c r="B111" s="13">
        <v>107</v>
      </c>
      <c r="C111" s="15"/>
      <c r="D111" s="16"/>
      <c r="E111" s="25"/>
      <c r="F111" s="26"/>
      <c r="G111" s="18"/>
      <c r="H111" s="19"/>
      <c r="I111" s="20"/>
      <c r="J111" s="19"/>
      <c r="K111" s="21"/>
      <c r="L111" s="22"/>
      <c r="M111" s="18"/>
    </row>
    <row r="112" spans="2:13" ht="31.9" customHeight="1" x14ac:dyDescent="0.25">
      <c r="B112" s="13">
        <v>108</v>
      </c>
      <c r="C112" s="10"/>
      <c r="D112" s="11"/>
      <c r="E112" s="8"/>
      <c r="F112" s="24"/>
      <c r="G112" s="9"/>
      <c r="H112" s="11"/>
      <c r="I112" s="9"/>
      <c r="J112" s="11"/>
      <c r="K112" s="8"/>
      <c r="L112" s="8"/>
      <c r="M112" s="9"/>
    </row>
    <row r="113" spans="2:13" ht="31.9" customHeight="1" x14ac:dyDescent="0.25">
      <c r="B113" s="13">
        <v>109</v>
      </c>
      <c r="C113" s="15"/>
      <c r="D113" s="16"/>
      <c r="E113" s="25"/>
      <c r="F113" s="26"/>
      <c r="G113" s="18"/>
      <c r="H113" s="19"/>
      <c r="I113" s="20"/>
      <c r="J113" s="19"/>
      <c r="K113" s="21"/>
      <c r="L113" s="22"/>
      <c r="M113" s="18"/>
    </row>
    <row r="114" spans="2:13" ht="31.9" customHeight="1" x14ac:dyDescent="0.25">
      <c r="B114" s="13">
        <v>110</v>
      </c>
      <c r="C114" s="10"/>
      <c r="D114" s="11"/>
      <c r="E114" s="8"/>
      <c r="F114" s="24"/>
      <c r="G114" s="9"/>
      <c r="H114" s="11"/>
      <c r="I114" s="9"/>
      <c r="J114" s="11"/>
      <c r="K114" s="8"/>
      <c r="L114" s="8"/>
      <c r="M114" s="9"/>
    </row>
    <row r="115" spans="2:13" ht="31.9" customHeight="1" x14ac:dyDescent="0.25">
      <c r="B115" s="13">
        <v>111</v>
      </c>
      <c r="C115" s="15"/>
      <c r="D115" s="16"/>
      <c r="E115" s="25"/>
      <c r="F115" s="26"/>
      <c r="G115" s="18"/>
      <c r="H115" s="19"/>
      <c r="I115" s="20"/>
      <c r="J115" s="19"/>
      <c r="K115" s="21"/>
      <c r="L115" s="22"/>
      <c r="M115" s="18"/>
    </row>
    <row r="116" spans="2:13" ht="31.9" customHeight="1" x14ac:dyDescent="0.25">
      <c r="B116" s="13">
        <v>112</v>
      </c>
      <c r="C116" s="10"/>
      <c r="D116" s="11"/>
      <c r="E116" s="8"/>
      <c r="F116" s="24"/>
      <c r="G116" s="9"/>
      <c r="H116" s="11"/>
      <c r="I116" s="9"/>
      <c r="J116" s="11"/>
      <c r="K116" s="8"/>
      <c r="L116" s="8"/>
      <c r="M116" s="9"/>
    </row>
    <row r="117" spans="2:13" ht="31.9" customHeight="1" x14ac:dyDescent="0.25">
      <c r="B117" s="13">
        <v>113</v>
      </c>
      <c r="C117" s="15"/>
      <c r="D117" s="16"/>
      <c r="E117" s="25"/>
      <c r="F117" s="26"/>
      <c r="G117" s="18"/>
      <c r="H117" s="19"/>
      <c r="I117" s="20"/>
      <c r="J117" s="19"/>
      <c r="K117" s="21"/>
      <c r="L117" s="22"/>
      <c r="M117" s="18"/>
    </row>
    <row r="118" spans="2:13" ht="31.9" customHeight="1" x14ac:dyDescent="0.25">
      <c r="B118" s="13">
        <v>114</v>
      </c>
      <c r="C118" s="10"/>
      <c r="D118" s="11"/>
      <c r="E118" s="8"/>
      <c r="F118" s="24"/>
      <c r="G118" s="9"/>
      <c r="H118" s="11"/>
      <c r="I118" s="9"/>
      <c r="J118" s="11"/>
      <c r="K118" s="8"/>
      <c r="L118" s="8"/>
      <c r="M118" s="9"/>
    </row>
    <row r="119" spans="2:13" ht="31.9" customHeight="1" x14ac:dyDescent="0.25">
      <c r="B119" s="13">
        <v>115</v>
      </c>
      <c r="C119" s="15"/>
      <c r="D119" s="16"/>
      <c r="E119" s="25"/>
      <c r="F119" s="26"/>
      <c r="G119" s="18"/>
      <c r="H119" s="19"/>
      <c r="I119" s="20"/>
      <c r="J119" s="19"/>
      <c r="K119" s="21"/>
      <c r="L119" s="22"/>
      <c r="M119" s="18"/>
    </row>
    <row r="120" spans="2:13" ht="31.9" customHeight="1" x14ac:dyDescent="0.25">
      <c r="B120" s="13">
        <v>116</v>
      </c>
      <c r="C120" s="10"/>
      <c r="D120" s="11"/>
      <c r="E120" s="8"/>
      <c r="F120" s="24"/>
      <c r="G120" s="9"/>
      <c r="H120" s="11"/>
      <c r="I120" s="9"/>
      <c r="J120" s="11"/>
      <c r="K120" s="8"/>
      <c r="L120" s="8"/>
      <c r="M120" s="9"/>
    </row>
    <row r="121" spans="2:13" ht="31.9" customHeight="1" x14ac:dyDescent="0.25">
      <c r="B121" s="13">
        <v>117</v>
      </c>
      <c r="C121" s="15"/>
      <c r="D121" s="16"/>
      <c r="E121" s="25"/>
      <c r="F121" s="26"/>
      <c r="G121" s="18"/>
      <c r="H121" s="19"/>
      <c r="I121" s="20"/>
      <c r="J121" s="19"/>
      <c r="K121" s="21"/>
      <c r="L121" s="22"/>
      <c r="M121" s="18"/>
    </row>
    <row r="122" spans="2:13" ht="31.9" customHeight="1" x14ac:dyDescent="0.25">
      <c r="B122" s="13">
        <v>118</v>
      </c>
      <c r="C122" s="10"/>
      <c r="D122" s="11"/>
      <c r="E122" s="8"/>
      <c r="F122" s="24"/>
      <c r="G122" s="9"/>
      <c r="H122" s="11"/>
      <c r="I122" s="9"/>
      <c r="J122" s="11"/>
      <c r="K122" s="8"/>
      <c r="L122" s="8"/>
      <c r="M122" s="9"/>
    </row>
    <row r="123" spans="2:13" ht="31.9" customHeight="1" x14ac:dyDescent="0.25">
      <c r="B123" s="13">
        <v>119</v>
      </c>
      <c r="C123" s="15"/>
      <c r="D123" s="16"/>
      <c r="E123" s="25"/>
      <c r="F123" s="26"/>
      <c r="G123" s="18"/>
      <c r="H123" s="19"/>
      <c r="I123" s="20"/>
      <c r="J123" s="19"/>
      <c r="K123" s="21"/>
      <c r="L123" s="22"/>
      <c r="M123" s="18"/>
    </row>
    <row r="124" spans="2:13" ht="31.9" customHeight="1" x14ac:dyDescent="0.25">
      <c r="B124" s="13">
        <v>120</v>
      </c>
      <c r="C124" s="10"/>
      <c r="D124" s="11"/>
      <c r="E124" s="8"/>
      <c r="F124" s="24"/>
      <c r="G124" s="9"/>
      <c r="H124" s="11"/>
      <c r="I124" s="9"/>
      <c r="J124" s="11"/>
      <c r="K124" s="8"/>
      <c r="L124" s="8"/>
      <c r="M124" s="9"/>
    </row>
    <row r="125" spans="2:13" ht="31.9" customHeight="1" x14ac:dyDescent="0.25">
      <c r="B125" s="13">
        <v>121</v>
      </c>
      <c r="C125" s="15"/>
      <c r="D125" s="16"/>
      <c r="E125" s="25"/>
      <c r="F125" s="26"/>
      <c r="G125" s="18"/>
      <c r="H125" s="19"/>
      <c r="I125" s="20"/>
      <c r="J125" s="19"/>
      <c r="K125" s="21"/>
      <c r="L125" s="22"/>
      <c r="M125" s="18"/>
    </row>
    <row r="126" spans="2:13" ht="31.9" customHeight="1" x14ac:dyDescent="0.25">
      <c r="B126" s="13">
        <v>122</v>
      </c>
      <c r="C126" s="10"/>
      <c r="D126" s="11"/>
      <c r="E126" s="8"/>
      <c r="F126" s="24"/>
      <c r="G126" s="9"/>
      <c r="H126" s="11"/>
      <c r="I126" s="9"/>
      <c r="J126" s="11"/>
      <c r="K126" s="8"/>
      <c r="L126" s="8"/>
      <c r="M126" s="9"/>
    </row>
    <row r="127" spans="2:13" ht="31.9" customHeight="1" x14ac:dyDescent="0.25">
      <c r="B127" s="13">
        <v>123</v>
      </c>
      <c r="C127" s="15"/>
      <c r="D127" s="16"/>
      <c r="E127" s="17"/>
      <c r="F127" s="23"/>
      <c r="G127" s="18"/>
      <c r="H127" s="19"/>
      <c r="I127" s="20"/>
      <c r="J127" s="19"/>
      <c r="K127" s="21"/>
      <c r="L127" s="22"/>
      <c r="M127" s="18"/>
    </row>
    <row r="128" spans="2:13" ht="31.9" customHeight="1" x14ac:dyDescent="0.25">
      <c r="B128" s="13">
        <v>124</v>
      </c>
      <c r="C128" s="10"/>
      <c r="D128" s="11"/>
      <c r="E128" s="8"/>
      <c r="F128" s="12"/>
      <c r="G128" s="9"/>
      <c r="H128" s="11"/>
      <c r="I128" s="9"/>
      <c r="J128" s="11"/>
      <c r="K128" s="8"/>
      <c r="L128" s="8"/>
      <c r="M128" s="9"/>
    </row>
  </sheetData>
  <mergeCells count="4">
    <mergeCell ref="H3:I3"/>
    <mergeCell ref="J3:M3"/>
    <mergeCell ref="D3:G3"/>
    <mergeCell ref="C2:M2"/>
  </mergeCells>
  <phoneticPr fontId="13" type="noConversion"/>
  <conditionalFormatting sqref="D11:G11 D13:G13 D15:G15 D17:G17 D19:G19 D21:G21 D23:G23 D25:G25 D27:G27 D29:G29 D31:G31 D33:G33 D35:G35 D37:G37 D39:G39 D41:G41 D43:G43 D45:G45 D47:G47 D49:G49 D51:G51 D53:G53 D55:G55 D57:G57 D59:G59 D61:G61 D63:G63 D65:G65 D67:G67 D69:G69 D71:G71 D73:G73 D75:G75 D77:G77 D79:G79 D81:G81 D83:G83 D85:G85 D87:G87 D89:G89 D91:G91 D93:G93 D95:G95 D97:G97 D99:G99 D101:G101 D103:G103 D105:G105 D107:G107 D109:G109 D111:G111 D113:G113 D115:G115 D117:G117 D119:G119 D121:G121 D123:G123 D125:G125 D127:G127 D10:E10 D12:E12 D14:E14 D16:E16 D18:E18 D20:E20 D22:E22 D24:E24 D26:E26 D28:E28 D30:E30 D32:E32 D34:E34 D36:E36 D38:E38 D40:E40 D42:E42 D44:E44 D46:E46 D48:E48 D50:E50 D52:E52 D54:E54 D56:E56 D58:E58 D60:E60 D62:E62 D64:E64 D66:E66 D68:E68 D70:E70 D72:E72 D74:E74 D76:E76 D78:E78 D80:E80 D82:E82 D84:E84 D86:E86 D88:E88 D90:E90 D92:E92 D94:E94 D96:E96 D98:E98 D100:E100 D102:E102 D104:E104 D106:E106 D108:E108 D110:E110 D112:E112 D114:E114 D116:E116 D118:E118 D120:E120 D122:E122 D124:E124 D126:E126 D128:E128 G10 G12 G14 G16 G18 G20 G22 G24 G26 G28 G30 G32 G34 G36 G38 G40 G42 G44 G46 G48 G50 G52 G54 G56 G58 G60 G62 G64 G66 G68 G70 G72 G74 G76 G78 G80 G82 G84 G86 G88 G90 G92 G94 G96 G98 G100 G102 G104 G106 G108 G110 G112 G114 G116 G118 G120 G122 G124 G126 G128 D5:G9 C5:C128 H5:M128">
    <cfRule type="expression" dxfId="29" priority="12">
      <formula>IF($C$5,"C")</formula>
    </cfRule>
  </conditionalFormatting>
  <conditionalFormatting sqref="C5:M128">
    <cfRule type="expression" dxfId="28" priority="8">
      <formula>$C5="BE"</formula>
    </cfRule>
    <cfRule type="expression" dxfId="27" priority="9">
      <formula>$C5="D"</formula>
    </cfRule>
    <cfRule type="expression" dxfId="26" priority="11">
      <formula>$C5="C"</formula>
    </cfRule>
  </conditionalFormatting>
  <conditionalFormatting sqref="C5:M128">
    <cfRule type="expression" dxfId="25" priority="10">
      <formula>$C5="CE"</formula>
    </cfRule>
  </conditionalFormatting>
  <conditionalFormatting sqref="M11 M13 M15 M17 M19 M21 M23 M25 M27 M29 M31 M33 M35 M37 M39 M41 M43 M45 M47 M49 M51 M53 M55 M57 M59 M61 M63 M65 M67 M69 M71 M73 M75 M77 M79 M81 M83 M85 M87 M89 M91 M93 M95 M97 M99 M101 M103 M105 M107 M109 M111 M113 M115 M117 M119 M121 M123 M125 M127 M5:M9">
    <cfRule type="expression" dxfId="24" priority="5">
      <formula>$M5="Défavorable"</formula>
    </cfRule>
  </conditionalFormatting>
  <conditionalFormatting sqref="K11 K13 K15 K17 K19 K21 K23 K25 K27 K29 K31 K33 K35 K37 K39 K41 K43 K45 K47 K49 K51 K53 K55 K57 K59 K61 K63 K65 K67 K69 K71 K73 K75 K77 K79 K81 K83 K85 K87 K89 K91 K93 K95 K97 K99 K101 K103 K105 K107 K109 K111 K113 K115 K117 K119 K121 K123 K125 K127 K5:K9">
    <cfRule type="expression" dxfId="23" priority="7">
      <formula>$K5="Défavorable"</formula>
    </cfRule>
  </conditionalFormatting>
  <conditionalFormatting sqref="M5:M128">
    <cfRule type="expression" dxfId="22" priority="1">
      <formula>$M5="Favorable"</formula>
    </cfRule>
    <cfRule type="expression" dxfId="21" priority="15">
      <formula>$M$5=Favorable</formula>
    </cfRule>
  </conditionalFormatting>
  <conditionalFormatting sqref="K5:K128">
    <cfRule type="expression" dxfId="20" priority="2">
      <formula>$K5="Favorable"</formula>
    </cfRule>
  </conditionalFormatting>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E8A9504B-EF26-43AA-8A12-5A09BFDC2686}">
          <x14:formula1>
            <xm:f>Parametres!$A$4:$A$8</xm:f>
          </x14:formula1>
          <xm:sqref>C5:C128</xm:sqref>
        </x14:dataValidation>
        <x14:dataValidation type="list" allowBlank="1" showInputMessage="1" showErrorMessage="1" xr:uid="{0897929D-E8F6-453A-AF95-B80290B1E2E5}">
          <x14:formula1>
            <xm:f>Parametres!$B$4:$B$6</xm:f>
          </x14:formula1>
          <xm:sqref>K5:K128</xm:sqref>
        </x14:dataValidation>
        <x14:dataValidation type="list" allowBlank="1" showInputMessage="1" showErrorMessage="1" xr:uid="{177B1690-D12E-4D7A-9F39-A6AE4F48D4F5}">
          <x14:formula1>
            <xm:f>Parametres!$C$4:$C$6</xm:f>
          </x14:formula1>
          <xm:sqref>M5:M128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D9C0FA-28A2-413E-A594-1925E3DEC74C}">
  <sheetPr codeName="Feuil6">
    <tabColor rgb="FF00B0F0"/>
  </sheetPr>
  <dimension ref="B1:M120"/>
  <sheetViews>
    <sheetView showGridLines="0" tabSelected="1" zoomScale="90" zoomScaleNormal="90" workbookViewId="0">
      <pane ySplit="4" topLeftCell="A5" activePane="bottomLeft" state="frozen"/>
      <selection pane="bottomLeft" activeCell="C6" sqref="C6"/>
    </sheetView>
  </sheetViews>
  <sheetFormatPr baseColWidth="10" defaultColWidth="11.5703125" defaultRowHeight="15" x14ac:dyDescent="0.25"/>
  <cols>
    <col min="1" max="1" width="5.7109375" style="1" customWidth="1"/>
    <col min="2" max="2" width="7.7109375" style="1" customWidth="1"/>
    <col min="3" max="3" width="9.7109375" style="1" customWidth="1"/>
    <col min="4" max="5" width="22.85546875" style="1" customWidth="1"/>
    <col min="6" max="6" width="34" style="1" customWidth="1"/>
    <col min="7" max="7" width="17" style="1" customWidth="1"/>
    <col min="8" max="9" width="17" style="42" customWidth="1"/>
    <col min="10" max="10" width="17" style="1" customWidth="1"/>
    <col min="11" max="11" width="14.5703125" style="1" customWidth="1"/>
    <col min="12" max="12" width="17" style="1" customWidth="1"/>
    <col min="13" max="13" width="14.28515625" style="1" customWidth="1"/>
    <col min="14" max="19" width="17" style="1" customWidth="1"/>
    <col min="20" max="16384" width="11.5703125" style="1"/>
  </cols>
  <sheetData>
    <row r="1" spans="2:13" ht="15.75" thickBot="1" x14ac:dyDescent="0.3"/>
    <row r="2" spans="2:13" ht="31.5" x14ac:dyDescent="0.25">
      <c r="C2" s="55" t="s">
        <v>20</v>
      </c>
      <c r="D2" s="53"/>
      <c r="E2" s="53"/>
      <c r="F2" s="53"/>
      <c r="G2" s="53"/>
      <c r="H2" s="53"/>
      <c r="I2" s="53"/>
      <c r="J2" s="53"/>
      <c r="K2" s="53"/>
      <c r="L2" s="53"/>
      <c r="M2" s="54"/>
    </row>
    <row r="3" spans="2:13" ht="15" customHeight="1" x14ac:dyDescent="0.25">
      <c r="C3" s="2"/>
      <c r="D3" s="49" t="s">
        <v>18</v>
      </c>
      <c r="E3" s="49"/>
      <c r="F3" s="49"/>
      <c r="G3" s="49"/>
      <c r="H3" s="49" t="s">
        <v>14</v>
      </c>
      <c r="I3" s="49"/>
      <c r="J3" s="49" t="s">
        <v>17</v>
      </c>
      <c r="K3" s="49"/>
      <c r="L3" s="49"/>
      <c r="M3" s="56"/>
    </row>
    <row r="4" spans="2:13" ht="18.600000000000001" customHeight="1" x14ac:dyDescent="0.25">
      <c r="C4" s="14" t="s">
        <v>3</v>
      </c>
      <c r="D4" s="35" t="s">
        <v>0</v>
      </c>
      <c r="E4" s="35" t="s">
        <v>1</v>
      </c>
      <c r="F4" s="35" t="s">
        <v>11</v>
      </c>
      <c r="G4" s="35" t="s">
        <v>2</v>
      </c>
      <c r="H4" s="43" t="s">
        <v>12</v>
      </c>
      <c r="I4" s="43" t="s">
        <v>13</v>
      </c>
      <c r="J4" s="35" t="s">
        <v>15</v>
      </c>
      <c r="K4" s="35" t="s">
        <v>4</v>
      </c>
      <c r="L4" s="35" t="s">
        <v>16</v>
      </c>
      <c r="M4" s="36" t="s">
        <v>4</v>
      </c>
    </row>
    <row r="5" spans="2:13" ht="31.9" customHeight="1" x14ac:dyDescent="0.25">
      <c r="B5" s="34">
        <v>1</v>
      </c>
      <c r="C5" s="45" t="str" cm="1">
        <f t="array" ref="C5:I5">_xlfn._xlws.FILTER('Site 1 Permis'!C5:I40,('Site 1 Permis'!K5:K40="Défavorable")+('Site 1 Permis'!M5:M40="Défavorable"),"")</f>
        <v>C</v>
      </c>
      <c r="D5" s="45" t="str">
        <v>BlaBla</v>
      </c>
      <c r="E5" s="45" t="str">
        <v>BlaBla</v>
      </c>
      <c r="F5" s="45" t="str">
        <v>00,00,00,00,00</v>
      </c>
      <c r="G5" s="45">
        <v>123456</v>
      </c>
      <c r="H5" s="46">
        <v>45712</v>
      </c>
      <c r="I5" s="46">
        <v>45726</v>
      </c>
      <c r="J5" s="46"/>
      <c r="K5" s="45"/>
      <c r="L5" s="45"/>
      <c r="M5" s="45"/>
    </row>
    <row r="6" spans="2:13" ht="31.9" customHeight="1" x14ac:dyDescent="0.25">
      <c r="B6" s="34">
        <v>2</v>
      </c>
      <c r="C6" s="45"/>
      <c r="D6" s="45"/>
      <c r="E6" s="45"/>
      <c r="F6" s="45"/>
      <c r="G6" s="45"/>
      <c r="H6" s="46"/>
      <c r="I6" s="46"/>
      <c r="J6" s="46"/>
      <c r="K6" s="45"/>
      <c r="L6" s="45"/>
      <c r="M6" s="45"/>
    </row>
    <row r="7" spans="2:13" ht="31.9" customHeight="1" x14ac:dyDescent="0.25">
      <c r="B7" s="34">
        <v>3</v>
      </c>
      <c r="C7" s="45"/>
      <c r="D7" s="45"/>
      <c r="E7" s="45"/>
      <c r="F7" s="45"/>
      <c r="G7" s="45"/>
      <c r="H7" s="46"/>
      <c r="I7" s="46"/>
      <c r="J7" s="46"/>
      <c r="K7" s="45"/>
      <c r="L7" s="45"/>
      <c r="M7" s="45"/>
    </row>
    <row r="8" spans="2:13" ht="31.9" customHeight="1" x14ac:dyDescent="0.25">
      <c r="B8" s="34">
        <v>4</v>
      </c>
      <c r="C8" s="45"/>
      <c r="D8" s="45"/>
      <c r="E8" s="45"/>
      <c r="F8" s="45"/>
      <c r="G8" s="45"/>
      <c r="H8" s="46"/>
      <c r="I8" s="46"/>
      <c r="J8" s="46"/>
      <c r="K8" s="45"/>
      <c r="L8" s="45"/>
      <c r="M8" s="45"/>
    </row>
    <row r="9" spans="2:13" ht="31.9" customHeight="1" x14ac:dyDescent="0.25">
      <c r="B9" s="34">
        <v>5</v>
      </c>
      <c r="C9" s="45"/>
      <c r="D9" s="45"/>
      <c r="E9" s="45"/>
      <c r="F9" s="45"/>
      <c r="G9" s="45"/>
      <c r="H9" s="46"/>
      <c r="I9" s="46"/>
      <c r="J9" s="46"/>
      <c r="K9" s="45"/>
      <c r="L9" s="45"/>
      <c r="M9" s="45"/>
    </row>
    <row r="10" spans="2:13" ht="31.9" customHeight="1" x14ac:dyDescent="0.25">
      <c r="B10" s="34">
        <v>6</v>
      </c>
      <c r="C10" s="45"/>
      <c r="D10" s="45"/>
      <c r="E10" s="45"/>
      <c r="F10" s="45"/>
      <c r="G10" s="45"/>
      <c r="H10" s="46"/>
      <c r="I10" s="46"/>
      <c r="J10" s="46"/>
      <c r="K10" s="45"/>
      <c r="L10" s="45"/>
      <c r="M10" s="45"/>
    </row>
    <row r="11" spans="2:13" ht="31.9" customHeight="1" x14ac:dyDescent="0.25">
      <c r="B11" s="34">
        <v>7</v>
      </c>
      <c r="C11" s="45"/>
      <c r="D11" s="45"/>
      <c r="E11" s="45"/>
      <c r="F11" s="45"/>
      <c r="G11" s="45"/>
      <c r="H11" s="46"/>
      <c r="I11" s="46"/>
      <c r="J11" s="46"/>
      <c r="K11" s="45"/>
      <c r="L11" s="45"/>
      <c r="M11" s="45"/>
    </row>
    <row r="12" spans="2:13" ht="31.9" customHeight="1" x14ac:dyDescent="0.25">
      <c r="B12" s="34">
        <v>8</v>
      </c>
      <c r="C12" s="45"/>
      <c r="D12" s="45"/>
      <c r="E12" s="45"/>
      <c r="F12" s="45"/>
      <c r="G12" s="45"/>
      <c r="H12" s="46"/>
      <c r="I12" s="46"/>
      <c r="J12" s="46"/>
      <c r="K12" s="45"/>
      <c r="L12" s="45"/>
      <c r="M12" s="45"/>
    </row>
    <row r="13" spans="2:13" ht="31.9" customHeight="1" x14ac:dyDescent="0.25">
      <c r="B13" s="34">
        <v>9</v>
      </c>
      <c r="C13" s="45"/>
      <c r="D13" s="45"/>
      <c r="E13" s="45"/>
      <c r="F13" s="45"/>
      <c r="G13" s="45"/>
      <c r="H13" s="46"/>
      <c r="I13" s="46"/>
      <c r="J13" s="46"/>
      <c r="K13" s="45"/>
      <c r="L13" s="45"/>
      <c r="M13" s="45"/>
    </row>
    <row r="14" spans="2:13" ht="31.9" customHeight="1" x14ac:dyDescent="0.25">
      <c r="B14" s="34">
        <v>10</v>
      </c>
      <c r="C14" s="45"/>
      <c r="D14" s="45"/>
      <c r="E14" s="45"/>
      <c r="F14" s="45"/>
      <c r="G14" s="45"/>
      <c r="H14" s="46"/>
      <c r="I14" s="46"/>
      <c r="J14" s="46"/>
      <c r="K14" s="45"/>
      <c r="L14" s="45"/>
      <c r="M14" s="45"/>
    </row>
    <row r="15" spans="2:13" ht="31.9" customHeight="1" x14ac:dyDescent="0.25">
      <c r="B15" s="34">
        <v>11</v>
      </c>
      <c r="C15" s="45"/>
      <c r="D15" s="45"/>
      <c r="E15" s="45"/>
      <c r="F15" s="45"/>
      <c r="G15" s="45"/>
      <c r="H15" s="46"/>
      <c r="I15" s="46"/>
      <c r="J15" s="46"/>
      <c r="K15" s="45"/>
      <c r="L15" s="45"/>
      <c r="M15" s="45"/>
    </row>
    <row r="16" spans="2:13" ht="31.9" customHeight="1" x14ac:dyDescent="0.25">
      <c r="B16" s="34">
        <v>12</v>
      </c>
      <c r="C16" s="45"/>
      <c r="D16" s="45"/>
      <c r="E16" s="45"/>
      <c r="F16" s="45"/>
      <c r="G16" s="45"/>
      <c r="H16" s="46"/>
      <c r="I16" s="46"/>
      <c r="J16" s="46"/>
      <c r="K16" s="45"/>
      <c r="L16" s="45"/>
      <c r="M16" s="45"/>
    </row>
    <row r="17" spans="2:13" ht="31.9" customHeight="1" x14ac:dyDescent="0.25">
      <c r="B17" s="34">
        <v>13</v>
      </c>
      <c r="C17" s="45"/>
      <c r="D17" s="45"/>
      <c r="E17" s="45"/>
      <c r="F17" s="45"/>
      <c r="G17" s="45"/>
      <c r="H17" s="46"/>
      <c r="I17" s="46"/>
      <c r="J17" s="46"/>
      <c r="K17" s="45"/>
      <c r="L17" s="45"/>
      <c r="M17" s="45"/>
    </row>
    <row r="18" spans="2:13" ht="31.9" customHeight="1" x14ac:dyDescent="0.25">
      <c r="B18" s="34">
        <v>14</v>
      </c>
      <c r="C18" s="45"/>
      <c r="D18" s="45"/>
      <c r="E18" s="45"/>
      <c r="F18" s="45"/>
      <c r="G18" s="45"/>
      <c r="H18" s="46"/>
      <c r="I18" s="46"/>
      <c r="J18" s="46"/>
      <c r="K18" s="45"/>
      <c r="L18" s="45"/>
      <c r="M18" s="45"/>
    </row>
    <row r="19" spans="2:13" ht="31.9" customHeight="1" x14ac:dyDescent="0.25">
      <c r="B19" s="34">
        <v>15</v>
      </c>
      <c r="C19" s="45"/>
      <c r="D19" s="45"/>
      <c r="E19" s="45"/>
      <c r="F19" s="45"/>
      <c r="G19" s="45"/>
      <c r="H19" s="46"/>
      <c r="I19" s="46"/>
      <c r="J19" s="46"/>
      <c r="K19" s="45"/>
      <c r="L19" s="45"/>
      <c r="M19" s="45"/>
    </row>
    <row r="20" spans="2:13" ht="31.9" customHeight="1" x14ac:dyDescent="0.25">
      <c r="B20" s="34">
        <v>16</v>
      </c>
      <c r="C20" s="45"/>
      <c r="D20" s="45"/>
      <c r="E20" s="45"/>
      <c r="F20" s="45"/>
      <c r="G20" s="45"/>
      <c r="H20" s="46"/>
      <c r="I20" s="46"/>
      <c r="J20" s="46"/>
      <c r="K20" s="45"/>
      <c r="L20" s="45"/>
      <c r="M20" s="45"/>
    </row>
    <row r="21" spans="2:13" ht="31.9" customHeight="1" x14ac:dyDescent="0.25">
      <c r="B21" s="34">
        <v>17</v>
      </c>
      <c r="C21" s="45"/>
      <c r="D21" s="45"/>
      <c r="E21" s="45"/>
      <c r="F21" s="45"/>
      <c r="G21" s="45"/>
      <c r="H21" s="46"/>
      <c r="I21" s="46"/>
      <c r="J21" s="46"/>
      <c r="K21" s="45"/>
      <c r="L21" s="45"/>
      <c r="M21" s="45"/>
    </row>
    <row r="22" spans="2:13" ht="31.9" customHeight="1" x14ac:dyDescent="0.25">
      <c r="B22" s="34">
        <v>18</v>
      </c>
      <c r="C22" s="45"/>
      <c r="D22" s="45"/>
      <c r="E22" s="45"/>
      <c r="F22" s="45"/>
      <c r="G22" s="45"/>
      <c r="H22" s="46"/>
      <c r="I22" s="46"/>
      <c r="J22" s="46"/>
      <c r="K22" s="45"/>
      <c r="L22" s="45"/>
      <c r="M22" s="45"/>
    </row>
    <row r="23" spans="2:13" ht="31.9" customHeight="1" x14ac:dyDescent="0.25">
      <c r="B23" s="34">
        <v>19</v>
      </c>
      <c r="C23" s="45"/>
      <c r="D23" s="45"/>
      <c r="E23" s="45"/>
      <c r="F23" s="45"/>
      <c r="G23" s="45"/>
      <c r="H23" s="46"/>
      <c r="I23" s="46"/>
      <c r="J23" s="46"/>
      <c r="K23" s="45"/>
      <c r="L23" s="45"/>
      <c r="M23" s="45"/>
    </row>
    <row r="24" spans="2:13" ht="31.9" customHeight="1" x14ac:dyDescent="0.25">
      <c r="B24" s="34">
        <v>20</v>
      </c>
      <c r="C24" s="45"/>
      <c r="D24" s="45"/>
      <c r="E24" s="45"/>
      <c r="F24" s="45"/>
      <c r="G24" s="45"/>
      <c r="H24" s="46"/>
      <c r="I24" s="46"/>
      <c r="J24" s="46"/>
      <c r="K24" s="45"/>
      <c r="L24" s="45"/>
      <c r="M24" s="45"/>
    </row>
    <row r="25" spans="2:13" ht="31.9" customHeight="1" x14ac:dyDescent="0.25">
      <c r="B25" s="34">
        <v>21</v>
      </c>
      <c r="C25" s="45"/>
      <c r="D25" s="45"/>
      <c r="E25" s="45"/>
      <c r="F25" s="45"/>
      <c r="G25" s="45"/>
      <c r="H25" s="46"/>
      <c r="I25" s="46"/>
      <c r="J25" s="46"/>
      <c r="K25" s="45"/>
      <c r="L25" s="45"/>
      <c r="M25" s="45"/>
    </row>
    <row r="26" spans="2:13" ht="31.9" customHeight="1" x14ac:dyDescent="0.25">
      <c r="B26" s="34">
        <v>22</v>
      </c>
      <c r="C26" s="45"/>
      <c r="D26" s="45"/>
      <c r="E26" s="45"/>
      <c r="F26" s="45"/>
      <c r="G26" s="45"/>
      <c r="H26" s="46"/>
      <c r="I26" s="46"/>
      <c r="J26" s="46"/>
      <c r="K26" s="45"/>
      <c r="L26" s="45"/>
      <c r="M26" s="45"/>
    </row>
    <row r="27" spans="2:13" ht="31.9" customHeight="1" x14ac:dyDescent="0.25">
      <c r="B27" s="34">
        <v>23</v>
      </c>
      <c r="C27" s="45"/>
      <c r="D27" s="45"/>
      <c r="E27" s="45"/>
      <c r="F27" s="45"/>
      <c r="G27" s="45"/>
      <c r="H27" s="46"/>
      <c r="I27" s="46"/>
      <c r="J27" s="46"/>
      <c r="K27" s="45"/>
      <c r="L27" s="45"/>
      <c r="M27" s="45"/>
    </row>
    <row r="28" spans="2:13" ht="31.9" customHeight="1" x14ac:dyDescent="0.25">
      <c r="B28" s="34">
        <v>24</v>
      </c>
      <c r="C28" s="45"/>
      <c r="D28" s="45"/>
      <c r="E28" s="45"/>
      <c r="F28" s="45"/>
      <c r="G28" s="45"/>
      <c r="H28" s="46"/>
      <c r="I28" s="46"/>
      <c r="J28" s="46"/>
      <c r="K28" s="45"/>
      <c r="L28" s="45"/>
      <c r="M28" s="45"/>
    </row>
    <row r="29" spans="2:13" ht="31.9" customHeight="1" x14ac:dyDescent="0.25">
      <c r="B29" s="34">
        <v>25</v>
      </c>
      <c r="C29" s="45"/>
      <c r="D29" s="45"/>
      <c r="E29" s="45"/>
      <c r="F29" s="45"/>
      <c r="G29" s="45"/>
      <c r="H29" s="46"/>
      <c r="I29" s="46"/>
      <c r="J29" s="46"/>
      <c r="K29" s="45"/>
      <c r="L29" s="45"/>
      <c r="M29" s="45"/>
    </row>
    <row r="30" spans="2:13" ht="31.9" customHeight="1" x14ac:dyDescent="0.25">
      <c r="B30" s="34">
        <v>26</v>
      </c>
      <c r="C30" s="45"/>
      <c r="D30" s="45"/>
      <c r="E30" s="45"/>
      <c r="F30" s="45"/>
      <c r="G30" s="45"/>
      <c r="H30" s="46"/>
      <c r="I30" s="46"/>
      <c r="J30" s="46"/>
      <c r="K30" s="45"/>
      <c r="L30" s="45"/>
      <c r="M30" s="45"/>
    </row>
    <row r="31" spans="2:13" ht="31.9" customHeight="1" x14ac:dyDescent="0.25">
      <c r="B31" s="34">
        <v>27</v>
      </c>
      <c r="C31" s="45"/>
      <c r="D31" s="45"/>
      <c r="E31" s="45"/>
      <c r="F31" s="45"/>
      <c r="G31" s="45"/>
      <c r="H31" s="46"/>
      <c r="I31" s="46"/>
      <c r="J31" s="46"/>
      <c r="K31" s="45"/>
      <c r="L31" s="45"/>
      <c r="M31" s="45"/>
    </row>
    <row r="32" spans="2:13" ht="31.9" customHeight="1" x14ac:dyDescent="0.25">
      <c r="B32" s="34">
        <v>28</v>
      </c>
      <c r="C32" s="45"/>
      <c r="D32" s="45"/>
      <c r="E32" s="45"/>
      <c r="F32" s="45"/>
      <c r="G32" s="45"/>
      <c r="H32" s="46"/>
      <c r="I32" s="46"/>
      <c r="J32" s="46"/>
      <c r="K32" s="45"/>
      <c r="L32" s="45"/>
      <c r="M32" s="45"/>
    </row>
    <row r="33" spans="2:13" ht="31.9" customHeight="1" x14ac:dyDescent="0.25">
      <c r="B33" s="34">
        <v>29</v>
      </c>
      <c r="C33" s="45"/>
      <c r="D33" s="45"/>
      <c r="E33" s="45"/>
      <c r="F33" s="45"/>
      <c r="G33" s="45"/>
      <c r="H33" s="46"/>
      <c r="I33" s="46"/>
      <c r="J33" s="46"/>
      <c r="K33" s="45"/>
      <c r="L33" s="45"/>
      <c r="M33" s="45"/>
    </row>
    <row r="34" spans="2:13" ht="31.9" customHeight="1" x14ac:dyDescent="0.25">
      <c r="B34" s="34">
        <v>30</v>
      </c>
      <c r="C34" s="45"/>
      <c r="D34" s="45"/>
      <c r="E34" s="45"/>
      <c r="F34" s="45"/>
      <c r="G34" s="45"/>
      <c r="H34" s="46"/>
      <c r="I34" s="46"/>
      <c r="J34" s="46"/>
      <c r="K34" s="45"/>
      <c r="L34" s="45"/>
      <c r="M34" s="45"/>
    </row>
    <row r="35" spans="2:13" ht="31.9" customHeight="1" x14ac:dyDescent="0.25">
      <c r="B35" s="34">
        <v>31</v>
      </c>
      <c r="C35" s="45"/>
      <c r="D35" s="45"/>
      <c r="E35" s="45"/>
      <c r="F35" s="45"/>
      <c r="G35" s="45"/>
      <c r="H35" s="46"/>
      <c r="I35" s="46"/>
      <c r="J35" s="46"/>
      <c r="K35" s="45"/>
      <c r="L35" s="45"/>
      <c r="M35" s="45"/>
    </row>
    <row r="36" spans="2:13" ht="31.9" customHeight="1" x14ac:dyDescent="0.25">
      <c r="B36" s="34">
        <v>32</v>
      </c>
      <c r="C36" s="45"/>
      <c r="D36" s="45"/>
      <c r="E36" s="45"/>
      <c r="F36" s="45"/>
      <c r="G36" s="45"/>
      <c r="H36" s="46"/>
      <c r="I36" s="46"/>
      <c r="J36" s="46"/>
      <c r="K36" s="45"/>
      <c r="L36" s="45"/>
      <c r="M36" s="45"/>
    </row>
    <row r="37" spans="2:13" ht="31.9" customHeight="1" x14ac:dyDescent="0.25">
      <c r="B37" s="34">
        <v>33</v>
      </c>
      <c r="C37" s="45"/>
      <c r="D37" s="45"/>
      <c r="E37" s="45"/>
      <c r="F37" s="45"/>
      <c r="G37" s="45"/>
      <c r="H37" s="46"/>
      <c r="I37" s="46"/>
      <c r="J37" s="46"/>
      <c r="K37" s="45"/>
      <c r="L37" s="45"/>
      <c r="M37" s="45"/>
    </row>
    <row r="38" spans="2:13" ht="31.9" customHeight="1" x14ac:dyDescent="0.25">
      <c r="B38" s="34">
        <v>34</v>
      </c>
      <c r="C38" s="45"/>
      <c r="D38" s="45"/>
      <c r="E38" s="45"/>
      <c r="F38" s="45"/>
      <c r="G38" s="45"/>
      <c r="H38" s="46"/>
      <c r="I38" s="46"/>
      <c r="J38" s="46"/>
      <c r="K38" s="45"/>
      <c r="L38" s="45"/>
      <c r="M38" s="45"/>
    </row>
    <row r="39" spans="2:13" ht="31.9" customHeight="1" x14ac:dyDescent="0.25">
      <c r="B39" s="34">
        <v>35</v>
      </c>
      <c r="C39" s="45"/>
      <c r="D39" s="45"/>
      <c r="E39" s="45"/>
      <c r="F39" s="45"/>
      <c r="G39" s="45"/>
      <c r="H39" s="46"/>
      <c r="I39" s="46"/>
      <c r="J39" s="46"/>
      <c r="K39" s="45"/>
      <c r="L39" s="45"/>
      <c r="M39" s="45"/>
    </row>
    <row r="40" spans="2:13" ht="31.9" customHeight="1" x14ac:dyDescent="0.25">
      <c r="B40" s="34">
        <v>36</v>
      </c>
      <c r="C40" s="45"/>
      <c r="D40" s="45"/>
      <c r="E40" s="45"/>
      <c r="F40" s="45"/>
      <c r="G40" s="45"/>
      <c r="H40" s="46"/>
      <c r="I40" s="46"/>
      <c r="J40" s="46"/>
      <c r="K40" s="45"/>
      <c r="L40" s="45"/>
      <c r="M40" s="45"/>
    </row>
    <row r="41" spans="2:13" ht="31.9" customHeight="1" x14ac:dyDescent="0.25">
      <c r="B41" s="34">
        <v>37</v>
      </c>
      <c r="C41" s="45"/>
      <c r="D41" s="45"/>
      <c r="E41" s="45"/>
      <c r="F41" s="45"/>
      <c r="G41" s="45"/>
      <c r="H41" s="46"/>
      <c r="I41" s="46"/>
      <c r="J41" s="46"/>
      <c r="K41" s="45"/>
      <c r="L41" s="45"/>
      <c r="M41" s="45"/>
    </row>
    <row r="42" spans="2:13" ht="31.9" customHeight="1" x14ac:dyDescent="0.25">
      <c r="B42" s="34">
        <v>38</v>
      </c>
      <c r="C42" s="45"/>
      <c r="D42" s="45"/>
      <c r="E42" s="45"/>
      <c r="F42" s="45"/>
      <c r="G42" s="45"/>
      <c r="H42" s="46"/>
      <c r="I42" s="46"/>
      <c r="J42" s="46"/>
      <c r="K42" s="45"/>
      <c r="L42" s="45"/>
      <c r="M42" s="45"/>
    </row>
    <row r="43" spans="2:13" ht="31.9" customHeight="1" x14ac:dyDescent="0.25">
      <c r="B43" s="34">
        <v>39</v>
      </c>
      <c r="C43" s="45"/>
      <c r="D43" s="45"/>
      <c r="E43" s="45"/>
      <c r="F43" s="45"/>
      <c r="G43" s="45"/>
      <c r="H43" s="46"/>
      <c r="I43" s="46"/>
      <c r="J43" s="46"/>
      <c r="K43" s="45"/>
      <c r="L43" s="45"/>
      <c r="M43" s="45"/>
    </row>
    <row r="44" spans="2:13" ht="31.9" customHeight="1" x14ac:dyDescent="0.25">
      <c r="B44" s="34">
        <v>40</v>
      </c>
      <c r="C44" s="45"/>
      <c r="D44" s="45"/>
      <c r="E44" s="45"/>
      <c r="F44" s="45"/>
      <c r="G44" s="45"/>
      <c r="H44" s="46"/>
      <c r="I44" s="46"/>
      <c r="J44" s="46"/>
      <c r="K44" s="45"/>
      <c r="L44" s="45"/>
      <c r="M44" s="45"/>
    </row>
    <row r="45" spans="2:13" ht="31.9" customHeight="1" x14ac:dyDescent="0.25">
      <c r="B45" s="34">
        <v>41</v>
      </c>
      <c r="C45" s="45"/>
      <c r="D45" s="45"/>
      <c r="E45" s="45"/>
      <c r="F45" s="45"/>
      <c r="G45" s="45"/>
      <c r="H45" s="46"/>
      <c r="I45" s="46"/>
      <c r="J45" s="46"/>
      <c r="K45" s="45"/>
      <c r="L45" s="45"/>
      <c r="M45" s="45"/>
    </row>
    <row r="46" spans="2:13" ht="31.9" customHeight="1" x14ac:dyDescent="0.25">
      <c r="B46" s="34">
        <v>42</v>
      </c>
      <c r="C46" s="45"/>
      <c r="D46" s="45"/>
      <c r="E46" s="45"/>
      <c r="F46" s="45"/>
      <c r="G46" s="45"/>
      <c r="H46" s="46"/>
      <c r="I46" s="46"/>
      <c r="J46" s="46"/>
      <c r="K46" s="45"/>
      <c r="L46" s="45"/>
      <c r="M46" s="45"/>
    </row>
    <row r="47" spans="2:13" ht="31.9" customHeight="1" x14ac:dyDescent="0.25">
      <c r="B47" s="34">
        <v>43</v>
      </c>
      <c r="C47" s="45"/>
      <c r="D47" s="45"/>
      <c r="E47" s="45"/>
      <c r="F47" s="45"/>
      <c r="G47" s="45"/>
      <c r="H47" s="46"/>
      <c r="I47" s="46"/>
      <c r="J47" s="46"/>
      <c r="K47" s="45"/>
      <c r="L47" s="45"/>
      <c r="M47" s="45"/>
    </row>
    <row r="48" spans="2:13" ht="31.9" customHeight="1" x14ac:dyDescent="0.25">
      <c r="B48" s="34">
        <v>44</v>
      </c>
      <c r="C48" s="45"/>
      <c r="D48" s="45"/>
      <c r="E48" s="45"/>
      <c r="F48" s="45"/>
      <c r="G48" s="45"/>
      <c r="H48" s="46"/>
      <c r="I48" s="46"/>
      <c r="J48" s="46"/>
      <c r="K48" s="45"/>
      <c r="L48" s="45"/>
      <c r="M48" s="45"/>
    </row>
    <row r="49" spans="2:13" ht="31.9" customHeight="1" x14ac:dyDescent="0.25">
      <c r="B49" s="34">
        <v>45</v>
      </c>
      <c r="C49" s="45"/>
      <c r="D49" s="45"/>
      <c r="E49" s="45"/>
      <c r="F49" s="45"/>
      <c r="G49" s="45"/>
      <c r="H49" s="46"/>
      <c r="I49" s="46"/>
      <c r="J49" s="46"/>
      <c r="K49" s="45"/>
      <c r="L49" s="45"/>
      <c r="M49" s="45"/>
    </row>
    <row r="50" spans="2:13" ht="31.9" customHeight="1" x14ac:dyDescent="0.25">
      <c r="B50" s="34">
        <v>46</v>
      </c>
      <c r="C50" s="45"/>
      <c r="D50" s="45"/>
      <c r="E50" s="45"/>
      <c r="F50" s="45"/>
      <c r="G50" s="45"/>
      <c r="H50" s="46"/>
      <c r="I50" s="46"/>
      <c r="J50" s="46"/>
      <c r="K50" s="45"/>
      <c r="L50" s="45"/>
      <c r="M50" s="45"/>
    </row>
    <row r="51" spans="2:13" ht="31.9" customHeight="1" x14ac:dyDescent="0.25">
      <c r="B51" s="34">
        <v>47</v>
      </c>
      <c r="C51" s="45"/>
      <c r="D51" s="45"/>
      <c r="E51" s="45"/>
      <c r="F51" s="45"/>
      <c r="G51" s="45"/>
      <c r="H51" s="46"/>
      <c r="I51" s="46"/>
      <c r="J51" s="46"/>
      <c r="K51" s="45"/>
      <c r="L51" s="45"/>
      <c r="M51" s="45"/>
    </row>
    <row r="52" spans="2:13" ht="31.9" customHeight="1" x14ac:dyDescent="0.25">
      <c r="B52" s="34">
        <v>48</v>
      </c>
      <c r="C52" s="45"/>
      <c r="D52" s="45"/>
      <c r="E52" s="45"/>
      <c r="F52" s="45"/>
      <c r="G52" s="45"/>
      <c r="H52" s="46"/>
      <c r="I52" s="46"/>
      <c r="J52" s="46"/>
      <c r="K52" s="45"/>
      <c r="L52" s="45"/>
      <c r="M52" s="45"/>
    </row>
    <row r="53" spans="2:13" ht="31.9" customHeight="1" x14ac:dyDescent="0.25">
      <c r="B53" s="34">
        <v>49</v>
      </c>
      <c r="C53" s="45"/>
      <c r="D53" s="45"/>
      <c r="E53" s="45"/>
      <c r="F53" s="45"/>
      <c r="G53" s="45"/>
      <c r="H53" s="46"/>
      <c r="I53" s="46"/>
      <c r="J53" s="46"/>
      <c r="K53" s="45"/>
      <c r="L53" s="45"/>
      <c r="M53" s="45"/>
    </row>
    <row r="54" spans="2:13" ht="31.9" customHeight="1" x14ac:dyDescent="0.25">
      <c r="B54" s="34">
        <v>50</v>
      </c>
      <c r="C54" s="45"/>
      <c r="D54" s="45"/>
      <c r="E54" s="45"/>
      <c r="F54" s="45"/>
      <c r="G54" s="45"/>
      <c r="H54" s="46"/>
      <c r="I54" s="46"/>
      <c r="J54" s="46"/>
      <c r="K54" s="45"/>
      <c r="L54" s="45"/>
      <c r="M54" s="45"/>
    </row>
    <row r="55" spans="2:13" ht="31.9" customHeight="1" x14ac:dyDescent="0.25">
      <c r="B55" s="34">
        <v>51</v>
      </c>
      <c r="C55" s="45"/>
      <c r="D55" s="45"/>
      <c r="E55" s="45"/>
      <c r="F55" s="45"/>
      <c r="G55" s="45"/>
      <c r="H55" s="46"/>
      <c r="I55" s="46"/>
      <c r="J55" s="46"/>
      <c r="K55" s="45"/>
      <c r="L55" s="45"/>
      <c r="M55" s="45"/>
    </row>
    <row r="56" spans="2:13" ht="31.9" customHeight="1" x14ac:dyDescent="0.25">
      <c r="B56" s="34">
        <v>52</v>
      </c>
      <c r="C56" s="45"/>
      <c r="D56" s="45"/>
      <c r="E56" s="45"/>
      <c r="F56" s="45"/>
      <c r="G56" s="45"/>
      <c r="H56" s="46"/>
      <c r="I56" s="46"/>
      <c r="J56" s="46"/>
      <c r="K56" s="45"/>
      <c r="L56" s="45"/>
      <c r="M56" s="45"/>
    </row>
    <row r="57" spans="2:13" ht="31.9" customHeight="1" x14ac:dyDescent="0.25">
      <c r="B57" s="34">
        <v>53</v>
      </c>
      <c r="C57" s="45"/>
      <c r="D57" s="45"/>
      <c r="E57" s="45"/>
      <c r="F57" s="45"/>
      <c r="G57" s="45"/>
      <c r="H57" s="46"/>
      <c r="I57" s="46"/>
      <c r="J57" s="46"/>
      <c r="K57" s="45"/>
      <c r="L57" s="45"/>
      <c r="M57" s="45"/>
    </row>
    <row r="58" spans="2:13" ht="31.9" customHeight="1" x14ac:dyDescent="0.25">
      <c r="B58" s="34">
        <v>54</v>
      </c>
      <c r="C58" s="45"/>
      <c r="D58" s="45"/>
      <c r="E58" s="45"/>
      <c r="F58" s="45"/>
      <c r="G58" s="45"/>
      <c r="H58" s="46"/>
      <c r="I58" s="46"/>
      <c r="J58" s="46"/>
      <c r="K58" s="45"/>
      <c r="L58" s="45"/>
      <c r="M58" s="45"/>
    </row>
    <row r="59" spans="2:13" ht="31.9" customHeight="1" x14ac:dyDescent="0.25">
      <c r="B59" s="34">
        <v>55</v>
      </c>
      <c r="C59" s="45"/>
      <c r="D59" s="45"/>
      <c r="E59" s="45"/>
      <c r="F59" s="45"/>
      <c r="G59" s="45"/>
      <c r="H59" s="46"/>
      <c r="I59" s="46"/>
      <c r="J59" s="46"/>
      <c r="K59" s="45"/>
      <c r="L59" s="45"/>
      <c r="M59" s="45"/>
    </row>
    <row r="60" spans="2:13" ht="31.9" customHeight="1" x14ac:dyDescent="0.25">
      <c r="B60" s="34">
        <v>56</v>
      </c>
      <c r="C60" s="45"/>
      <c r="D60" s="45"/>
      <c r="E60" s="45"/>
      <c r="F60" s="45"/>
      <c r="G60" s="45"/>
      <c r="H60" s="46"/>
      <c r="I60" s="46"/>
      <c r="J60" s="46"/>
      <c r="K60" s="45"/>
      <c r="L60" s="45"/>
      <c r="M60" s="45"/>
    </row>
    <row r="61" spans="2:13" ht="31.9" customHeight="1" x14ac:dyDescent="0.25">
      <c r="B61" s="34">
        <v>57</v>
      </c>
      <c r="C61" s="45"/>
      <c r="D61" s="45"/>
      <c r="E61" s="45"/>
      <c r="F61" s="45"/>
      <c r="G61" s="45"/>
      <c r="H61" s="46"/>
      <c r="I61" s="46"/>
      <c r="J61" s="46"/>
      <c r="K61" s="45"/>
      <c r="L61" s="45"/>
      <c r="M61" s="45"/>
    </row>
    <row r="62" spans="2:13" ht="31.9" customHeight="1" x14ac:dyDescent="0.25">
      <c r="B62" s="34">
        <v>58</v>
      </c>
      <c r="C62" s="45"/>
      <c r="D62" s="45"/>
      <c r="E62" s="45"/>
      <c r="F62" s="45"/>
      <c r="G62" s="45"/>
      <c r="H62" s="46"/>
      <c r="I62" s="46"/>
      <c r="J62" s="46"/>
      <c r="K62" s="45"/>
      <c r="L62" s="45"/>
      <c r="M62" s="45"/>
    </row>
    <row r="63" spans="2:13" ht="31.9" customHeight="1" x14ac:dyDescent="0.25">
      <c r="B63" s="34">
        <v>59</v>
      </c>
      <c r="C63" s="45"/>
      <c r="D63" s="45"/>
      <c r="E63" s="45"/>
      <c r="F63" s="45"/>
      <c r="G63" s="45"/>
      <c r="H63" s="46"/>
      <c r="I63" s="46"/>
      <c r="J63" s="46"/>
      <c r="K63" s="45"/>
      <c r="L63" s="45"/>
      <c r="M63" s="45"/>
    </row>
    <row r="64" spans="2:13" ht="31.9" customHeight="1" x14ac:dyDescent="0.25">
      <c r="B64" s="34">
        <v>60</v>
      </c>
      <c r="C64" s="45"/>
      <c r="D64" s="45"/>
      <c r="E64" s="45"/>
      <c r="F64" s="45"/>
      <c r="G64" s="45"/>
      <c r="H64" s="46"/>
      <c r="I64" s="46"/>
      <c r="J64" s="46"/>
      <c r="K64" s="45"/>
      <c r="L64" s="45"/>
      <c r="M64" s="45"/>
    </row>
    <row r="65" spans="2:13" ht="31.9" customHeight="1" x14ac:dyDescent="0.25">
      <c r="B65" s="34">
        <v>61</v>
      </c>
      <c r="C65" s="45"/>
      <c r="D65" s="45"/>
      <c r="E65" s="45"/>
      <c r="F65" s="45"/>
      <c r="G65" s="45"/>
      <c r="H65" s="46"/>
      <c r="I65" s="46"/>
      <c r="J65" s="46"/>
      <c r="K65" s="45"/>
      <c r="L65" s="45"/>
      <c r="M65" s="45"/>
    </row>
    <row r="66" spans="2:13" ht="31.9" customHeight="1" x14ac:dyDescent="0.25">
      <c r="B66" s="34">
        <v>62</v>
      </c>
      <c r="C66" s="45"/>
      <c r="D66" s="45"/>
      <c r="E66" s="45"/>
      <c r="F66" s="45"/>
      <c r="G66" s="45"/>
      <c r="H66" s="46"/>
      <c r="I66" s="46"/>
      <c r="J66" s="46"/>
      <c r="K66" s="45"/>
      <c r="L66" s="45"/>
      <c r="M66" s="45"/>
    </row>
    <row r="67" spans="2:13" ht="31.9" customHeight="1" x14ac:dyDescent="0.25">
      <c r="B67" s="34">
        <v>63</v>
      </c>
      <c r="C67" s="45"/>
      <c r="D67" s="45"/>
      <c r="E67" s="45"/>
      <c r="F67" s="45"/>
      <c r="G67" s="45"/>
      <c r="H67" s="46"/>
      <c r="I67" s="46"/>
      <c r="J67" s="46"/>
      <c r="K67" s="45"/>
      <c r="L67" s="45"/>
      <c r="M67" s="45"/>
    </row>
    <row r="68" spans="2:13" ht="31.9" customHeight="1" x14ac:dyDescent="0.25">
      <c r="B68" s="34">
        <v>64</v>
      </c>
      <c r="C68" s="45"/>
      <c r="D68" s="45"/>
      <c r="E68" s="45"/>
      <c r="F68" s="45"/>
      <c r="G68" s="45"/>
      <c r="H68" s="46"/>
      <c r="I68" s="46"/>
      <c r="J68" s="46"/>
      <c r="K68" s="45"/>
      <c r="L68" s="45"/>
      <c r="M68" s="45"/>
    </row>
    <row r="69" spans="2:13" ht="31.9" customHeight="1" x14ac:dyDescent="0.25">
      <c r="B69" s="34">
        <v>65</v>
      </c>
      <c r="C69" s="45"/>
      <c r="D69" s="45"/>
      <c r="E69" s="45"/>
      <c r="F69" s="45"/>
      <c r="G69" s="45"/>
      <c r="H69" s="46"/>
      <c r="I69" s="46"/>
      <c r="J69" s="46"/>
      <c r="K69" s="45"/>
      <c r="L69" s="45"/>
      <c r="M69" s="45"/>
    </row>
    <row r="70" spans="2:13" ht="31.9" customHeight="1" x14ac:dyDescent="0.25">
      <c r="B70" s="34">
        <v>66</v>
      </c>
      <c r="C70" s="45"/>
      <c r="D70" s="45"/>
      <c r="E70" s="45"/>
      <c r="F70" s="45"/>
      <c r="G70" s="45"/>
      <c r="H70" s="46"/>
      <c r="I70" s="46"/>
      <c r="J70" s="46"/>
      <c r="K70" s="45"/>
      <c r="L70" s="45"/>
      <c r="M70" s="45"/>
    </row>
    <row r="71" spans="2:13" ht="31.9" customHeight="1" x14ac:dyDescent="0.25">
      <c r="B71" s="34">
        <v>67</v>
      </c>
      <c r="C71" s="45"/>
      <c r="D71" s="45"/>
      <c r="E71" s="45"/>
      <c r="F71" s="45"/>
      <c r="G71" s="45"/>
      <c r="H71" s="46"/>
      <c r="I71" s="46"/>
      <c r="J71" s="46"/>
      <c r="K71" s="45"/>
      <c r="L71" s="45"/>
      <c r="M71" s="45"/>
    </row>
    <row r="72" spans="2:13" ht="31.9" customHeight="1" x14ac:dyDescent="0.25">
      <c r="B72" s="34">
        <v>68</v>
      </c>
      <c r="C72" s="45"/>
      <c r="D72" s="45"/>
      <c r="E72" s="45"/>
      <c r="F72" s="45"/>
      <c r="G72" s="45"/>
      <c r="H72" s="46"/>
      <c r="I72" s="46"/>
      <c r="J72" s="46"/>
      <c r="K72" s="45"/>
      <c r="L72" s="45"/>
      <c r="M72" s="45"/>
    </row>
    <row r="73" spans="2:13" ht="31.9" customHeight="1" x14ac:dyDescent="0.25">
      <c r="B73" s="34">
        <v>69</v>
      </c>
      <c r="C73" s="45"/>
      <c r="D73" s="45"/>
      <c r="E73" s="45"/>
      <c r="F73" s="45"/>
      <c r="G73" s="45"/>
      <c r="H73" s="46"/>
      <c r="I73" s="46"/>
      <c r="J73" s="46"/>
      <c r="K73" s="45"/>
      <c r="L73" s="45"/>
      <c r="M73" s="45"/>
    </row>
    <row r="74" spans="2:13" ht="31.9" customHeight="1" x14ac:dyDescent="0.25">
      <c r="B74" s="34">
        <v>70</v>
      </c>
      <c r="C74" s="45"/>
      <c r="D74" s="45"/>
      <c r="E74" s="45"/>
      <c r="F74" s="45"/>
      <c r="G74" s="45"/>
      <c r="H74" s="46"/>
      <c r="I74" s="46"/>
      <c r="J74" s="46"/>
      <c r="K74" s="45"/>
      <c r="L74" s="45"/>
      <c r="M74" s="45"/>
    </row>
    <row r="75" spans="2:13" ht="31.9" customHeight="1" x14ac:dyDescent="0.25">
      <c r="B75" s="34">
        <v>71</v>
      </c>
      <c r="C75" s="45"/>
      <c r="D75" s="45"/>
      <c r="E75" s="45"/>
      <c r="F75" s="45"/>
      <c r="G75" s="45"/>
      <c r="H75" s="46"/>
      <c r="I75" s="46"/>
      <c r="J75" s="46"/>
      <c r="K75" s="45"/>
      <c r="L75" s="45"/>
      <c r="M75" s="45"/>
    </row>
    <row r="76" spans="2:13" ht="31.9" customHeight="1" x14ac:dyDescent="0.25">
      <c r="B76" s="34">
        <v>72</v>
      </c>
      <c r="C76" s="45"/>
      <c r="D76" s="45"/>
      <c r="E76" s="45"/>
      <c r="F76" s="45"/>
      <c r="G76" s="45"/>
      <c r="H76" s="46"/>
      <c r="I76" s="46"/>
      <c r="J76" s="46"/>
      <c r="K76" s="45"/>
      <c r="L76" s="45"/>
      <c r="M76" s="45"/>
    </row>
    <row r="77" spans="2:13" ht="31.9" customHeight="1" x14ac:dyDescent="0.25">
      <c r="B77" s="34">
        <v>73</v>
      </c>
      <c r="C77" s="45"/>
      <c r="D77" s="45"/>
      <c r="E77" s="45"/>
      <c r="F77" s="45"/>
      <c r="G77" s="45"/>
      <c r="H77" s="46"/>
      <c r="I77" s="46"/>
      <c r="J77" s="46"/>
      <c r="K77" s="45"/>
      <c r="L77" s="45"/>
      <c r="M77" s="45"/>
    </row>
    <row r="78" spans="2:13" ht="31.9" customHeight="1" x14ac:dyDescent="0.25">
      <c r="B78" s="34">
        <v>74</v>
      </c>
      <c r="C78" s="45"/>
      <c r="D78" s="45"/>
      <c r="E78" s="45"/>
      <c r="F78" s="45"/>
      <c r="G78" s="45"/>
      <c r="H78" s="46"/>
      <c r="I78" s="46"/>
      <c r="J78" s="46"/>
      <c r="K78" s="45"/>
      <c r="L78" s="45"/>
      <c r="M78" s="45"/>
    </row>
    <row r="79" spans="2:13" ht="31.9" customHeight="1" x14ac:dyDescent="0.25">
      <c r="B79" s="34">
        <v>75</v>
      </c>
      <c r="C79" s="45"/>
      <c r="D79" s="45"/>
      <c r="E79" s="45"/>
      <c r="F79" s="45"/>
      <c r="G79" s="45"/>
      <c r="H79" s="46"/>
      <c r="I79" s="46"/>
      <c r="J79" s="46"/>
      <c r="K79" s="45"/>
      <c r="L79" s="45"/>
      <c r="M79" s="45"/>
    </row>
    <row r="80" spans="2:13" ht="31.9" customHeight="1" x14ac:dyDescent="0.25">
      <c r="B80" s="34">
        <v>76</v>
      </c>
      <c r="C80" s="45"/>
      <c r="D80" s="45"/>
      <c r="E80" s="45"/>
      <c r="F80" s="45"/>
      <c r="G80" s="45"/>
      <c r="H80" s="46"/>
      <c r="I80" s="46"/>
      <c r="J80" s="46"/>
      <c r="K80" s="45"/>
      <c r="L80" s="45"/>
      <c r="M80" s="45"/>
    </row>
    <row r="81" spans="2:13" ht="31.9" customHeight="1" x14ac:dyDescent="0.25">
      <c r="B81" s="34">
        <v>77</v>
      </c>
      <c r="C81" s="45"/>
      <c r="D81" s="45"/>
      <c r="E81" s="45"/>
      <c r="F81" s="45"/>
      <c r="G81" s="45"/>
      <c r="H81" s="46"/>
      <c r="I81" s="46"/>
      <c r="J81" s="46"/>
      <c r="K81" s="45"/>
      <c r="L81" s="45"/>
      <c r="M81" s="45"/>
    </row>
    <row r="82" spans="2:13" ht="31.9" customHeight="1" x14ac:dyDescent="0.25">
      <c r="B82" s="34">
        <v>78</v>
      </c>
      <c r="C82" s="45"/>
      <c r="D82" s="45"/>
      <c r="E82" s="45"/>
      <c r="F82" s="45"/>
      <c r="G82" s="45"/>
      <c r="H82" s="46"/>
      <c r="I82" s="46"/>
      <c r="J82" s="46"/>
      <c r="K82" s="45"/>
      <c r="L82" s="45"/>
      <c r="M82" s="45"/>
    </row>
    <row r="83" spans="2:13" ht="31.9" customHeight="1" x14ac:dyDescent="0.25">
      <c r="B83" s="34">
        <v>79</v>
      </c>
      <c r="C83" s="45"/>
      <c r="D83" s="45"/>
      <c r="E83" s="45"/>
      <c r="F83" s="45"/>
      <c r="G83" s="45"/>
      <c r="H83" s="46"/>
      <c r="I83" s="46"/>
      <c r="J83" s="46"/>
      <c r="K83" s="45"/>
      <c r="L83" s="45"/>
      <c r="M83" s="45"/>
    </row>
    <row r="84" spans="2:13" ht="31.9" customHeight="1" x14ac:dyDescent="0.25">
      <c r="B84" s="34">
        <v>80</v>
      </c>
      <c r="C84" s="45"/>
      <c r="D84" s="45"/>
      <c r="E84" s="45"/>
      <c r="F84" s="45"/>
      <c r="G84" s="45"/>
      <c r="H84" s="46"/>
      <c r="I84" s="46"/>
      <c r="J84" s="46"/>
      <c r="K84" s="45"/>
      <c r="L84" s="45"/>
      <c r="M84" s="45"/>
    </row>
    <row r="85" spans="2:13" ht="31.9" customHeight="1" x14ac:dyDescent="0.25">
      <c r="B85" s="34">
        <v>81</v>
      </c>
      <c r="C85" s="45"/>
      <c r="D85" s="45"/>
      <c r="E85" s="45"/>
      <c r="F85" s="45"/>
      <c r="G85" s="45"/>
      <c r="H85" s="46"/>
      <c r="I85" s="46"/>
      <c r="J85" s="46"/>
      <c r="K85" s="45"/>
      <c r="L85" s="45"/>
      <c r="M85" s="45"/>
    </row>
    <row r="86" spans="2:13" ht="31.9" customHeight="1" x14ac:dyDescent="0.25">
      <c r="B86" s="34">
        <v>82</v>
      </c>
      <c r="C86" s="45"/>
      <c r="D86" s="45"/>
      <c r="E86" s="45"/>
      <c r="F86" s="45"/>
      <c r="G86" s="45"/>
      <c r="H86" s="46"/>
      <c r="I86" s="46"/>
      <c r="J86" s="46"/>
      <c r="K86" s="45"/>
      <c r="L86" s="45"/>
      <c r="M86" s="45"/>
    </row>
    <row r="87" spans="2:13" ht="31.9" customHeight="1" x14ac:dyDescent="0.25">
      <c r="B87" s="34">
        <v>83</v>
      </c>
      <c r="C87" s="45"/>
      <c r="D87" s="45"/>
      <c r="E87" s="45"/>
      <c r="F87" s="45"/>
      <c r="G87" s="45"/>
      <c r="H87" s="46"/>
      <c r="I87" s="46"/>
      <c r="J87" s="46"/>
      <c r="K87" s="45"/>
      <c r="L87" s="45"/>
      <c r="M87" s="45"/>
    </row>
    <row r="88" spans="2:13" ht="31.9" customHeight="1" x14ac:dyDescent="0.25">
      <c r="B88" s="34">
        <v>84</v>
      </c>
      <c r="C88" s="45"/>
      <c r="D88" s="45"/>
      <c r="E88" s="45"/>
      <c r="F88" s="45"/>
      <c r="G88" s="45"/>
      <c r="H88" s="46"/>
      <c r="I88" s="46"/>
      <c r="J88" s="46"/>
      <c r="K88" s="45"/>
      <c r="L88" s="45"/>
      <c r="M88" s="45"/>
    </row>
    <row r="89" spans="2:13" ht="31.9" customHeight="1" x14ac:dyDescent="0.25">
      <c r="B89" s="34">
        <v>85</v>
      </c>
      <c r="C89" s="45"/>
      <c r="D89" s="45"/>
      <c r="E89" s="45"/>
      <c r="F89" s="45"/>
      <c r="G89" s="45"/>
      <c r="H89" s="46"/>
      <c r="I89" s="46"/>
      <c r="J89" s="46"/>
      <c r="K89" s="45"/>
      <c r="L89" s="45"/>
      <c r="M89" s="45"/>
    </row>
    <row r="90" spans="2:13" ht="31.9" customHeight="1" x14ac:dyDescent="0.25">
      <c r="B90" s="34">
        <v>86</v>
      </c>
      <c r="C90" s="45"/>
      <c r="D90" s="45"/>
      <c r="E90" s="45"/>
      <c r="F90" s="45"/>
      <c r="G90" s="45"/>
      <c r="H90" s="46"/>
      <c r="I90" s="46"/>
      <c r="J90" s="46"/>
      <c r="K90" s="45"/>
      <c r="L90" s="45"/>
      <c r="M90" s="45"/>
    </row>
    <row r="91" spans="2:13" ht="31.9" customHeight="1" x14ac:dyDescent="0.25">
      <c r="B91" s="34">
        <v>87</v>
      </c>
      <c r="C91" s="45"/>
      <c r="D91" s="45"/>
      <c r="E91" s="45"/>
      <c r="F91" s="45"/>
      <c r="G91" s="45"/>
      <c r="H91" s="46"/>
      <c r="I91" s="46"/>
      <c r="J91" s="46"/>
      <c r="K91" s="45"/>
      <c r="L91" s="45"/>
      <c r="M91" s="45"/>
    </row>
    <row r="92" spans="2:13" ht="31.9" customHeight="1" x14ac:dyDescent="0.25">
      <c r="B92" s="34">
        <v>88</v>
      </c>
      <c r="C92" s="45"/>
      <c r="D92" s="45"/>
      <c r="E92" s="45"/>
      <c r="F92" s="45"/>
      <c r="G92" s="45"/>
      <c r="H92" s="46"/>
      <c r="I92" s="46"/>
      <c r="J92" s="46"/>
      <c r="K92" s="45"/>
      <c r="L92" s="45"/>
      <c r="M92" s="45"/>
    </row>
    <row r="93" spans="2:13" ht="31.9" customHeight="1" x14ac:dyDescent="0.25">
      <c r="B93" s="34">
        <v>89</v>
      </c>
      <c r="C93" s="45"/>
      <c r="D93" s="45"/>
      <c r="E93" s="45"/>
      <c r="F93" s="45"/>
      <c r="G93" s="45"/>
      <c r="H93" s="46"/>
      <c r="I93" s="46"/>
      <c r="J93" s="46"/>
      <c r="K93" s="45"/>
      <c r="L93" s="45"/>
      <c r="M93" s="45"/>
    </row>
    <row r="94" spans="2:13" ht="31.9" customHeight="1" x14ac:dyDescent="0.25">
      <c r="B94" s="34">
        <v>90</v>
      </c>
      <c r="C94" s="45"/>
      <c r="D94" s="45"/>
      <c r="E94" s="45"/>
      <c r="F94" s="45"/>
      <c r="G94" s="45"/>
      <c r="H94" s="46"/>
      <c r="I94" s="46"/>
      <c r="J94" s="46"/>
      <c r="K94" s="45"/>
      <c r="L94" s="45"/>
      <c r="M94" s="45"/>
    </row>
    <row r="95" spans="2:13" ht="31.9" customHeight="1" x14ac:dyDescent="0.25">
      <c r="B95" s="34">
        <v>91</v>
      </c>
      <c r="C95" s="45"/>
      <c r="D95" s="45"/>
      <c r="E95" s="45"/>
      <c r="F95" s="45"/>
      <c r="G95" s="45"/>
      <c r="H95" s="46"/>
      <c r="I95" s="46"/>
      <c r="J95" s="46"/>
      <c r="K95" s="45"/>
      <c r="L95" s="45"/>
      <c r="M95" s="45"/>
    </row>
    <row r="96" spans="2:13" ht="31.9" customHeight="1" x14ac:dyDescent="0.25">
      <c r="B96" s="34">
        <v>92</v>
      </c>
      <c r="C96" s="45"/>
      <c r="D96" s="45"/>
      <c r="E96" s="45"/>
      <c r="F96" s="45"/>
      <c r="G96" s="45"/>
      <c r="H96" s="46"/>
      <c r="I96" s="46"/>
      <c r="J96" s="46"/>
      <c r="K96" s="45"/>
      <c r="L96" s="45"/>
      <c r="M96" s="45"/>
    </row>
    <row r="97" spans="2:13" ht="31.9" customHeight="1" x14ac:dyDescent="0.25">
      <c r="B97" s="34">
        <v>93</v>
      </c>
      <c r="C97" s="45"/>
      <c r="D97" s="45"/>
      <c r="E97" s="45"/>
      <c r="F97" s="45"/>
      <c r="G97" s="45"/>
      <c r="H97" s="46"/>
      <c r="I97" s="46"/>
      <c r="J97" s="46"/>
      <c r="K97" s="45"/>
      <c r="L97" s="45"/>
      <c r="M97" s="45"/>
    </row>
    <row r="98" spans="2:13" ht="31.9" customHeight="1" x14ac:dyDescent="0.25">
      <c r="B98" s="34">
        <v>94</v>
      </c>
      <c r="C98" s="45"/>
      <c r="D98" s="45"/>
      <c r="E98" s="45"/>
      <c r="F98" s="45"/>
      <c r="G98" s="45"/>
      <c r="H98" s="46"/>
      <c r="I98" s="46"/>
      <c r="J98" s="46"/>
      <c r="K98" s="45"/>
      <c r="L98" s="45"/>
      <c r="M98" s="45"/>
    </row>
    <row r="99" spans="2:13" ht="31.9" customHeight="1" x14ac:dyDescent="0.25">
      <c r="B99" s="34">
        <v>95</v>
      </c>
      <c r="C99" s="45"/>
      <c r="D99" s="45"/>
      <c r="E99" s="45"/>
      <c r="F99" s="45"/>
      <c r="G99" s="45"/>
      <c r="H99" s="46"/>
      <c r="I99" s="46"/>
      <c r="J99" s="46"/>
      <c r="K99" s="45"/>
      <c r="L99" s="45"/>
      <c r="M99" s="45"/>
    </row>
    <row r="100" spans="2:13" ht="31.9" customHeight="1" x14ac:dyDescent="0.25">
      <c r="B100" s="34">
        <v>96</v>
      </c>
      <c r="C100" s="45"/>
      <c r="D100" s="45"/>
      <c r="E100" s="45"/>
      <c r="F100" s="45"/>
      <c r="G100" s="45"/>
      <c r="H100" s="46"/>
      <c r="I100" s="46"/>
      <c r="J100" s="46"/>
      <c r="K100" s="45"/>
      <c r="L100" s="45"/>
      <c r="M100" s="45"/>
    </row>
    <row r="101" spans="2:13" ht="31.9" customHeight="1" x14ac:dyDescent="0.25">
      <c r="B101" s="34">
        <v>97</v>
      </c>
      <c r="C101" s="45"/>
      <c r="D101" s="45"/>
      <c r="E101" s="45"/>
      <c r="F101" s="45"/>
      <c r="G101" s="45"/>
      <c r="H101" s="46"/>
      <c r="I101" s="46"/>
      <c r="J101" s="46"/>
      <c r="K101" s="45"/>
      <c r="L101" s="45"/>
      <c r="M101" s="45"/>
    </row>
    <row r="102" spans="2:13" ht="31.9" customHeight="1" x14ac:dyDescent="0.25">
      <c r="B102" s="34">
        <v>98</v>
      </c>
      <c r="C102" s="45"/>
      <c r="D102" s="45"/>
      <c r="E102" s="45"/>
      <c r="F102" s="45"/>
      <c r="G102" s="45"/>
      <c r="H102" s="46"/>
      <c r="I102" s="46"/>
      <c r="J102" s="46"/>
      <c r="K102" s="45"/>
      <c r="L102" s="45"/>
      <c r="M102" s="45"/>
    </row>
    <row r="103" spans="2:13" ht="31.9" customHeight="1" x14ac:dyDescent="0.25">
      <c r="B103" s="34">
        <v>99</v>
      </c>
      <c r="C103" s="45"/>
      <c r="D103" s="45"/>
      <c r="E103" s="45"/>
      <c r="F103" s="45"/>
      <c r="G103" s="45"/>
      <c r="H103" s="46"/>
      <c r="I103" s="46"/>
      <c r="J103" s="46"/>
      <c r="K103" s="45"/>
      <c r="L103" s="45"/>
      <c r="M103" s="45"/>
    </row>
    <row r="104" spans="2:13" ht="31.9" customHeight="1" x14ac:dyDescent="0.25">
      <c r="B104" s="34">
        <v>100</v>
      </c>
      <c r="C104" s="45"/>
      <c r="D104" s="45"/>
      <c r="E104" s="45"/>
      <c r="F104" s="45"/>
      <c r="G104" s="45"/>
      <c r="H104" s="46"/>
      <c r="I104" s="46"/>
      <c r="J104" s="46"/>
      <c r="K104" s="45"/>
      <c r="L104" s="45"/>
      <c r="M104" s="45"/>
    </row>
    <row r="105" spans="2:13" ht="31.9" customHeight="1" x14ac:dyDescent="0.25">
      <c r="B105" s="34">
        <v>101</v>
      </c>
      <c r="C105" s="45"/>
      <c r="D105" s="45"/>
      <c r="E105" s="45"/>
      <c r="F105" s="45"/>
      <c r="G105" s="45"/>
      <c r="H105" s="46"/>
      <c r="I105" s="46"/>
      <c r="J105" s="46"/>
      <c r="K105" s="45"/>
      <c r="L105" s="45"/>
      <c r="M105" s="45"/>
    </row>
    <row r="106" spans="2:13" ht="31.9" customHeight="1" x14ac:dyDescent="0.25">
      <c r="B106" s="34">
        <v>102</v>
      </c>
      <c r="C106" s="45"/>
      <c r="D106" s="45"/>
      <c r="E106" s="45"/>
      <c r="F106" s="45"/>
      <c r="G106" s="45"/>
      <c r="H106" s="46"/>
      <c r="I106" s="46"/>
      <c r="J106" s="46"/>
      <c r="K106" s="45"/>
      <c r="L106" s="45"/>
      <c r="M106" s="45"/>
    </row>
    <row r="107" spans="2:13" ht="31.9" customHeight="1" x14ac:dyDescent="0.25">
      <c r="B107" s="34">
        <v>103</v>
      </c>
      <c r="C107" s="45"/>
      <c r="D107" s="45"/>
      <c r="E107" s="45"/>
      <c r="F107" s="45"/>
      <c r="G107" s="45"/>
      <c r="H107" s="46"/>
      <c r="I107" s="46"/>
      <c r="J107" s="46"/>
      <c r="K107" s="45"/>
      <c r="L107" s="45"/>
      <c r="M107" s="45"/>
    </row>
    <row r="108" spans="2:13" ht="31.9" customHeight="1" x14ac:dyDescent="0.25">
      <c r="B108" s="34">
        <v>104</v>
      </c>
      <c r="C108" s="45"/>
      <c r="D108" s="45"/>
      <c r="E108" s="45"/>
      <c r="F108" s="45"/>
      <c r="G108" s="45"/>
      <c r="H108" s="46"/>
      <c r="I108" s="46"/>
      <c r="J108" s="46"/>
      <c r="K108" s="45"/>
      <c r="L108" s="45"/>
      <c r="M108" s="45"/>
    </row>
    <row r="109" spans="2:13" ht="31.9" customHeight="1" x14ac:dyDescent="0.25">
      <c r="B109" s="34">
        <v>105</v>
      </c>
      <c r="C109" s="45"/>
      <c r="D109" s="45"/>
      <c r="E109" s="45"/>
      <c r="F109" s="45"/>
      <c r="G109" s="45"/>
      <c r="H109" s="46"/>
      <c r="I109" s="46"/>
      <c r="J109" s="46"/>
      <c r="K109" s="45"/>
      <c r="L109" s="45"/>
      <c r="M109" s="45"/>
    </row>
    <row r="110" spans="2:13" ht="31.9" customHeight="1" x14ac:dyDescent="0.25">
      <c r="B110" s="34">
        <v>106</v>
      </c>
      <c r="C110" s="45"/>
      <c r="D110" s="45"/>
      <c r="E110" s="45"/>
      <c r="F110" s="45"/>
      <c r="G110" s="45"/>
      <c r="H110" s="46"/>
      <c r="I110" s="46"/>
      <c r="J110" s="46"/>
      <c r="K110" s="45"/>
      <c r="L110" s="45"/>
      <c r="M110" s="45"/>
    </row>
    <row r="111" spans="2:13" ht="31.9" customHeight="1" x14ac:dyDescent="0.25">
      <c r="B111" s="34">
        <v>107</v>
      </c>
      <c r="C111" s="45"/>
      <c r="D111" s="45"/>
      <c r="E111" s="45"/>
      <c r="F111" s="45"/>
      <c r="G111" s="45"/>
      <c r="H111" s="46"/>
      <c r="I111" s="46"/>
      <c r="J111" s="46"/>
      <c r="K111" s="45"/>
      <c r="L111" s="45"/>
      <c r="M111" s="45"/>
    </row>
    <row r="112" spans="2:13" ht="31.9" customHeight="1" x14ac:dyDescent="0.25">
      <c r="B112" s="34">
        <v>108</v>
      </c>
      <c r="C112" s="45"/>
      <c r="D112" s="45"/>
      <c r="E112" s="45"/>
      <c r="F112" s="45"/>
      <c r="G112" s="45"/>
      <c r="H112" s="46"/>
      <c r="I112" s="46"/>
      <c r="J112" s="46"/>
      <c r="K112" s="45"/>
      <c r="L112" s="45"/>
      <c r="M112" s="45"/>
    </row>
    <row r="113" spans="2:13" ht="31.9" customHeight="1" x14ac:dyDescent="0.25">
      <c r="B113" s="34">
        <v>109</v>
      </c>
      <c r="C113" s="45"/>
      <c r="D113" s="45"/>
      <c r="E113" s="45"/>
      <c r="F113" s="45"/>
      <c r="G113" s="45"/>
      <c r="H113" s="46"/>
      <c r="I113" s="46"/>
      <c r="J113" s="46"/>
      <c r="K113" s="45"/>
      <c r="L113" s="45"/>
      <c r="M113" s="45"/>
    </row>
    <row r="114" spans="2:13" ht="31.9" customHeight="1" x14ac:dyDescent="0.25">
      <c r="B114" s="34">
        <v>110</v>
      </c>
      <c r="C114" s="45"/>
      <c r="D114" s="45"/>
      <c r="E114" s="45"/>
      <c r="F114" s="45"/>
      <c r="G114" s="45"/>
      <c r="H114" s="46"/>
      <c r="I114" s="46"/>
      <c r="J114" s="46"/>
      <c r="K114" s="45"/>
      <c r="L114" s="45"/>
      <c r="M114" s="45"/>
    </row>
    <row r="115" spans="2:13" ht="31.9" customHeight="1" x14ac:dyDescent="0.25">
      <c r="B115" s="34">
        <v>111</v>
      </c>
      <c r="C115" s="45"/>
      <c r="D115" s="45"/>
      <c r="E115" s="45"/>
      <c r="F115" s="45"/>
      <c r="G115" s="45"/>
      <c r="H115" s="46"/>
      <c r="I115" s="46"/>
      <c r="J115" s="46"/>
      <c r="K115" s="45"/>
      <c r="L115" s="45"/>
      <c r="M115" s="45"/>
    </row>
    <row r="116" spans="2:13" ht="31.9" customHeight="1" x14ac:dyDescent="0.25">
      <c r="B116" s="34">
        <v>112</v>
      </c>
      <c r="C116" s="45"/>
      <c r="D116" s="45"/>
      <c r="E116" s="45"/>
      <c r="F116" s="45"/>
      <c r="G116" s="45"/>
      <c r="H116" s="46"/>
      <c r="I116" s="46"/>
      <c r="J116" s="46"/>
      <c r="K116" s="45"/>
      <c r="L116" s="45"/>
      <c r="M116" s="45"/>
    </row>
    <row r="117" spans="2:13" ht="31.9" customHeight="1" x14ac:dyDescent="0.25">
      <c r="B117" s="34">
        <v>113</v>
      </c>
      <c r="C117" s="45"/>
      <c r="D117" s="45"/>
      <c r="E117" s="45"/>
      <c r="F117" s="45"/>
      <c r="G117" s="45"/>
      <c r="H117" s="46"/>
      <c r="I117" s="46"/>
      <c r="J117" s="46"/>
      <c r="K117" s="45"/>
      <c r="L117" s="45"/>
      <c r="M117" s="45"/>
    </row>
    <row r="118" spans="2:13" ht="31.9" customHeight="1" x14ac:dyDescent="0.25">
      <c r="B118" s="34">
        <v>114</v>
      </c>
      <c r="C118" s="45"/>
      <c r="D118" s="45"/>
      <c r="E118" s="45"/>
      <c r="F118" s="45"/>
      <c r="G118" s="45"/>
      <c r="H118" s="46"/>
      <c r="I118" s="46"/>
      <c r="J118" s="46"/>
      <c r="K118" s="45"/>
      <c r="L118" s="45"/>
      <c r="M118" s="45"/>
    </row>
    <row r="119" spans="2:13" ht="31.9" customHeight="1" x14ac:dyDescent="0.25">
      <c r="B119" s="34">
        <v>115</v>
      </c>
      <c r="C119" s="45"/>
      <c r="D119" s="45"/>
      <c r="E119" s="45"/>
      <c r="F119" s="45"/>
      <c r="G119" s="45"/>
      <c r="H119" s="46"/>
      <c r="I119" s="46"/>
      <c r="J119" s="46"/>
      <c r="K119" s="45"/>
      <c r="L119" s="45"/>
      <c r="M119" s="45"/>
    </row>
    <row r="120" spans="2:13" ht="31.9" customHeight="1" x14ac:dyDescent="0.25">
      <c r="B120" s="34">
        <v>116</v>
      </c>
      <c r="C120" s="45"/>
      <c r="D120" s="45"/>
      <c r="E120" s="45"/>
      <c r="F120" s="45"/>
      <c r="G120" s="45"/>
      <c r="H120" s="46"/>
      <c r="I120" s="46"/>
      <c r="J120" s="46"/>
      <c r="K120" s="45"/>
      <c r="L120" s="45"/>
      <c r="M120" s="45"/>
    </row>
  </sheetData>
  <mergeCells count="4">
    <mergeCell ref="C2:M2"/>
    <mergeCell ref="D3:G3"/>
    <mergeCell ref="H3:I3"/>
    <mergeCell ref="J3:M3"/>
  </mergeCells>
  <conditionalFormatting sqref="C5:M120">
    <cfRule type="expression" dxfId="19" priority="5">
      <formula>$C5="C"</formula>
    </cfRule>
    <cfRule type="expression" dxfId="18" priority="4">
      <formula>$C5="CE"</formula>
    </cfRule>
    <cfRule type="expression" dxfId="17" priority="3">
      <formula>$C5="D"</formula>
    </cfRule>
    <cfRule type="expression" dxfId="16" priority="2">
      <formula>$C5="BE"</formula>
    </cfRule>
  </conditionalFormatting>
  <conditionalFormatting sqref="K5:K120">
    <cfRule type="expression" dxfId="15" priority="1">
      <formula>$K5="Favorable"</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35ED0C-4131-429E-BC95-D72B0C39DCE1}">
  <sheetPr codeName="Feuil2">
    <tabColor rgb="FF00B050"/>
  </sheetPr>
  <dimension ref="B1:M128"/>
  <sheetViews>
    <sheetView showGridLines="0" zoomScale="90" zoomScaleNormal="90" workbookViewId="0">
      <pane ySplit="4" topLeftCell="A5" activePane="bottomLeft" state="frozen"/>
      <selection pane="bottomLeft" activeCell="K8" sqref="K8"/>
    </sheetView>
  </sheetViews>
  <sheetFormatPr baseColWidth="10" defaultRowHeight="15" x14ac:dyDescent="0.25"/>
  <cols>
    <col min="1" max="1" width="5.7109375" customWidth="1"/>
    <col min="2" max="2" width="7.7109375" style="1" customWidth="1"/>
    <col min="3" max="3" width="9.7109375" customWidth="1"/>
    <col min="4" max="5" width="22.85546875" customWidth="1"/>
    <col min="6" max="6" width="34" customWidth="1"/>
    <col min="7" max="10" width="17" customWidth="1"/>
    <col min="11" max="11" width="14.5703125" customWidth="1"/>
    <col min="12" max="12" width="17" customWidth="1"/>
    <col min="13" max="13" width="14.28515625" customWidth="1"/>
    <col min="14" max="19" width="17" customWidth="1"/>
  </cols>
  <sheetData>
    <row r="1" spans="2:13" ht="15.75" thickBot="1" x14ac:dyDescent="0.3"/>
    <row r="2" spans="2:13" ht="31.5" x14ac:dyDescent="0.25">
      <c r="C2" s="52" t="s">
        <v>19</v>
      </c>
      <c r="D2" s="53"/>
      <c r="E2" s="53"/>
      <c r="F2" s="53"/>
      <c r="G2" s="53"/>
      <c r="H2" s="53"/>
      <c r="I2" s="53"/>
      <c r="J2" s="53"/>
      <c r="K2" s="53"/>
      <c r="L2" s="53"/>
      <c r="M2" s="54"/>
    </row>
    <row r="3" spans="2:13" ht="15" customHeight="1" x14ac:dyDescent="0.3">
      <c r="C3" s="2"/>
      <c r="D3" s="50" t="s">
        <v>18</v>
      </c>
      <c r="E3" s="50"/>
      <c r="F3" s="50"/>
      <c r="G3" s="50"/>
      <c r="H3" s="49" t="s">
        <v>14</v>
      </c>
      <c r="I3" s="49"/>
      <c r="J3" s="50" t="s">
        <v>17</v>
      </c>
      <c r="K3" s="50"/>
      <c r="L3" s="50"/>
      <c r="M3" s="51"/>
    </row>
    <row r="4" spans="2:13" ht="18.600000000000001" customHeight="1" x14ac:dyDescent="0.25">
      <c r="C4" s="14" t="s">
        <v>3</v>
      </c>
      <c r="D4" s="6" t="s">
        <v>0</v>
      </c>
      <c r="E4" s="6" t="s">
        <v>1</v>
      </c>
      <c r="F4" s="35" t="s">
        <v>11</v>
      </c>
      <c r="G4" s="6" t="s">
        <v>2</v>
      </c>
      <c r="H4" s="6" t="s">
        <v>12</v>
      </c>
      <c r="I4" s="6" t="s">
        <v>13</v>
      </c>
      <c r="J4" s="6" t="s">
        <v>15</v>
      </c>
      <c r="K4" s="6" t="s">
        <v>4</v>
      </c>
      <c r="L4" s="6" t="s">
        <v>16</v>
      </c>
      <c r="M4" s="7" t="s">
        <v>4</v>
      </c>
    </row>
    <row r="5" spans="2:13" s="1" customFormat="1" ht="31.9" customHeight="1" x14ac:dyDescent="0.25">
      <c r="B5" s="13">
        <v>1</v>
      </c>
      <c r="C5" s="27"/>
      <c r="D5" s="28"/>
      <c r="E5" s="39"/>
      <c r="F5" s="41"/>
      <c r="G5" s="40"/>
      <c r="H5" s="30"/>
      <c r="I5" s="31"/>
      <c r="J5" s="30"/>
      <c r="K5" s="32"/>
      <c r="L5" s="33"/>
      <c r="M5" s="29"/>
    </row>
    <row r="6" spans="2:13" ht="31.9" customHeight="1" x14ac:dyDescent="0.25">
      <c r="B6" s="13">
        <v>2</v>
      </c>
      <c r="C6" s="27"/>
      <c r="D6" s="28"/>
      <c r="E6" s="39"/>
      <c r="F6" s="41"/>
      <c r="G6" s="40"/>
      <c r="H6" s="30"/>
      <c r="I6" s="31"/>
      <c r="J6" s="30"/>
      <c r="K6" s="32"/>
      <c r="L6" s="33"/>
      <c r="M6" s="29"/>
    </row>
    <row r="7" spans="2:13" ht="31.9" customHeight="1" x14ac:dyDescent="0.25">
      <c r="B7" s="13">
        <v>3</v>
      </c>
      <c r="C7" s="27"/>
      <c r="D7" s="28"/>
      <c r="E7" s="39"/>
      <c r="F7" s="41"/>
      <c r="G7" s="40"/>
      <c r="H7" s="30"/>
      <c r="I7" s="31"/>
      <c r="J7" s="30"/>
      <c r="K7" s="32"/>
      <c r="L7" s="33"/>
      <c r="M7" s="29"/>
    </row>
    <row r="8" spans="2:13" ht="31.9" customHeight="1" x14ac:dyDescent="0.25">
      <c r="B8" s="13">
        <v>4</v>
      </c>
      <c r="C8" s="27"/>
      <c r="D8" s="28"/>
      <c r="E8" s="39"/>
      <c r="F8" s="41"/>
      <c r="G8" s="40"/>
      <c r="H8" s="30"/>
      <c r="I8" s="31"/>
      <c r="J8" s="30"/>
      <c r="K8" s="32"/>
      <c r="L8" s="33"/>
      <c r="M8" s="29"/>
    </row>
    <row r="9" spans="2:13" ht="31.9" customHeight="1" x14ac:dyDescent="0.25">
      <c r="B9" s="13">
        <v>5</v>
      </c>
      <c r="C9" s="15"/>
      <c r="D9" s="16"/>
      <c r="E9" s="25"/>
      <c r="F9" s="23"/>
      <c r="G9" s="18"/>
      <c r="H9" s="19"/>
      <c r="I9" s="20"/>
      <c r="J9" s="19"/>
      <c r="K9" s="21"/>
      <c r="L9" s="22"/>
      <c r="M9" s="18"/>
    </row>
    <row r="10" spans="2:13" ht="31.9" customHeight="1" x14ac:dyDescent="0.25">
      <c r="B10" s="13">
        <v>6</v>
      </c>
      <c r="C10" s="10"/>
      <c r="D10" s="11"/>
      <c r="E10" s="8"/>
      <c r="F10" s="24"/>
      <c r="G10" s="9"/>
      <c r="H10" s="11"/>
      <c r="I10" s="9"/>
      <c r="J10" s="11"/>
      <c r="K10" s="8"/>
      <c r="L10" s="8"/>
      <c r="M10" s="9"/>
    </row>
    <row r="11" spans="2:13" ht="31.9" customHeight="1" x14ac:dyDescent="0.25">
      <c r="B11" s="13">
        <v>7</v>
      </c>
      <c r="C11" s="15"/>
      <c r="D11" s="16"/>
      <c r="E11" s="25"/>
      <c r="F11" s="26"/>
      <c r="G11" s="18"/>
      <c r="H11" s="19"/>
      <c r="I11" s="20"/>
      <c r="J11" s="19"/>
      <c r="K11" s="21"/>
      <c r="L11" s="22"/>
      <c r="M11" s="18"/>
    </row>
    <row r="12" spans="2:13" ht="31.9" customHeight="1" x14ac:dyDescent="0.25">
      <c r="B12" s="13">
        <v>8</v>
      </c>
      <c r="C12" s="10"/>
      <c r="D12" s="11"/>
      <c r="E12" s="8"/>
      <c r="F12" s="24"/>
      <c r="G12" s="9"/>
      <c r="H12" s="11"/>
      <c r="I12" s="9"/>
      <c r="J12" s="11"/>
      <c r="K12" s="8"/>
      <c r="L12" s="8"/>
      <c r="M12" s="9"/>
    </row>
    <row r="13" spans="2:13" ht="31.9" customHeight="1" x14ac:dyDescent="0.25">
      <c r="B13" s="13">
        <v>9</v>
      </c>
      <c r="C13" s="15"/>
      <c r="D13" s="16"/>
      <c r="E13" s="25"/>
      <c r="F13" s="26"/>
      <c r="G13" s="18"/>
      <c r="H13" s="19"/>
      <c r="I13" s="20"/>
      <c r="J13" s="19"/>
      <c r="K13" s="21"/>
      <c r="L13" s="22"/>
      <c r="M13" s="18"/>
    </row>
    <row r="14" spans="2:13" ht="31.9" customHeight="1" x14ac:dyDescent="0.25">
      <c r="B14" s="13">
        <v>10</v>
      </c>
      <c r="C14" s="10"/>
      <c r="D14" s="11"/>
      <c r="E14" s="8"/>
      <c r="F14" s="24"/>
      <c r="G14" s="9"/>
      <c r="H14" s="11"/>
      <c r="I14" s="9"/>
      <c r="J14" s="11"/>
      <c r="K14" s="8"/>
      <c r="L14" s="8"/>
      <c r="M14" s="9"/>
    </row>
    <row r="15" spans="2:13" ht="31.9" customHeight="1" x14ac:dyDescent="0.25">
      <c r="B15" s="13">
        <v>11</v>
      </c>
      <c r="C15" s="15"/>
      <c r="D15" s="16"/>
      <c r="E15" s="25"/>
      <c r="F15" s="26"/>
      <c r="G15" s="18"/>
      <c r="H15" s="19"/>
      <c r="I15" s="20"/>
      <c r="J15" s="19"/>
      <c r="K15" s="21"/>
      <c r="L15" s="22"/>
      <c r="M15" s="18"/>
    </row>
    <row r="16" spans="2:13" ht="31.9" customHeight="1" x14ac:dyDescent="0.25">
      <c r="B16" s="13">
        <v>12</v>
      </c>
      <c r="C16" s="10"/>
      <c r="D16" s="11"/>
      <c r="E16" s="8"/>
      <c r="F16" s="24"/>
      <c r="G16" s="9"/>
      <c r="H16" s="11"/>
      <c r="I16" s="9"/>
      <c r="J16" s="11"/>
      <c r="K16" s="8"/>
      <c r="L16" s="8"/>
      <c r="M16" s="9"/>
    </row>
    <row r="17" spans="2:13" ht="31.9" customHeight="1" x14ac:dyDescent="0.25">
      <c r="B17" s="13">
        <v>13</v>
      </c>
      <c r="C17" s="15"/>
      <c r="D17" s="16"/>
      <c r="E17" s="25"/>
      <c r="F17" s="26"/>
      <c r="G17" s="18"/>
      <c r="H17" s="19"/>
      <c r="I17" s="20"/>
      <c r="J17" s="19"/>
      <c r="K17" s="21"/>
      <c r="L17" s="22"/>
      <c r="M17" s="18"/>
    </row>
    <row r="18" spans="2:13" ht="31.9" customHeight="1" x14ac:dyDescent="0.25">
      <c r="B18" s="13">
        <v>14</v>
      </c>
      <c r="C18" s="10"/>
      <c r="D18" s="11"/>
      <c r="E18" s="8"/>
      <c r="F18" s="24"/>
      <c r="G18" s="9"/>
      <c r="H18" s="11"/>
      <c r="I18" s="9"/>
      <c r="J18" s="11"/>
      <c r="K18" s="8"/>
      <c r="L18" s="8"/>
      <c r="M18" s="9"/>
    </row>
    <row r="19" spans="2:13" ht="31.9" customHeight="1" x14ac:dyDescent="0.25">
      <c r="B19" s="13">
        <v>15</v>
      </c>
      <c r="C19" s="15"/>
      <c r="D19" s="16"/>
      <c r="E19" s="25"/>
      <c r="F19" s="26"/>
      <c r="G19" s="18"/>
      <c r="H19" s="19"/>
      <c r="I19" s="20"/>
      <c r="J19" s="19"/>
      <c r="K19" s="21"/>
      <c r="L19" s="22"/>
      <c r="M19" s="18"/>
    </row>
    <row r="20" spans="2:13" ht="31.9" customHeight="1" x14ac:dyDescent="0.25">
      <c r="B20" s="13">
        <v>16</v>
      </c>
      <c r="C20" s="10"/>
      <c r="D20" s="11"/>
      <c r="E20" s="8"/>
      <c r="F20" s="24"/>
      <c r="G20" s="9"/>
      <c r="H20" s="11"/>
      <c r="I20" s="9"/>
      <c r="J20" s="11"/>
      <c r="K20" s="8"/>
      <c r="L20" s="8"/>
      <c r="M20" s="9"/>
    </row>
    <row r="21" spans="2:13" ht="31.9" customHeight="1" x14ac:dyDescent="0.25">
      <c r="B21" s="13">
        <v>17</v>
      </c>
      <c r="C21" s="15"/>
      <c r="D21" s="16"/>
      <c r="E21" s="25"/>
      <c r="F21" s="26"/>
      <c r="G21" s="18"/>
      <c r="H21" s="19"/>
      <c r="I21" s="20"/>
      <c r="J21" s="19"/>
      <c r="K21" s="21"/>
      <c r="L21" s="22"/>
      <c r="M21" s="18"/>
    </row>
    <row r="22" spans="2:13" ht="31.9" customHeight="1" x14ac:dyDescent="0.25">
      <c r="B22" s="13">
        <v>18</v>
      </c>
      <c r="C22" s="10"/>
      <c r="D22" s="11"/>
      <c r="E22" s="8"/>
      <c r="F22" s="24"/>
      <c r="G22" s="9"/>
      <c r="H22" s="11"/>
      <c r="I22" s="9"/>
      <c r="J22" s="11"/>
      <c r="K22" s="8"/>
      <c r="L22" s="8"/>
      <c r="M22" s="9"/>
    </row>
    <row r="23" spans="2:13" ht="31.9" customHeight="1" x14ac:dyDescent="0.25">
      <c r="B23" s="13">
        <v>19</v>
      </c>
      <c r="C23" s="15"/>
      <c r="D23" s="16"/>
      <c r="E23" s="25"/>
      <c r="F23" s="26"/>
      <c r="G23" s="18"/>
      <c r="H23" s="19"/>
      <c r="I23" s="20"/>
      <c r="J23" s="19"/>
      <c r="K23" s="21"/>
      <c r="L23" s="22"/>
      <c r="M23" s="18"/>
    </row>
    <row r="24" spans="2:13" ht="31.9" customHeight="1" x14ac:dyDescent="0.25">
      <c r="B24" s="13">
        <v>20</v>
      </c>
      <c r="C24" s="10"/>
      <c r="D24" s="11"/>
      <c r="E24" s="8"/>
      <c r="F24" s="24"/>
      <c r="G24" s="9"/>
      <c r="H24" s="11"/>
      <c r="I24" s="9"/>
      <c r="J24" s="11"/>
      <c r="K24" s="8"/>
      <c r="L24" s="8"/>
      <c r="M24" s="9"/>
    </row>
    <row r="25" spans="2:13" ht="31.9" customHeight="1" x14ac:dyDescent="0.25">
      <c r="B25" s="13">
        <v>21</v>
      </c>
      <c r="C25" s="15"/>
      <c r="D25" s="16"/>
      <c r="E25" s="25"/>
      <c r="F25" s="26"/>
      <c r="G25" s="18"/>
      <c r="H25" s="19"/>
      <c r="I25" s="20"/>
      <c r="J25" s="19"/>
      <c r="K25" s="21"/>
      <c r="L25" s="22"/>
      <c r="M25" s="18"/>
    </row>
    <row r="26" spans="2:13" ht="31.9" customHeight="1" x14ac:dyDescent="0.25">
      <c r="B26" s="13">
        <v>22</v>
      </c>
      <c r="C26" s="10"/>
      <c r="D26" s="11"/>
      <c r="E26" s="8"/>
      <c r="F26" s="24"/>
      <c r="G26" s="9"/>
      <c r="H26" s="11"/>
      <c r="I26" s="9"/>
      <c r="J26" s="11"/>
      <c r="K26" s="8"/>
      <c r="L26" s="8"/>
      <c r="M26" s="9"/>
    </row>
    <row r="27" spans="2:13" ht="31.9" customHeight="1" x14ac:dyDescent="0.25">
      <c r="B27" s="13">
        <v>23</v>
      </c>
      <c r="C27" s="15"/>
      <c r="D27" s="16"/>
      <c r="E27" s="25"/>
      <c r="F27" s="26"/>
      <c r="G27" s="18"/>
      <c r="H27" s="19"/>
      <c r="I27" s="20"/>
      <c r="J27" s="19"/>
      <c r="K27" s="21"/>
      <c r="L27" s="22"/>
      <c r="M27" s="18"/>
    </row>
    <row r="28" spans="2:13" ht="31.9" customHeight="1" x14ac:dyDescent="0.25">
      <c r="B28" s="13">
        <v>24</v>
      </c>
      <c r="C28" s="10"/>
      <c r="D28" s="11"/>
      <c r="E28" s="8"/>
      <c r="F28" s="24"/>
      <c r="G28" s="9"/>
      <c r="H28" s="11"/>
      <c r="I28" s="9"/>
      <c r="J28" s="11"/>
      <c r="K28" s="8"/>
      <c r="L28" s="8"/>
      <c r="M28" s="9"/>
    </row>
    <row r="29" spans="2:13" ht="31.9" customHeight="1" x14ac:dyDescent="0.25">
      <c r="B29" s="13">
        <v>25</v>
      </c>
      <c r="C29" s="15"/>
      <c r="D29" s="16"/>
      <c r="E29" s="25"/>
      <c r="F29" s="26"/>
      <c r="G29" s="18"/>
      <c r="H29" s="19"/>
      <c r="I29" s="20"/>
      <c r="J29" s="19"/>
      <c r="K29" s="21"/>
      <c r="L29" s="22"/>
      <c r="M29" s="18"/>
    </row>
    <row r="30" spans="2:13" ht="31.9" customHeight="1" x14ac:dyDescent="0.25">
      <c r="B30" s="13">
        <v>26</v>
      </c>
      <c r="C30" s="10"/>
      <c r="D30" s="11"/>
      <c r="E30" s="8"/>
      <c r="F30" s="24"/>
      <c r="G30" s="9"/>
      <c r="H30" s="11"/>
      <c r="I30" s="9"/>
      <c r="J30" s="11"/>
      <c r="K30" s="8"/>
      <c r="L30" s="8"/>
      <c r="M30" s="9"/>
    </row>
    <row r="31" spans="2:13" ht="31.9" customHeight="1" x14ac:dyDescent="0.25">
      <c r="B31" s="13">
        <v>27</v>
      </c>
      <c r="C31" s="15"/>
      <c r="D31" s="16"/>
      <c r="E31" s="25"/>
      <c r="F31" s="26"/>
      <c r="G31" s="18"/>
      <c r="H31" s="19"/>
      <c r="I31" s="20"/>
      <c r="J31" s="19"/>
      <c r="K31" s="21"/>
      <c r="L31" s="22"/>
      <c r="M31" s="18"/>
    </row>
    <row r="32" spans="2:13" ht="31.9" customHeight="1" x14ac:dyDescent="0.25">
      <c r="B32" s="13">
        <v>28</v>
      </c>
      <c r="C32" s="10"/>
      <c r="D32" s="11"/>
      <c r="E32" s="8"/>
      <c r="F32" s="24"/>
      <c r="G32" s="9"/>
      <c r="H32" s="11"/>
      <c r="I32" s="9"/>
      <c r="J32" s="11"/>
      <c r="K32" s="8"/>
      <c r="L32" s="8"/>
      <c r="M32" s="9"/>
    </row>
    <row r="33" spans="2:13" ht="31.9" customHeight="1" x14ac:dyDescent="0.25">
      <c r="B33" s="13">
        <v>29</v>
      </c>
      <c r="C33" s="15"/>
      <c r="D33" s="16"/>
      <c r="E33" s="25"/>
      <c r="F33" s="26"/>
      <c r="G33" s="18"/>
      <c r="H33" s="19"/>
      <c r="I33" s="20"/>
      <c r="J33" s="19"/>
      <c r="K33" s="21"/>
      <c r="L33" s="22"/>
      <c r="M33" s="18"/>
    </row>
    <row r="34" spans="2:13" ht="31.9" customHeight="1" x14ac:dyDescent="0.25">
      <c r="B34" s="13">
        <v>30</v>
      </c>
      <c r="C34" s="10"/>
      <c r="D34" s="11"/>
      <c r="E34" s="8"/>
      <c r="F34" s="24"/>
      <c r="G34" s="9"/>
      <c r="H34" s="11"/>
      <c r="I34" s="9"/>
      <c r="J34" s="11"/>
      <c r="K34" s="8"/>
      <c r="L34" s="8"/>
      <c r="M34" s="9"/>
    </row>
    <row r="35" spans="2:13" ht="31.9" customHeight="1" x14ac:dyDescent="0.25">
      <c r="B35" s="13">
        <v>31</v>
      </c>
      <c r="C35" s="15"/>
      <c r="D35" s="16"/>
      <c r="E35" s="25"/>
      <c r="F35" s="26"/>
      <c r="G35" s="18"/>
      <c r="H35" s="19"/>
      <c r="I35" s="20"/>
      <c r="J35" s="19"/>
      <c r="K35" s="21"/>
      <c r="L35" s="22"/>
      <c r="M35" s="18"/>
    </row>
    <row r="36" spans="2:13" ht="31.9" customHeight="1" x14ac:dyDescent="0.25">
      <c r="B36" s="13">
        <v>32</v>
      </c>
      <c r="C36" s="10"/>
      <c r="D36" s="11"/>
      <c r="E36" s="8"/>
      <c r="F36" s="24"/>
      <c r="G36" s="9"/>
      <c r="H36" s="11"/>
      <c r="I36" s="9"/>
      <c r="J36" s="11"/>
      <c r="K36" s="8"/>
      <c r="L36" s="8"/>
      <c r="M36" s="9"/>
    </row>
    <row r="37" spans="2:13" ht="31.9" customHeight="1" x14ac:dyDescent="0.25">
      <c r="B37" s="13">
        <v>33</v>
      </c>
      <c r="C37" s="15"/>
      <c r="D37" s="16"/>
      <c r="E37" s="25"/>
      <c r="F37" s="26"/>
      <c r="G37" s="18"/>
      <c r="H37" s="19"/>
      <c r="I37" s="20"/>
      <c r="J37" s="19"/>
      <c r="K37" s="21"/>
      <c r="L37" s="22"/>
      <c r="M37" s="18"/>
    </row>
    <row r="38" spans="2:13" ht="31.9" customHeight="1" x14ac:dyDescent="0.25">
      <c r="B38" s="13">
        <v>34</v>
      </c>
      <c r="C38" s="10"/>
      <c r="D38" s="11"/>
      <c r="E38" s="8"/>
      <c r="F38" s="24"/>
      <c r="G38" s="9"/>
      <c r="H38" s="11"/>
      <c r="I38" s="9"/>
      <c r="J38" s="11"/>
      <c r="K38" s="8"/>
      <c r="L38" s="8"/>
      <c r="M38" s="9"/>
    </row>
    <row r="39" spans="2:13" ht="31.9" customHeight="1" x14ac:dyDescent="0.25">
      <c r="B39" s="13">
        <v>35</v>
      </c>
      <c r="C39" s="15"/>
      <c r="D39" s="16"/>
      <c r="E39" s="25"/>
      <c r="F39" s="26"/>
      <c r="G39" s="18"/>
      <c r="H39" s="19"/>
      <c r="I39" s="20"/>
      <c r="J39" s="19"/>
      <c r="K39" s="21"/>
      <c r="L39" s="22"/>
      <c r="M39" s="18"/>
    </row>
    <row r="40" spans="2:13" ht="31.9" customHeight="1" x14ac:dyDescent="0.25">
      <c r="B40" s="13">
        <v>36</v>
      </c>
      <c r="C40" s="10"/>
      <c r="D40" s="11"/>
      <c r="E40" s="8"/>
      <c r="F40" s="24"/>
      <c r="G40" s="9"/>
      <c r="H40" s="11"/>
      <c r="I40" s="9"/>
      <c r="J40" s="11"/>
      <c r="K40" s="8"/>
      <c r="L40" s="8"/>
      <c r="M40" s="9"/>
    </row>
    <row r="41" spans="2:13" ht="31.9" customHeight="1" x14ac:dyDescent="0.25">
      <c r="B41" s="13">
        <v>37</v>
      </c>
      <c r="C41" s="15"/>
      <c r="D41" s="16"/>
      <c r="E41" s="25"/>
      <c r="F41" s="26"/>
      <c r="G41" s="18"/>
      <c r="H41" s="19"/>
      <c r="I41" s="20"/>
      <c r="J41" s="19"/>
      <c r="K41" s="21"/>
      <c r="L41" s="22"/>
      <c r="M41" s="18"/>
    </row>
    <row r="42" spans="2:13" ht="31.9" customHeight="1" x14ac:dyDescent="0.25">
      <c r="B42" s="13">
        <v>38</v>
      </c>
      <c r="C42" s="10"/>
      <c r="D42" s="11"/>
      <c r="E42" s="8"/>
      <c r="F42" s="24"/>
      <c r="G42" s="9"/>
      <c r="H42" s="11"/>
      <c r="I42" s="9"/>
      <c r="J42" s="11"/>
      <c r="K42" s="8"/>
      <c r="L42" s="8"/>
      <c r="M42" s="9"/>
    </row>
    <row r="43" spans="2:13" ht="31.9" customHeight="1" x14ac:dyDescent="0.25">
      <c r="B43" s="13">
        <v>39</v>
      </c>
      <c r="C43" s="15"/>
      <c r="D43" s="16"/>
      <c r="E43" s="25"/>
      <c r="F43" s="26"/>
      <c r="G43" s="18"/>
      <c r="H43" s="19"/>
      <c r="I43" s="20"/>
      <c r="J43" s="19"/>
      <c r="K43" s="21"/>
      <c r="L43" s="22"/>
      <c r="M43" s="18"/>
    </row>
    <row r="44" spans="2:13" ht="31.9" customHeight="1" x14ac:dyDescent="0.25">
      <c r="B44" s="13">
        <v>40</v>
      </c>
      <c r="C44" s="10"/>
      <c r="D44" s="11"/>
      <c r="E44" s="8"/>
      <c r="F44" s="24"/>
      <c r="G44" s="9"/>
      <c r="H44" s="11"/>
      <c r="I44" s="9"/>
      <c r="J44" s="11"/>
      <c r="K44" s="8"/>
      <c r="L44" s="8"/>
      <c r="M44" s="9"/>
    </row>
    <row r="45" spans="2:13" ht="31.9" customHeight="1" x14ac:dyDescent="0.25">
      <c r="B45" s="13">
        <v>41</v>
      </c>
      <c r="C45" s="15"/>
      <c r="D45" s="16"/>
      <c r="E45" s="25"/>
      <c r="F45" s="26"/>
      <c r="G45" s="18"/>
      <c r="H45" s="19"/>
      <c r="I45" s="20"/>
      <c r="J45" s="19"/>
      <c r="K45" s="21"/>
      <c r="L45" s="22"/>
      <c r="M45" s="18"/>
    </row>
    <row r="46" spans="2:13" ht="31.9" customHeight="1" x14ac:dyDescent="0.25">
      <c r="B46" s="13">
        <v>42</v>
      </c>
      <c r="C46" s="10"/>
      <c r="D46" s="11"/>
      <c r="E46" s="8"/>
      <c r="F46" s="24"/>
      <c r="G46" s="9"/>
      <c r="H46" s="11"/>
      <c r="I46" s="9"/>
      <c r="J46" s="11"/>
      <c r="K46" s="8"/>
      <c r="L46" s="8"/>
      <c r="M46" s="9"/>
    </row>
    <row r="47" spans="2:13" ht="31.9" customHeight="1" x14ac:dyDescent="0.25">
      <c r="B47" s="13">
        <v>43</v>
      </c>
      <c r="C47" s="15"/>
      <c r="D47" s="16"/>
      <c r="E47" s="25"/>
      <c r="F47" s="26"/>
      <c r="G47" s="18"/>
      <c r="H47" s="19"/>
      <c r="I47" s="20"/>
      <c r="J47" s="19"/>
      <c r="K47" s="21"/>
      <c r="L47" s="22"/>
      <c r="M47" s="18"/>
    </row>
    <row r="48" spans="2:13" ht="31.9" customHeight="1" x14ac:dyDescent="0.25">
      <c r="B48" s="13">
        <v>44</v>
      </c>
      <c r="C48" s="10"/>
      <c r="D48" s="11"/>
      <c r="E48" s="8"/>
      <c r="F48" s="24"/>
      <c r="G48" s="9"/>
      <c r="H48" s="11"/>
      <c r="I48" s="9"/>
      <c r="J48" s="11"/>
      <c r="K48" s="8"/>
      <c r="L48" s="8"/>
      <c r="M48" s="9"/>
    </row>
    <row r="49" spans="2:13" ht="31.9" customHeight="1" x14ac:dyDescent="0.25">
      <c r="B49" s="13">
        <v>45</v>
      </c>
      <c r="C49" s="15"/>
      <c r="D49" s="16"/>
      <c r="E49" s="25"/>
      <c r="F49" s="26"/>
      <c r="G49" s="18"/>
      <c r="H49" s="19"/>
      <c r="I49" s="20"/>
      <c r="J49" s="19"/>
      <c r="K49" s="21"/>
      <c r="L49" s="22"/>
      <c r="M49" s="18"/>
    </row>
    <row r="50" spans="2:13" ht="31.9" customHeight="1" x14ac:dyDescent="0.25">
      <c r="B50" s="13">
        <v>46</v>
      </c>
      <c r="C50" s="10"/>
      <c r="D50" s="11"/>
      <c r="E50" s="8"/>
      <c r="F50" s="24"/>
      <c r="G50" s="9"/>
      <c r="H50" s="11"/>
      <c r="I50" s="9"/>
      <c r="J50" s="11"/>
      <c r="K50" s="8"/>
      <c r="L50" s="8"/>
      <c r="M50" s="9"/>
    </row>
    <row r="51" spans="2:13" ht="31.9" customHeight="1" x14ac:dyDescent="0.25">
      <c r="B51" s="13">
        <v>47</v>
      </c>
      <c r="C51" s="15"/>
      <c r="D51" s="16"/>
      <c r="E51" s="25"/>
      <c r="F51" s="26"/>
      <c r="G51" s="18"/>
      <c r="H51" s="19"/>
      <c r="I51" s="20"/>
      <c r="J51" s="19"/>
      <c r="K51" s="21"/>
      <c r="L51" s="22"/>
      <c r="M51" s="18"/>
    </row>
    <row r="52" spans="2:13" ht="31.9" customHeight="1" x14ac:dyDescent="0.25">
      <c r="B52" s="13">
        <v>48</v>
      </c>
      <c r="C52" s="10"/>
      <c r="D52" s="11"/>
      <c r="E52" s="8"/>
      <c r="F52" s="24"/>
      <c r="G52" s="9"/>
      <c r="H52" s="11"/>
      <c r="I52" s="9"/>
      <c r="J52" s="11"/>
      <c r="K52" s="8"/>
      <c r="L52" s="8"/>
      <c r="M52" s="9"/>
    </row>
    <row r="53" spans="2:13" ht="31.9" customHeight="1" x14ac:dyDescent="0.25">
      <c r="B53" s="13">
        <v>49</v>
      </c>
      <c r="C53" s="15"/>
      <c r="D53" s="16"/>
      <c r="E53" s="25"/>
      <c r="F53" s="26"/>
      <c r="G53" s="18"/>
      <c r="H53" s="19"/>
      <c r="I53" s="20"/>
      <c r="J53" s="19"/>
      <c r="K53" s="21"/>
      <c r="L53" s="22"/>
      <c r="M53" s="18"/>
    </row>
    <row r="54" spans="2:13" ht="31.9" customHeight="1" x14ac:dyDescent="0.25">
      <c r="B54" s="13">
        <v>50</v>
      </c>
      <c r="C54" s="10"/>
      <c r="D54" s="11"/>
      <c r="E54" s="8"/>
      <c r="F54" s="24"/>
      <c r="G54" s="9"/>
      <c r="H54" s="11"/>
      <c r="I54" s="9"/>
      <c r="J54" s="11"/>
      <c r="K54" s="8"/>
      <c r="L54" s="8"/>
      <c r="M54" s="9"/>
    </row>
    <row r="55" spans="2:13" ht="31.9" customHeight="1" x14ac:dyDescent="0.25">
      <c r="B55" s="13">
        <v>51</v>
      </c>
      <c r="C55" s="15"/>
      <c r="D55" s="16"/>
      <c r="E55" s="25"/>
      <c r="F55" s="26"/>
      <c r="G55" s="18"/>
      <c r="H55" s="19"/>
      <c r="I55" s="20"/>
      <c r="J55" s="19"/>
      <c r="K55" s="21"/>
      <c r="L55" s="22"/>
      <c r="M55" s="18"/>
    </row>
    <row r="56" spans="2:13" ht="31.9" customHeight="1" x14ac:dyDescent="0.25">
      <c r="B56" s="13">
        <v>52</v>
      </c>
      <c r="C56" s="10"/>
      <c r="D56" s="11"/>
      <c r="E56" s="8"/>
      <c r="F56" s="24"/>
      <c r="G56" s="9"/>
      <c r="H56" s="11"/>
      <c r="I56" s="9"/>
      <c r="J56" s="11"/>
      <c r="K56" s="8"/>
      <c r="L56" s="8"/>
      <c r="M56" s="9"/>
    </row>
    <row r="57" spans="2:13" ht="31.9" customHeight="1" x14ac:dyDescent="0.25">
      <c r="B57" s="13">
        <v>53</v>
      </c>
      <c r="C57" s="15"/>
      <c r="D57" s="16"/>
      <c r="E57" s="25"/>
      <c r="F57" s="26"/>
      <c r="G57" s="18"/>
      <c r="H57" s="19"/>
      <c r="I57" s="20"/>
      <c r="J57" s="19"/>
      <c r="K57" s="21"/>
      <c r="L57" s="22"/>
      <c r="M57" s="18"/>
    </row>
    <row r="58" spans="2:13" ht="31.9" customHeight="1" x14ac:dyDescent="0.25">
      <c r="B58" s="13">
        <v>54</v>
      </c>
      <c r="C58" s="10"/>
      <c r="D58" s="11"/>
      <c r="E58" s="8"/>
      <c r="F58" s="24"/>
      <c r="G58" s="9"/>
      <c r="H58" s="11"/>
      <c r="I58" s="9"/>
      <c r="J58" s="11"/>
      <c r="K58" s="8"/>
      <c r="L58" s="8"/>
      <c r="M58" s="9"/>
    </row>
    <row r="59" spans="2:13" ht="31.9" customHeight="1" x14ac:dyDescent="0.25">
      <c r="B59" s="13">
        <v>55</v>
      </c>
      <c r="C59" s="15"/>
      <c r="D59" s="16"/>
      <c r="E59" s="25"/>
      <c r="F59" s="26"/>
      <c r="G59" s="18"/>
      <c r="H59" s="19"/>
      <c r="I59" s="20"/>
      <c r="J59" s="19"/>
      <c r="K59" s="21"/>
      <c r="L59" s="22"/>
      <c r="M59" s="18"/>
    </row>
    <row r="60" spans="2:13" ht="31.9" customHeight="1" x14ac:dyDescent="0.25">
      <c r="B60" s="13">
        <v>56</v>
      </c>
      <c r="C60" s="10"/>
      <c r="D60" s="11"/>
      <c r="E60" s="8"/>
      <c r="F60" s="24"/>
      <c r="G60" s="9"/>
      <c r="H60" s="11"/>
      <c r="I60" s="9"/>
      <c r="J60" s="11"/>
      <c r="K60" s="8"/>
      <c r="L60" s="8"/>
      <c r="M60" s="9"/>
    </row>
    <row r="61" spans="2:13" ht="31.9" customHeight="1" x14ac:dyDescent="0.25">
      <c r="B61" s="13">
        <v>57</v>
      </c>
      <c r="C61" s="15"/>
      <c r="D61" s="16"/>
      <c r="E61" s="25"/>
      <c r="F61" s="26"/>
      <c r="G61" s="18"/>
      <c r="H61" s="19"/>
      <c r="I61" s="20"/>
      <c r="J61" s="19"/>
      <c r="K61" s="21"/>
      <c r="L61" s="22"/>
      <c r="M61" s="18"/>
    </row>
    <row r="62" spans="2:13" ht="31.9" customHeight="1" x14ac:dyDescent="0.25">
      <c r="B62" s="13">
        <v>58</v>
      </c>
      <c r="C62" s="10"/>
      <c r="D62" s="11"/>
      <c r="E62" s="8"/>
      <c r="F62" s="24"/>
      <c r="G62" s="9"/>
      <c r="H62" s="11"/>
      <c r="I62" s="9"/>
      <c r="J62" s="11"/>
      <c r="K62" s="8"/>
      <c r="L62" s="8"/>
      <c r="M62" s="9"/>
    </row>
    <row r="63" spans="2:13" ht="31.9" customHeight="1" x14ac:dyDescent="0.25">
      <c r="B63" s="13">
        <v>59</v>
      </c>
      <c r="C63" s="15"/>
      <c r="D63" s="16"/>
      <c r="E63" s="25"/>
      <c r="F63" s="26"/>
      <c r="G63" s="18"/>
      <c r="H63" s="19"/>
      <c r="I63" s="20"/>
      <c r="J63" s="19"/>
      <c r="K63" s="21"/>
      <c r="L63" s="22"/>
      <c r="M63" s="18"/>
    </row>
    <row r="64" spans="2:13" ht="31.9" customHeight="1" x14ac:dyDescent="0.25">
      <c r="B64" s="13">
        <v>60</v>
      </c>
      <c r="C64" s="10"/>
      <c r="D64" s="11"/>
      <c r="E64" s="8"/>
      <c r="F64" s="24"/>
      <c r="G64" s="9"/>
      <c r="H64" s="11"/>
      <c r="I64" s="9"/>
      <c r="J64" s="11"/>
      <c r="K64" s="8"/>
      <c r="L64" s="8"/>
      <c r="M64" s="9"/>
    </row>
    <row r="65" spans="2:13" ht="31.9" customHeight="1" x14ac:dyDescent="0.25">
      <c r="B65" s="13">
        <v>61</v>
      </c>
      <c r="C65" s="15"/>
      <c r="D65" s="16"/>
      <c r="E65" s="25"/>
      <c r="F65" s="26"/>
      <c r="G65" s="18"/>
      <c r="H65" s="19"/>
      <c r="I65" s="20"/>
      <c r="J65" s="19"/>
      <c r="K65" s="21"/>
      <c r="L65" s="22"/>
      <c r="M65" s="18"/>
    </row>
    <row r="66" spans="2:13" ht="31.9" customHeight="1" x14ac:dyDescent="0.25">
      <c r="B66" s="13">
        <v>62</v>
      </c>
      <c r="C66" s="10"/>
      <c r="D66" s="11"/>
      <c r="E66" s="8"/>
      <c r="F66" s="24"/>
      <c r="G66" s="9"/>
      <c r="H66" s="11"/>
      <c r="I66" s="9"/>
      <c r="J66" s="11"/>
      <c r="K66" s="8"/>
      <c r="L66" s="8"/>
      <c r="M66" s="9"/>
    </row>
    <row r="67" spans="2:13" ht="31.9" customHeight="1" x14ac:dyDescent="0.25">
      <c r="B67" s="13">
        <v>63</v>
      </c>
      <c r="C67" s="15"/>
      <c r="D67" s="16"/>
      <c r="E67" s="25"/>
      <c r="F67" s="26"/>
      <c r="G67" s="18"/>
      <c r="H67" s="19"/>
      <c r="I67" s="20"/>
      <c r="J67" s="19"/>
      <c r="K67" s="21"/>
      <c r="L67" s="22"/>
      <c r="M67" s="18"/>
    </row>
    <row r="68" spans="2:13" ht="31.9" customHeight="1" x14ac:dyDescent="0.25">
      <c r="B68" s="13">
        <v>64</v>
      </c>
      <c r="C68" s="10"/>
      <c r="D68" s="11"/>
      <c r="E68" s="8"/>
      <c r="F68" s="24"/>
      <c r="G68" s="9"/>
      <c r="H68" s="11"/>
      <c r="I68" s="9"/>
      <c r="J68" s="11"/>
      <c r="K68" s="8"/>
      <c r="L68" s="8"/>
      <c r="M68" s="9"/>
    </row>
    <row r="69" spans="2:13" ht="31.9" customHeight="1" x14ac:dyDescent="0.25">
      <c r="B69" s="13">
        <v>65</v>
      </c>
      <c r="C69" s="15"/>
      <c r="D69" s="16"/>
      <c r="E69" s="25"/>
      <c r="F69" s="26"/>
      <c r="G69" s="18"/>
      <c r="H69" s="19"/>
      <c r="I69" s="20"/>
      <c r="J69" s="19"/>
      <c r="K69" s="21"/>
      <c r="L69" s="22"/>
      <c r="M69" s="18"/>
    </row>
    <row r="70" spans="2:13" ht="31.9" customHeight="1" x14ac:dyDescent="0.25">
      <c r="B70" s="13">
        <v>66</v>
      </c>
      <c r="C70" s="10"/>
      <c r="D70" s="11"/>
      <c r="E70" s="8"/>
      <c r="F70" s="24"/>
      <c r="G70" s="9"/>
      <c r="H70" s="11"/>
      <c r="I70" s="9"/>
      <c r="J70" s="11"/>
      <c r="K70" s="8"/>
      <c r="L70" s="8"/>
      <c r="M70" s="9"/>
    </row>
    <row r="71" spans="2:13" ht="31.9" customHeight="1" x14ac:dyDescent="0.25">
      <c r="B71" s="13">
        <v>67</v>
      </c>
      <c r="C71" s="15"/>
      <c r="D71" s="16"/>
      <c r="E71" s="25"/>
      <c r="F71" s="26"/>
      <c r="G71" s="18"/>
      <c r="H71" s="19"/>
      <c r="I71" s="20"/>
      <c r="J71" s="19"/>
      <c r="K71" s="21"/>
      <c r="L71" s="22"/>
      <c r="M71" s="18"/>
    </row>
    <row r="72" spans="2:13" ht="31.9" customHeight="1" x14ac:dyDescent="0.25">
      <c r="B72" s="13">
        <v>68</v>
      </c>
      <c r="C72" s="10"/>
      <c r="D72" s="11"/>
      <c r="E72" s="8"/>
      <c r="F72" s="24"/>
      <c r="G72" s="9"/>
      <c r="H72" s="11"/>
      <c r="I72" s="9"/>
      <c r="J72" s="11"/>
      <c r="K72" s="8"/>
      <c r="L72" s="8"/>
      <c r="M72" s="9"/>
    </row>
    <row r="73" spans="2:13" ht="31.9" customHeight="1" x14ac:dyDescent="0.25">
      <c r="B73" s="13">
        <v>69</v>
      </c>
      <c r="C73" s="15"/>
      <c r="D73" s="16"/>
      <c r="E73" s="25"/>
      <c r="F73" s="26"/>
      <c r="G73" s="18"/>
      <c r="H73" s="19"/>
      <c r="I73" s="20"/>
      <c r="J73" s="19"/>
      <c r="K73" s="21"/>
      <c r="L73" s="22"/>
      <c r="M73" s="18"/>
    </row>
    <row r="74" spans="2:13" ht="31.9" customHeight="1" x14ac:dyDescent="0.25">
      <c r="B74" s="13">
        <v>70</v>
      </c>
      <c r="C74" s="10"/>
      <c r="D74" s="11"/>
      <c r="E74" s="8"/>
      <c r="F74" s="24"/>
      <c r="G74" s="9"/>
      <c r="H74" s="11"/>
      <c r="I74" s="9"/>
      <c r="J74" s="11"/>
      <c r="K74" s="8"/>
      <c r="L74" s="8"/>
      <c r="M74" s="9"/>
    </row>
    <row r="75" spans="2:13" ht="31.9" customHeight="1" x14ac:dyDescent="0.25">
      <c r="B75" s="13">
        <v>71</v>
      </c>
      <c r="C75" s="15"/>
      <c r="D75" s="16"/>
      <c r="E75" s="25"/>
      <c r="F75" s="26"/>
      <c r="G75" s="18"/>
      <c r="H75" s="19"/>
      <c r="I75" s="20"/>
      <c r="J75" s="19"/>
      <c r="K75" s="21"/>
      <c r="L75" s="22"/>
      <c r="M75" s="18"/>
    </row>
    <row r="76" spans="2:13" ht="31.9" customHeight="1" x14ac:dyDescent="0.25">
      <c r="B76" s="13">
        <v>72</v>
      </c>
      <c r="C76" s="10"/>
      <c r="D76" s="11"/>
      <c r="E76" s="8"/>
      <c r="F76" s="24"/>
      <c r="G76" s="9"/>
      <c r="H76" s="11"/>
      <c r="I76" s="9"/>
      <c r="J76" s="11"/>
      <c r="K76" s="8"/>
      <c r="L76" s="8"/>
      <c r="M76" s="9"/>
    </row>
    <row r="77" spans="2:13" ht="31.9" customHeight="1" x14ac:dyDescent="0.25">
      <c r="B77" s="13">
        <v>73</v>
      </c>
      <c r="C77" s="15"/>
      <c r="D77" s="16"/>
      <c r="E77" s="25"/>
      <c r="F77" s="26"/>
      <c r="G77" s="18"/>
      <c r="H77" s="19"/>
      <c r="I77" s="20"/>
      <c r="J77" s="19"/>
      <c r="K77" s="21"/>
      <c r="L77" s="22"/>
      <c r="M77" s="18"/>
    </row>
    <row r="78" spans="2:13" ht="31.9" customHeight="1" x14ac:dyDescent="0.25">
      <c r="B78" s="13">
        <v>74</v>
      </c>
      <c r="C78" s="10"/>
      <c r="D78" s="11"/>
      <c r="E78" s="8"/>
      <c r="F78" s="24"/>
      <c r="G78" s="9"/>
      <c r="H78" s="11"/>
      <c r="I78" s="9"/>
      <c r="J78" s="11"/>
      <c r="K78" s="8"/>
      <c r="L78" s="8"/>
      <c r="M78" s="9"/>
    </row>
    <row r="79" spans="2:13" ht="31.9" customHeight="1" x14ac:dyDescent="0.25">
      <c r="B79" s="13">
        <v>75</v>
      </c>
      <c r="C79" s="15"/>
      <c r="D79" s="16"/>
      <c r="E79" s="25"/>
      <c r="F79" s="26"/>
      <c r="G79" s="18"/>
      <c r="H79" s="19"/>
      <c r="I79" s="20"/>
      <c r="J79" s="19"/>
      <c r="K79" s="21"/>
      <c r="L79" s="22"/>
      <c r="M79" s="18"/>
    </row>
    <row r="80" spans="2:13" ht="31.9" customHeight="1" x14ac:dyDescent="0.25">
      <c r="B80" s="13">
        <v>76</v>
      </c>
      <c r="C80" s="10"/>
      <c r="D80" s="11"/>
      <c r="E80" s="8"/>
      <c r="F80" s="24"/>
      <c r="G80" s="9"/>
      <c r="H80" s="11"/>
      <c r="I80" s="9"/>
      <c r="J80" s="11"/>
      <c r="K80" s="8"/>
      <c r="L80" s="8"/>
      <c r="M80" s="9"/>
    </row>
    <row r="81" spans="2:13" ht="31.9" customHeight="1" x14ac:dyDescent="0.25">
      <c r="B81" s="13">
        <v>77</v>
      </c>
      <c r="C81" s="15"/>
      <c r="D81" s="16"/>
      <c r="E81" s="25"/>
      <c r="F81" s="26"/>
      <c r="G81" s="18"/>
      <c r="H81" s="19"/>
      <c r="I81" s="20"/>
      <c r="J81" s="19"/>
      <c r="K81" s="21"/>
      <c r="L81" s="22"/>
      <c r="M81" s="18"/>
    </row>
    <row r="82" spans="2:13" ht="31.9" customHeight="1" x14ac:dyDescent="0.25">
      <c r="B82" s="13">
        <v>78</v>
      </c>
      <c r="C82" s="10"/>
      <c r="D82" s="11"/>
      <c r="E82" s="8"/>
      <c r="F82" s="24"/>
      <c r="G82" s="9"/>
      <c r="H82" s="11"/>
      <c r="I82" s="9"/>
      <c r="J82" s="11"/>
      <c r="K82" s="8"/>
      <c r="L82" s="8"/>
      <c r="M82" s="9"/>
    </row>
    <row r="83" spans="2:13" ht="31.9" customHeight="1" x14ac:dyDescent="0.25">
      <c r="B83" s="13">
        <v>79</v>
      </c>
      <c r="C83" s="15"/>
      <c r="D83" s="16"/>
      <c r="E83" s="25"/>
      <c r="F83" s="26"/>
      <c r="G83" s="18"/>
      <c r="H83" s="19"/>
      <c r="I83" s="20"/>
      <c r="J83" s="19"/>
      <c r="K83" s="21"/>
      <c r="L83" s="22"/>
      <c r="M83" s="18"/>
    </row>
    <row r="84" spans="2:13" ht="31.9" customHeight="1" x14ac:dyDescent="0.25">
      <c r="B84" s="13">
        <v>80</v>
      </c>
      <c r="C84" s="10"/>
      <c r="D84" s="11"/>
      <c r="E84" s="8"/>
      <c r="F84" s="24"/>
      <c r="G84" s="9"/>
      <c r="H84" s="11"/>
      <c r="I84" s="9"/>
      <c r="J84" s="11"/>
      <c r="K84" s="8"/>
      <c r="L84" s="8"/>
      <c r="M84" s="9"/>
    </row>
    <row r="85" spans="2:13" ht="31.9" customHeight="1" x14ac:dyDescent="0.25">
      <c r="B85" s="13">
        <v>81</v>
      </c>
      <c r="C85" s="15"/>
      <c r="D85" s="16"/>
      <c r="E85" s="25"/>
      <c r="F85" s="26"/>
      <c r="G85" s="18"/>
      <c r="H85" s="19"/>
      <c r="I85" s="20"/>
      <c r="J85" s="19"/>
      <c r="K85" s="21"/>
      <c r="L85" s="22"/>
      <c r="M85" s="18"/>
    </row>
    <row r="86" spans="2:13" ht="31.9" customHeight="1" x14ac:dyDescent="0.25">
      <c r="B86" s="13">
        <v>82</v>
      </c>
      <c r="C86" s="10"/>
      <c r="D86" s="11"/>
      <c r="E86" s="8"/>
      <c r="F86" s="24"/>
      <c r="G86" s="9"/>
      <c r="H86" s="11"/>
      <c r="I86" s="9"/>
      <c r="J86" s="11"/>
      <c r="K86" s="8"/>
      <c r="L86" s="8"/>
      <c r="M86" s="9"/>
    </row>
    <row r="87" spans="2:13" ht="31.9" customHeight="1" x14ac:dyDescent="0.25">
      <c r="B87" s="13">
        <v>83</v>
      </c>
      <c r="C87" s="15"/>
      <c r="D87" s="16"/>
      <c r="E87" s="25"/>
      <c r="F87" s="26"/>
      <c r="G87" s="18"/>
      <c r="H87" s="19"/>
      <c r="I87" s="20"/>
      <c r="J87" s="19"/>
      <c r="K87" s="21"/>
      <c r="L87" s="22"/>
      <c r="M87" s="18"/>
    </row>
    <row r="88" spans="2:13" ht="31.9" customHeight="1" x14ac:dyDescent="0.25">
      <c r="B88" s="13">
        <v>84</v>
      </c>
      <c r="C88" s="10"/>
      <c r="D88" s="11"/>
      <c r="E88" s="8"/>
      <c r="F88" s="24"/>
      <c r="G88" s="9"/>
      <c r="H88" s="11"/>
      <c r="I88" s="9"/>
      <c r="J88" s="11"/>
      <c r="K88" s="8"/>
      <c r="L88" s="8"/>
      <c r="M88" s="9"/>
    </row>
    <row r="89" spans="2:13" ht="31.9" customHeight="1" x14ac:dyDescent="0.25">
      <c r="B89" s="13">
        <v>85</v>
      </c>
      <c r="C89" s="15"/>
      <c r="D89" s="16"/>
      <c r="E89" s="25"/>
      <c r="F89" s="26"/>
      <c r="G89" s="18"/>
      <c r="H89" s="19"/>
      <c r="I89" s="20"/>
      <c r="J89" s="19"/>
      <c r="K89" s="21"/>
      <c r="L89" s="22"/>
      <c r="M89" s="18"/>
    </row>
    <row r="90" spans="2:13" ht="31.9" customHeight="1" x14ac:dyDescent="0.25">
      <c r="B90" s="13">
        <v>86</v>
      </c>
      <c r="C90" s="10"/>
      <c r="D90" s="11"/>
      <c r="E90" s="8"/>
      <c r="F90" s="24"/>
      <c r="G90" s="9"/>
      <c r="H90" s="11"/>
      <c r="I90" s="9"/>
      <c r="J90" s="11"/>
      <c r="K90" s="8"/>
      <c r="L90" s="8"/>
      <c r="M90" s="9"/>
    </row>
    <row r="91" spans="2:13" ht="31.9" customHeight="1" x14ac:dyDescent="0.25">
      <c r="B91" s="13">
        <v>87</v>
      </c>
      <c r="C91" s="15"/>
      <c r="D91" s="16"/>
      <c r="E91" s="25"/>
      <c r="F91" s="26"/>
      <c r="G91" s="18"/>
      <c r="H91" s="19"/>
      <c r="I91" s="20"/>
      <c r="J91" s="19"/>
      <c r="K91" s="21"/>
      <c r="L91" s="22"/>
      <c r="M91" s="18"/>
    </row>
    <row r="92" spans="2:13" ht="31.9" customHeight="1" x14ac:dyDescent="0.25">
      <c r="B92" s="13">
        <v>88</v>
      </c>
      <c r="C92" s="10"/>
      <c r="D92" s="11"/>
      <c r="E92" s="8"/>
      <c r="F92" s="24"/>
      <c r="G92" s="9"/>
      <c r="H92" s="11"/>
      <c r="I92" s="9"/>
      <c r="J92" s="11"/>
      <c r="K92" s="8"/>
      <c r="L92" s="8"/>
      <c r="M92" s="9"/>
    </row>
    <row r="93" spans="2:13" ht="31.9" customHeight="1" x14ac:dyDescent="0.25">
      <c r="B93" s="13">
        <v>89</v>
      </c>
      <c r="C93" s="15"/>
      <c r="D93" s="16"/>
      <c r="E93" s="25"/>
      <c r="F93" s="26"/>
      <c r="G93" s="18"/>
      <c r="H93" s="19"/>
      <c r="I93" s="20"/>
      <c r="J93" s="19"/>
      <c r="K93" s="21"/>
      <c r="L93" s="22"/>
      <c r="M93" s="18"/>
    </row>
    <row r="94" spans="2:13" ht="31.9" customHeight="1" x14ac:dyDescent="0.25">
      <c r="B94" s="13">
        <v>90</v>
      </c>
      <c r="C94" s="10"/>
      <c r="D94" s="11"/>
      <c r="E94" s="8"/>
      <c r="F94" s="24"/>
      <c r="G94" s="9"/>
      <c r="H94" s="11"/>
      <c r="I94" s="9"/>
      <c r="J94" s="11"/>
      <c r="K94" s="8"/>
      <c r="L94" s="8"/>
      <c r="M94" s="9"/>
    </row>
    <row r="95" spans="2:13" ht="31.9" customHeight="1" x14ac:dyDescent="0.25">
      <c r="B95" s="13">
        <v>91</v>
      </c>
      <c r="C95" s="15"/>
      <c r="D95" s="16"/>
      <c r="E95" s="25"/>
      <c r="F95" s="26"/>
      <c r="G95" s="18"/>
      <c r="H95" s="19"/>
      <c r="I95" s="20"/>
      <c r="J95" s="19"/>
      <c r="K95" s="21"/>
      <c r="L95" s="22"/>
      <c r="M95" s="18"/>
    </row>
    <row r="96" spans="2:13" ht="31.9" customHeight="1" x14ac:dyDescent="0.25">
      <c r="B96" s="13">
        <v>92</v>
      </c>
      <c r="C96" s="10"/>
      <c r="D96" s="11"/>
      <c r="E96" s="8"/>
      <c r="F96" s="24"/>
      <c r="G96" s="9"/>
      <c r="H96" s="11"/>
      <c r="I96" s="9"/>
      <c r="J96" s="11"/>
      <c r="K96" s="8"/>
      <c r="L96" s="8"/>
      <c r="M96" s="9"/>
    </row>
    <row r="97" spans="2:13" ht="31.9" customHeight="1" x14ac:dyDescent="0.25">
      <c r="B97" s="13">
        <v>93</v>
      </c>
      <c r="C97" s="15"/>
      <c r="D97" s="16"/>
      <c r="E97" s="25"/>
      <c r="F97" s="26"/>
      <c r="G97" s="18"/>
      <c r="H97" s="19"/>
      <c r="I97" s="20"/>
      <c r="J97" s="19"/>
      <c r="K97" s="21"/>
      <c r="L97" s="22"/>
      <c r="M97" s="18"/>
    </row>
    <row r="98" spans="2:13" ht="31.9" customHeight="1" x14ac:dyDescent="0.25">
      <c r="B98" s="13">
        <v>94</v>
      </c>
      <c r="C98" s="10"/>
      <c r="D98" s="11"/>
      <c r="E98" s="8"/>
      <c r="F98" s="24"/>
      <c r="G98" s="9"/>
      <c r="H98" s="11"/>
      <c r="I98" s="9"/>
      <c r="J98" s="11"/>
      <c r="K98" s="8"/>
      <c r="L98" s="8"/>
      <c r="M98" s="9"/>
    </row>
    <row r="99" spans="2:13" ht="31.9" customHeight="1" x14ac:dyDescent="0.25">
      <c r="B99" s="13">
        <v>95</v>
      </c>
      <c r="C99" s="15"/>
      <c r="D99" s="16"/>
      <c r="E99" s="25"/>
      <c r="F99" s="26"/>
      <c r="G99" s="18"/>
      <c r="H99" s="19"/>
      <c r="I99" s="20"/>
      <c r="J99" s="19"/>
      <c r="K99" s="21"/>
      <c r="L99" s="22"/>
      <c r="M99" s="18"/>
    </row>
    <row r="100" spans="2:13" ht="31.9" customHeight="1" x14ac:dyDescent="0.25">
      <c r="B100" s="13">
        <v>96</v>
      </c>
      <c r="C100" s="10"/>
      <c r="D100" s="11"/>
      <c r="E100" s="8"/>
      <c r="F100" s="24"/>
      <c r="G100" s="9"/>
      <c r="H100" s="11"/>
      <c r="I100" s="9"/>
      <c r="J100" s="11"/>
      <c r="K100" s="8"/>
      <c r="L100" s="8"/>
      <c r="M100" s="9"/>
    </row>
    <row r="101" spans="2:13" ht="31.9" customHeight="1" x14ac:dyDescent="0.25">
      <c r="B101" s="13">
        <v>97</v>
      </c>
      <c r="C101" s="15"/>
      <c r="D101" s="16"/>
      <c r="E101" s="25"/>
      <c r="F101" s="26"/>
      <c r="G101" s="18"/>
      <c r="H101" s="19"/>
      <c r="I101" s="20"/>
      <c r="J101" s="19"/>
      <c r="K101" s="21"/>
      <c r="L101" s="22"/>
      <c r="M101" s="18"/>
    </row>
    <row r="102" spans="2:13" ht="31.9" customHeight="1" x14ac:dyDescent="0.25">
      <c r="B102" s="13">
        <v>98</v>
      </c>
      <c r="C102" s="10"/>
      <c r="D102" s="11"/>
      <c r="E102" s="8"/>
      <c r="F102" s="24"/>
      <c r="G102" s="9"/>
      <c r="H102" s="11"/>
      <c r="I102" s="9"/>
      <c r="J102" s="11"/>
      <c r="K102" s="8"/>
      <c r="L102" s="8"/>
      <c r="M102" s="9"/>
    </row>
    <row r="103" spans="2:13" ht="31.9" customHeight="1" x14ac:dyDescent="0.25">
      <c r="B103" s="13">
        <v>99</v>
      </c>
      <c r="C103" s="15"/>
      <c r="D103" s="16"/>
      <c r="E103" s="25"/>
      <c r="F103" s="26"/>
      <c r="G103" s="18"/>
      <c r="H103" s="19"/>
      <c r="I103" s="20"/>
      <c r="J103" s="19"/>
      <c r="K103" s="21"/>
      <c r="L103" s="22"/>
      <c r="M103" s="18"/>
    </row>
    <row r="104" spans="2:13" ht="31.9" customHeight="1" x14ac:dyDescent="0.25">
      <c r="B104" s="13">
        <v>100</v>
      </c>
      <c r="C104" s="10"/>
      <c r="D104" s="11"/>
      <c r="E104" s="8"/>
      <c r="F104" s="24"/>
      <c r="G104" s="9"/>
      <c r="H104" s="11"/>
      <c r="I104" s="9"/>
      <c r="J104" s="11"/>
      <c r="K104" s="8"/>
      <c r="L104" s="8"/>
      <c r="M104" s="9"/>
    </row>
    <row r="105" spans="2:13" ht="31.9" customHeight="1" x14ac:dyDescent="0.25">
      <c r="B105" s="13">
        <v>101</v>
      </c>
      <c r="C105" s="15"/>
      <c r="D105" s="16"/>
      <c r="E105" s="25"/>
      <c r="F105" s="26"/>
      <c r="G105" s="18"/>
      <c r="H105" s="19"/>
      <c r="I105" s="20"/>
      <c r="J105" s="19"/>
      <c r="K105" s="21"/>
      <c r="L105" s="22"/>
      <c r="M105" s="18"/>
    </row>
    <row r="106" spans="2:13" ht="31.9" customHeight="1" x14ac:dyDescent="0.25">
      <c r="B106" s="13">
        <v>102</v>
      </c>
      <c r="C106" s="10"/>
      <c r="D106" s="11"/>
      <c r="E106" s="8"/>
      <c r="F106" s="24"/>
      <c r="G106" s="9"/>
      <c r="H106" s="11"/>
      <c r="I106" s="9"/>
      <c r="J106" s="11"/>
      <c r="K106" s="8"/>
      <c r="L106" s="8"/>
      <c r="M106" s="9"/>
    </row>
    <row r="107" spans="2:13" ht="31.9" customHeight="1" x14ac:dyDescent="0.25">
      <c r="B107" s="13">
        <v>103</v>
      </c>
      <c r="C107" s="15"/>
      <c r="D107" s="16"/>
      <c r="E107" s="25"/>
      <c r="F107" s="26"/>
      <c r="G107" s="18"/>
      <c r="H107" s="19"/>
      <c r="I107" s="20"/>
      <c r="J107" s="19"/>
      <c r="K107" s="21"/>
      <c r="L107" s="22"/>
      <c r="M107" s="18"/>
    </row>
    <row r="108" spans="2:13" ht="31.9" customHeight="1" x14ac:dyDescent="0.25">
      <c r="B108" s="13">
        <v>104</v>
      </c>
      <c r="C108" s="10"/>
      <c r="D108" s="11"/>
      <c r="E108" s="8"/>
      <c r="F108" s="24"/>
      <c r="G108" s="9"/>
      <c r="H108" s="11"/>
      <c r="I108" s="9"/>
      <c r="J108" s="11"/>
      <c r="K108" s="8"/>
      <c r="L108" s="8"/>
      <c r="M108" s="9"/>
    </row>
    <row r="109" spans="2:13" ht="31.9" customHeight="1" x14ac:dyDescent="0.25">
      <c r="B109" s="13">
        <v>105</v>
      </c>
      <c r="C109" s="15"/>
      <c r="D109" s="16"/>
      <c r="E109" s="25"/>
      <c r="F109" s="26"/>
      <c r="G109" s="18"/>
      <c r="H109" s="19"/>
      <c r="I109" s="20"/>
      <c r="J109" s="19"/>
      <c r="K109" s="21"/>
      <c r="L109" s="22"/>
      <c r="M109" s="18"/>
    </row>
    <row r="110" spans="2:13" ht="31.9" customHeight="1" x14ac:dyDescent="0.25">
      <c r="B110" s="13">
        <v>106</v>
      </c>
      <c r="C110" s="10"/>
      <c r="D110" s="11"/>
      <c r="E110" s="8"/>
      <c r="F110" s="24"/>
      <c r="G110" s="9"/>
      <c r="H110" s="11"/>
      <c r="I110" s="9"/>
      <c r="J110" s="11"/>
      <c r="K110" s="8"/>
      <c r="L110" s="8"/>
      <c r="M110" s="9"/>
    </row>
    <row r="111" spans="2:13" ht="31.9" customHeight="1" x14ac:dyDescent="0.25">
      <c r="B111" s="13">
        <v>107</v>
      </c>
      <c r="C111" s="15"/>
      <c r="D111" s="16"/>
      <c r="E111" s="25"/>
      <c r="F111" s="26"/>
      <c r="G111" s="18"/>
      <c r="H111" s="19"/>
      <c r="I111" s="20"/>
      <c r="J111" s="19"/>
      <c r="K111" s="21"/>
      <c r="L111" s="22"/>
      <c r="M111" s="18"/>
    </row>
    <row r="112" spans="2:13" ht="31.9" customHeight="1" x14ac:dyDescent="0.25">
      <c r="B112" s="13">
        <v>108</v>
      </c>
      <c r="C112" s="10"/>
      <c r="D112" s="11"/>
      <c r="E112" s="8"/>
      <c r="F112" s="24"/>
      <c r="G112" s="9"/>
      <c r="H112" s="11"/>
      <c r="I112" s="9"/>
      <c r="J112" s="11"/>
      <c r="K112" s="8"/>
      <c r="L112" s="8"/>
      <c r="M112" s="9"/>
    </row>
    <row r="113" spans="2:13" ht="31.9" customHeight="1" x14ac:dyDescent="0.25">
      <c r="B113" s="13">
        <v>109</v>
      </c>
      <c r="C113" s="15"/>
      <c r="D113" s="16"/>
      <c r="E113" s="25"/>
      <c r="F113" s="26"/>
      <c r="G113" s="18"/>
      <c r="H113" s="19"/>
      <c r="I113" s="20"/>
      <c r="J113" s="19"/>
      <c r="K113" s="21"/>
      <c r="L113" s="22"/>
      <c r="M113" s="18"/>
    </row>
    <row r="114" spans="2:13" ht="31.9" customHeight="1" x14ac:dyDescent="0.25">
      <c r="B114" s="13">
        <v>110</v>
      </c>
      <c r="C114" s="10"/>
      <c r="D114" s="11"/>
      <c r="E114" s="8"/>
      <c r="F114" s="24"/>
      <c r="G114" s="9"/>
      <c r="H114" s="11"/>
      <c r="I114" s="9"/>
      <c r="J114" s="11"/>
      <c r="K114" s="8"/>
      <c r="L114" s="8"/>
      <c r="M114" s="9"/>
    </row>
    <row r="115" spans="2:13" ht="31.9" customHeight="1" x14ac:dyDescent="0.25">
      <c r="B115" s="13">
        <v>111</v>
      </c>
      <c r="C115" s="15"/>
      <c r="D115" s="16"/>
      <c r="E115" s="25"/>
      <c r="F115" s="26"/>
      <c r="G115" s="18"/>
      <c r="H115" s="19"/>
      <c r="I115" s="20"/>
      <c r="J115" s="19"/>
      <c r="K115" s="21"/>
      <c r="L115" s="22"/>
      <c r="M115" s="18"/>
    </row>
    <row r="116" spans="2:13" ht="31.9" customHeight="1" x14ac:dyDescent="0.25">
      <c r="B116" s="13">
        <v>112</v>
      </c>
      <c r="C116" s="10"/>
      <c r="D116" s="11"/>
      <c r="E116" s="8"/>
      <c r="F116" s="24"/>
      <c r="G116" s="9"/>
      <c r="H116" s="11"/>
      <c r="I116" s="9"/>
      <c r="J116" s="11"/>
      <c r="K116" s="8"/>
      <c r="L116" s="8"/>
      <c r="M116" s="9"/>
    </row>
    <row r="117" spans="2:13" ht="31.9" customHeight="1" x14ac:dyDescent="0.25">
      <c r="B117" s="13">
        <v>113</v>
      </c>
      <c r="C117" s="15"/>
      <c r="D117" s="16"/>
      <c r="E117" s="25"/>
      <c r="F117" s="26"/>
      <c r="G117" s="18"/>
      <c r="H117" s="19"/>
      <c r="I117" s="20"/>
      <c r="J117" s="19"/>
      <c r="K117" s="21"/>
      <c r="L117" s="22"/>
      <c r="M117" s="18"/>
    </row>
    <row r="118" spans="2:13" ht="31.9" customHeight="1" x14ac:dyDescent="0.25">
      <c r="B118" s="13">
        <v>114</v>
      </c>
      <c r="C118" s="10"/>
      <c r="D118" s="11"/>
      <c r="E118" s="8"/>
      <c r="F118" s="24"/>
      <c r="G118" s="9"/>
      <c r="H118" s="11"/>
      <c r="I118" s="9"/>
      <c r="J118" s="11"/>
      <c r="K118" s="8"/>
      <c r="L118" s="8"/>
      <c r="M118" s="9"/>
    </row>
    <row r="119" spans="2:13" ht="31.9" customHeight="1" x14ac:dyDescent="0.25">
      <c r="B119" s="13">
        <v>115</v>
      </c>
      <c r="C119" s="15"/>
      <c r="D119" s="16"/>
      <c r="E119" s="25"/>
      <c r="F119" s="26"/>
      <c r="G119" s="18"/>
      <c r="H119" s="19"/>
      <c r="I119" s="20"/>
      <c r="J119" s="19"/>
      <c r="K119" s="21"/>
      <c r="L119" s="22"/>
      <c r="M119" s="18"/>
    </row>
    <row r="120" spans="2:13" ht="31.9" customHeight="1" x14ac:dyDescent="0.25">
      <c r="B120" s="13">
        <v>116</v>
      </c>
      <c r="C120" s="10"/>
      <c r="D120" s="11"/>
      <c r="E120" s="8"/>
      <c r="F120" s="24"/>
      <c r="G120" s="9"/>
      <c r="H120" s="11"/>
      <c r="I120" s="9"/>
      <c r="J120" s="11"/>
      <c r="K120" s="8"/>
      <c r="L120" s="8"/>
      <c r="M120" s="9"/>
    </row>
    <row r="121" spans="2:13" ht="31.9" customHeight="1" x14ac:dyDescent="0.25">
      <c r="B121" s="13">
        <v>117</v>
      </c>
      <c r="C121" s="15"/>
      <c r="D121" s="16"/>
      <c r="E121" s="25"/>
      <c r="F121" s="26"/>
      <c r="G121" s="18"/>
      <c r="H121" s="19"/>
      <c r="I121" s="20"/>
      <c r="J121" s="19"/>
      <c r="K121" s="21"/>
      <c r="L121" s="22"/>
      <c r="M121" s="18"/>
    </row>
    <row r="122" spans="2:13" ht="31.9" customHeight="1" x14ac:dyDescent="0.25">
      <c r="B122" s="13">
        <v>118</v>
      </c>
      <c r="C122" s="10"/>
      <c r="D122" s="11"/>
      <c r="E122" s="8"/>
      <c r="F122" s="24"/>
      <c r="G122" s="9"/>
      <c r="H122" s="11"/>
      <c r="I122" s="9"/>
      <c r="J122" s="11"/>
      <c r="K122" s="8"/>
      <c r="L122" s="8"/>
      <c r="M122" s="9"/>
    </row>
    <row r="123" spans="2:13" ht="31.9" customHeight="1" x14ac:dyDescent="0.25">
      <c r="B123" s="13">
        <v>119</v>
      </c>
      <c r="C123" s="15"/>
      <c r="D123" s="16"/>
      <c r="E123" s="25"/>
      <c r="F123" s="26"/>
      <c r="G123" s="18"/>
      <c r="H123" s="19"/>
      <c r="I123" s="20"/>
      <c r="J123" s="19"/>
      <c r="K123" s="21"/>
      <c r="L123" s="22"/>
      <c r="M123" s="18"/>
    </row>
    <row r="124" spans="2:13" ht="31.9" customHeight="1" x14ac:dyDescent="0.25">
      <c r="B124" s="13">
        <v>120</v>
      </c>
      <c r="C124" s="10"/>
      <c r="D124" s="11"/>
      <c r="E124" s="8"/>
      <c r="F124" s="24"/>
      <c r="G124" s="9"/>
      <c r="H124" s="11"/>
      <c r="I124" s="9"/>
      <c r="J124" s="11"/>
      <c r="K124" s="8"/>
      <c r="L124" s="8"/>
      <c r="M124" s="9"/>
    </row>
    <row r="125" spans="2:13" ht="31.9" customHeight="1" x14ac:dyDescent="0.25">
      <c r="B125" s="13">
        <v>121</v>
      </c>
      <c r="C125" s="15"/>
      <c r="D125" s="16"/>
      <c r="E125" s="25"/>
      <c r="F125" s="26"/>
      <c r="G125" s="18"/>
      <c r="H125" s="19"/>
      <c r="I125" s="20"/>
      <c r="J125" s="19"/>
      <c r="K125" s="21"/>
      <c r="L125" s="22"/>
      <c r="M125" s="18"/>
    </row>
    <row r="126" spans="2:13" ht="31.9" customHeight="1" x14ac:dyDescent="0.25">
      <c r="B126" s="13">
        <v>122</v>
      </c>
      <c r="C126" s="10"/>
      <c r="D126" s="11"/>
      <c r="E126" s="8"/>
      <c r="F126" s="24"/>
      <c r="G126" s="9"/>
      <c r="H126" s="11"/>
      <c r="I126" s="9"/>
      <c r="J126" s="11"/>
      <c r="K126" s="8"/>
      <c r="L126" s="8"/>
      <c r="M126" s="9"/>
    </row>
    <row r="127" spans="2:13" ht="31.9" customHeight="1" x14ac:dyDescent="0.25">
      <c r="B127" s="13">
        <v>123</v>
      </c>
      <c r="C127" s="15"/>
      <c r="D127" s="16"/>
      <c r="E127" s="17"/>
      <c r="F127" s="23"/>
      <c r="G127" s="18"/>
      <c r="H127" s="19"/>
      <c r="I127" s="20"/>
      <c r="J127" s="19"/>
      <c r="K127" s="21"/>
      <c r="L127" s="22"/>
      <c r="M127" s="18"/>
    </row>
    <row r="128" spans="2:13" ht="31.9" customHeight="1" x14ac:dyDescent="0.25">
      <c r="B128" s="13">
        <v>124</v>
      </c>
      <c r="C128" s="10"/>
      <c r="D128" s="11"/>
      <c r="E128" s="8"/>
      <c r="F128" s="12"/>
      <c r="G128" s="9"/>
      <c r="H128" s="11"/>
      <c r="I128" s="9"/>
      <c r="J128" s="11"/>
      <c r="K128" s="8"/>
      <c r="L128" s="8"/>
      <c r="M128" s="9"/>
    </row>
  </sheetData>
  <mergeCells count="4">
    <mergeCell ref="C2:M2"/>
    <mergeCell ref="D3:G3"/>
    <mergeCell ref="H3:I3"/>
    <mergeCell ref="J3:M3"/>
  </mergeCells>
  <conditionalFormatting sqref="D11:G11 D13:G13 D15:G15 D17:G17 D19:G19 D21:G21 D23:G23 D25:G25 D27:G27 D29:G29 D31:G31 D33:G33 D35:G35 D37:G37 D39:G39 D41:G41 D43:G43 D45:G45 D47:G47 D49:G49 D51:G51 D53:G53 D55:G55 D57:G57 D59:G59 D61:G61 D63:G63 D65:G65 D67:G67 D69:G69 D71:G71 D73:G73 D75:G75 D77:G77 D79:G79 D81:G81 D83:G83 D85:G85 D87:G87 D89:G89 D91:G91 D93:G93 D95:G95 D97:G97 D99:G99 D101:G101 D103:G103 D105:G105 D107:G107 D109:G109 D111:G111 D113:G113 D115:G115 D117:G117 D119:G119 D121:G121 D123:G123 D125:G125 D127:G127 D10:E10 D12:E12 D14:E14 D16:E16 D18:E18 D20:E20 D22:E22 D24:E24 D26:E26 D28:E28 D30:E30 D32:E32 D34:E34 D36:E36 D38:E38 D40:E40 D42:E42 D44:E44 D46:E46 D48:E48 D50:E50 D52:E52 D54:E54 D56:E56 D58:E58 D60:E60 D62:E62 D64:E64 D66:E66 D68:E68 D70:E70 D72:E72 D74:E74 D76:E76 D78:E78 D80:E80 D82:E82 D84:E84 D86:E86 D88:E88 D90:E90 D92:E92 D94:E94 D96:E96 D98:E98 D100:E100 D102:E102 D104:E104 D106:E106 D108:E108 D110:E110 D112:E112 D114:E114 D116:E116 D118:E118 D120:E120 D122:E122 D124:E124 D126:E126 D128:E128 G10 G12 G14 G16 G18 G20 G22 G24 G26 G28 G30 G32 G34 G36 G38 G40 G42 G44 G46 G48 G50 G52 G54 G56 G58 G60 G62 G64 G66 G68 G70 G72 G74 G76 G78 G80 G82 G84 G86 G88 G90 G92 G94 G96 G98 G100 G102 G104 G106 G108 G110 G112 G114 G116 G118 G120 G122 G124 G126 G128 D5:G9 C5:C128 H5:M128">
    <cfRule type="expression" dxfId="14" priority="9">
      <formula>IF($C$5,"C")</formula>
    </cfRule>
  </conditionalFormatting>
  <conditionalFormatting sqref="C5:M128">
    <cfRule type="expression" dxfId="13" priority="5">
      <formula>$C5="BE"</formula>
    </cfRule>
    <cfRule type="expression" dxfId="12" priority="6">
      <formula>$C5="D"</formula>
    </cfRule>
    <cfRule type="expression" dxfId="11" priority="8">
      <formula>$C5="C"</formula>
    </cfRule>
  </conditionalFormatting>
  <conditionalFormatting sqref="C5:M128">
    <cfRule type="expression" dxfId="10" priority="7">
      <formula>$C5="CE"</formula>
    </cfRule>
  </conditionalFormatting>
  <conditionalFormatting sqref="M11 M13 M15 M17 M19 M21 M23 M25 M27 M29 M31 M33 M35 M37 M39 M41 M43 M45 M47 M49 M51 M53 M55 M57 M59 M61 M63 M65 M67 M69 M71 M73 M75 M77 M79 M81 M83 M85 M87 M89 M91 M93 M95 M97 M99 M101 M103 M105 M107 M109 M111 M113 M115 M117 M119 M121 M123 M125 M127 M5:M9">
    <cfRule type="expression" dxfId="9" priority="3">
      <formula>$M5="Défavorable"</formula>
    </cfRule>
  </conditionalFormatting>
  <conditionalFormatting sqref="K11 K13 K15 K17 K19 K21 K23 K25 K27 K29 K31 K33 K35 K37 K39 K41 K43 K45 K47 K49 K51 K53 K55 K57 K59 K61 K63 K65 K67 K69 K71 K73 K75 K77 K79 K81 K83 K85 K87 K89 K91 K93 K95 K97 K99 K101 K103 K105 K107 K109 K111 K113 K115 K117 K119 K121 K123 K125 K127 K5:K9">
    <cfRule type="expression" dxfId="8" priority="4">
      <formula>$K5="Défavorable"</formula>
    </cfRule>
  </conditionalFormatting>
  <conditionalFormatting sqref="M5:M128">
    <cfRule type="expression" dxfId="7" priority="1">
      <formula>$M5="Favorable"</formula>
    </cfRule>
    <cfRule type="expression" dxfId="6" priority="10">
      <formula>$M$5=Favorable</formula>
    </cfRule>
  </conditionalFormatting>
  <conditionalFormatting sqref="K5:K128">
    <cfRule type="expression" dxfId="5" priority="2">
      <formula>$K5="Favorable"</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r:uid="{3F6C3E10-62D8-45D6-881E-4004984D4F76}">
          <x14:formula1>
            <xm:f>Parametres!$C$4:$C$6</xm:f>
          </x14:formula1>
          <xm:sqref>M5:M128</xm:sqref>
        </x14:dataValidation>
        <x14:dataValidation type="list" allowBlank="1" showInputMessage="1" showErrorMessage="1" xr:uid="{082031C1-CFF7-48E3-A9F3-A4697C02723D}">
          <x14:formula1>
            <xm:f>Parametres!$B$4:$B$6</xm:f>
          </x14:formula1>
          <xm:sqref>K5:K128</xm:sqref>
        </x14:dataValidation>
        <x14:dataValidation type="list" allowBlank="1" showInputMessage="1" showErrorMessage="1" xr:uid="{2F48E7DB-32EA-48E6-86E1-B7A7E24994ED}">
          <x14:formula1>
            <xm:f>Parametres!$A$4:$A$8</xm:f>
          </x14:formula1>
          <xm:sqref>C5:C128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3570CD-2D80-4905-99DB-D1ECE8C0BDC1}">
  <sheetPr codeName="Feuil7">
    <tabColor rgb="FF00B050"/>
  </sheetPr>
  <dimension ref="B1:M120"/>
  <sheetViews>
    <sheetView showGridLines="0" zoomScale="90" zoomScaleNormal="90" workbookViewId="0">
      <pane ySplit="4" topLeftCell="A114" activePane="bottomLeft" state="frozen"/>
      <selection pane="bottomLeft" activeCell="C115" sqref="C115"/>
    </sheetView>
  </sheetViews>
  <sheetFormatPr baseColWidth="10" defaultColWidth="11.5703125" defaultRowHeight="15" x14ac:dyDescent="0.25"/>
  <cols>
    <col min="1" max="1" width="5.7109375" style="1" customWidth="1"/>
    <col min="2" max="2" width="7.7109375" style="1" customWidth="1"/>
    <col min="3" max="3" width="9.7109375" style="1" customWidth="1"/>
    <col min="4" max="5" width="22.85546875" style="1" customWidth="1"/>
    <col min="6" max="6" width="34" style="1" customWidth="1"/>
    <col min="7" max="7" width="17" style="1" customWidth="1"/>
    <col min="8" max="9" width="17" style="42" customWidth="1"/>
    <col min="10" max="10" width="17" style="1" customWidth="1"/>
    <col min="11" max="11" width="14.5703125" style="1" customWidth="1"/>
    <col min="12" max="12" width="17" style="1" customWidth="1"/>
    <col min="13" max="13" width="14.28515625" style="1" customWidth="1"/>
    <col min="14" max="19" width="17" style="1" customWidth="1"/>
    <col min="20" max="16384" width="11.5703125" style="1"/>
  </cols>
  <sheetData>
    <row r="1" spans="2:13" ht="15.75" thickBot="1" x14ac:dyDescent="0.3"/>
    <row r="2" spans="2:13" ht="31.5" x14ac:dyDescent="0.25">
      <c r="C2" s="55" t="s">
        <v>20</v>
      </c>
      <c r="D2" s="53"/>
      <c r="E2" s="53"/>
      <c r="F2" s="53"/>
      <c r="G2" s="53"/>
      <c r="H2" s="53"/>
      <c r="I2" s="53"/>
      <c r="J2" s="53"/>
      <c r="K2" s="53"/>
      <c r="L2" s="53"/>
      <c r="M2" s="54"/>
    </row>
    <row r="3" spans="2:13" ht="15" customHeight="1" x14ac:dyDescent="0.25">
      <c r="C3" s="2"/>
      <c r="D3" s="49" t="s">
        <v>18</v>
      </c>
      <c r="E3" s="49"/>
      <c r="F3" s="49"/>
      <c r="G3" s="49"/>
      <c r="H3" s="49" t="s">
        <v>14</v>
      </c>
      <c r="I3" s="49"/>
      <c r="J3" s="49" t="s">
        <v>17</v>
      </c>
      <c r="K3" s="49"/>
      <c r="L3" s="49"/>
      <c r="M3" s="56"/>
    </row>
    <row r="4" spans="2:13" ht="18.600000000000001" customHeight="1" x14ac:dyDescent="0.25">
      <c r="C4" s="14" t="s">
        <v>3</v>
      </c>
      <c r="D4" s="35" t="s">
        <v>0</v>
      </c>
      <c r="E4" s="35" t="s">
        <v>1</v>
      </c>
      <c r="F4" s="35" t="s">
        <v>11</v>
      </c>
      <c r="G4" s="35" t="s">
        <v>2</v>
      </c>
      <c r="H4" s="43" t="s">
        <v>12</v>
      </c>
      <c r="I4" s="43" t="s">
        <v>13</v>
      </c>
      <c r="J4" s="35" t="s">
        <v>15</v>
      </c>
      <c r="K4" s="35" t="s">
        <v>4</v>
      </c>
      <c r="L4" s="35" t="s">
        <v>16</v>
      </c>
      <c r="M4" s="36" t="s">
        <v>4</v>
      </c>
    </row>
    <row r="5" spans="2:13" ht="31.9" customHeight="1" x14ac:dyDescent="0.25">
      <c r="B5" s="34">
        <v>1</v>
      </c>
      <c r="C5" s="44" t="e" cm="1" vm="1">
        <f t="array" ref="C5">_xlfn._xlws.FILTER('Site 2 Permis'!C5:I5,('Site 2 Permis'!K5="Défavorable")+('Site 2 Permis'!M5="Défavorable"))</f>
        <v>#VALUE!</v>
      </c>
      <c r="D5" s="37"/>
      <c r="E5" s="37"/>
      <c r="F5" s="37"/>
      <c r="G5" s="37"/>
      <c r="H5" s="38"/>
      <c r="I5" s="38"/>
      <c r="J5" s="38"/>
      <c r="K5" s="37"/>
      <c r="L5" s="37"/>
      <c r="M5" s="37"/>
    </row>
    <row r="6" spans="2:13" ht="31.9" customHeight="1" x14ac:dyDescent="0.25">
      <c r="B6" s="34">
        <v>2</v>
      </c>
      <c r="C6" s="44" t="e" cm="1" vm="1">
        <f t="array" ref="C6">_xlfn._xlws.FILTER('Site 1 Permis'!C6:I6,('Site 1 Permis'!K6="Défavorable")+('Site 1 Permis'!M6="Défavorable"))</f>
        <v>#VALUE!</v>
      </c>
      <c r="D6" s="37"/>
      <c r="E6" s="37"/>
      <c r="F6" s="37"/>
      <c r="G6" s="37"/>
      <c r="H6" s="38"/>
      <c r="I6" s="38"/>
      <c r="J6" s="37"/>
      <c r="K6" s="37"/>
      <c r="L6" s="37"/>
      <c r="M6" s="37"/>
    </row>
    <row r="7" spans="2:13" ht="31.9" customHeight="1" x14ac:dyDescent="0.25">
      <c r="B7" s="34">
        <v>3</v>
      </c>
      <c r="C7" s="44" t="e" cm="1" vm="1">
        <f t="array" ref="C7">_xlfn._xlws.FILTER('Site 1 Permis'!C7:I7,('Site 1 Permis'!K7="Défavorable")+('Site 1 Permis'!M7="Défavorable"))</f>
        <v>#VALUE!</v>
      </c>
      <c r="D7" s="37"/>
      <c r="E7" s="37"/>
      <c r="F7" s="37"/>
      <c r="G7" s="37"/>
      <c r="H7" s="38"/>
      <c r="I7" s="38"/>
      <c r="J7" s="37"/>
      <c r="K7" s="37"/>
      <c r="L7" s="37"/>
      <c r="M7" s="37"/>
    </row>
    <row r="8" spans="2:13" ht="31.9" customHeight="1" x14ac:dyDescent="0.25">
      <c r="B8" s="34">
        <v>4</v>
      </c>
      <c r="C8" s="44" t="e" cm="1" vm="1">
        <f t="array" ref="C8">_xlfn._xlws.FILTER('Site 1 Permis'!C8:I8,('Site 1 Permis'!K8="Défavorable")+('Site 1 Permis'!M8="Défavorable"))</f>
        <v>#VALUE!</v>
      </c>
      <c r="D8" s="37"/>
      <c r="E8" s="37"/>
      <c r="F8" s="37"/>
      <c r="G8" s="37"/>
      <c r="H8" s="38"/>
      <c r="I8" s="38"/>
      <c r="J8" s="37"/>
      <c r="K8" s="37"/>
      <c r="L8" s="37"/>
      <c r="M8" s="37"/>
    </row>
    <row r="9" spans="2:13" ht="31.9" customHeight="1" x14ac:dyDescent="0.25">
      <c r="B9" s="34">
        <v>5</v>
      </c>
      <c r="C9" s="44" t="e" cm="1" vm="1">
        <f t="array" ref="C9">_xlfn._xlws.FILTER('Site 1 Permis'!C9:I9,('Site 1 Permis'!K9="Défavorable")+('Site 1 Permis'!M9="Défavorable"))</f>
        <v>#VALUE!</v>
      </c>
      <c r="D9" s="37"/>
      <c r="E9" s="37"/>
      <c r="F9" s="37"/>
      <c r="G9" s="37"/>
      <c r="H9" s="38"/>
      <c r="I9" s="38"/>
      <c r="J9" s="37"/>
      <c r="K9" s="37"/>
      <c r="L9" s="37"/>
      <c r="M9" s="37"/>
    </row>
    <row r="10" spans="2:13" ht="31.9" customHeight="1" x14ac:dyDescent="0.25">
      <c r="B10" s="34">
        <v>6</v>
      </c>
      <c r="C10" s="44" t="e" cm="1" vm="1">
        <f t="array" ref="C10">_xlfn._xlws.FILTER('Site 1 Permis'!C10:I10,('Site 1 Permis'!K10="Défavorable")+('Site 1 Permis'!M10="Défavorable"))</f>
        <v>#VALUE!</v>
      </c>
      <c r="D10" s="37"/>
      <c r="E10" s="37"/>
      <c r="F10" s="37"/>
      <c r="G10" s="37"/>
      <c r="H10" s="38"/>
      <c r="I10" s="38"/>
      <c r="J10" s="37"/>
      <c r="K10" s="37"/>
      <c r="L10" s="37"/>
      <c r="M10" s="37"/>
    </row>
    <row r="11" spans="2:13" ht="31.9" customHeight="1" x14ac:dyDescent="0.25">
      <c r="B11" s="34">
        <v>7</v>
      </c>
      <c r="C11" s="44" t="e" cm="1" vm="1">
        <f t="array" ref="C11">_xlfn._xlws.FILTER('Site 1 Permis'!C11:I11,('Site 1 Permis'!K11="Défavorable")+('Site 1 Permis'!M11="Défavorable"))</f>
        <v>#VALUE!</v>
      </c>
      <c r="D11" s="37"/>
      <c r="E11" s="37"/>
      <c r="F11" s="37"/>
      <c r="G11" s="37"/>
      <c r="H11" s="38"/>
      <c r="I11" s="38"/>
      <c r="J11" s="37"/>
      <c r="K11" s="37"/>
      <c r="L11" s="37"/>
      <c r="M11" s="37"/>
    </row>
    <row r="12" spans="2:13" ht="31.9" customHeight="1" x14ac:dyDescent="0.25">
      <c r="B12" s="34">
        <v>8</v>
      </c>
      <c r="C12" s="44" t="e" cm="1" vm="1">
        <f t="array" ref="C12">_xlfn._xlws.FILTER('Site 1 Permis'!C12:I12,('Site 1 Permis'!K12="Défavorable")+('Site 1 Permis'!M12="Défavorable"))</f>
        <v>#VALUE!</v>
      </c>
      <c r="D12" s="37"/>
      <c r="E12" s="37"/>
      <c r="F12" s="37"/>
      <c r="G12" s="37"/>
      <c r="H12" s="38"/>
      <c r="I12" s="38"/>
      <c r="J12" s="37"/>
      <c r="K12" s="37"/>
      <c r="L12" s="37"/>
      <c r="M12" s="37"/>
    </row>
    <row r="13" spans="2:13" ht="31.9" customHeight="1" x14ac:dyDescent="0.25">
      <c r="B13" s="34">
        <v>9</v>
      </c>
      <c r="C13" s="44" t="e" cm="1" vm="1">
        <f t="array" ref="C13">_xlfn._xlws.FILTER('Site 1 Permis'!C13:I13,('Site 1 Permis'!K13="Défavorable")+('Site 1 Permis'!M13="Défavorable"))</f>
        <v>#VALUE!</v>
      </c>
      <c r="D13" s="37"/>
      <c r="E13" s="37"/>
      <c r="F13" s="37"/>
      <c r="G13" s="37"/>
      <c r="H13" s="38"/>
      <c r="I13" s="38"/>
      <c r="J13" s="37"/>
      <c r="K13" s="37"/>
      <c r="L13" s="37"/>
      <c r="M13" s="37"/>
    </row>
    <row r="14" spans="2:13" ht="31.9" customHeight="1" x14ac:dyDescent="0.25">
      <c r="B14" s="34">
        <v>10</v>
      </c>
      <c r="C14" s="44" t="e" cm="1" vm="1">
        <f t="array" ref="C14">_xlfn._xlws.FILTER('Site 1 Permis'!C14:I14,('Site 1 Permis'!K14="Défavorable")+('Site 1 Permis'!M14="Défavorable"))</f>
        <v>#VALUE!</v>
      </c>
      <c r="D14" s="37"/>
      <c r="E14" s="37"/>
      <c r="F14" s="37"/>
      <c r="G14" s="37"/>
      <c r="H14" s="38"/>
      <c r="I14" s="38"/>
      <c r="J14" s="37"/>
      <c r="K14" s="37"/>
      <c r="L14" s="37"/>
      <c r="M14" s="37"/>
    </row>
    <row r="15" spans="2:13" ht="31.9" customHeight="1" x14ac:dyDescent="0.25">
      <c r="B15" s="34">
        <v>11</v>
      </c>
      <c r="C15" s="44" t="e" cm="1" vm="1">
        <f t="array" ref="C15">_xlfn._xlws.FILTER('Site 1 Permis'!C15:I15,('Site 1 Permis'!K15="Défavorable")+('Site 1 Permis'!M15="Défavorable"))</f>
        <v>#VALUE!</v>
      </c>
      <c r="D15" s="37"/>
      <c r="E15" s="37"/>
      <c r="F15" s="37"/>
      <c r="G15" s="37"/>
      <c r="H15" s="38"/>
      <c r="I15" s="38"/>
      <c r="J15" s="37"/>
      <c r="K15" s="37"/>
      <c r="L15" s="37"/>
      <c r="M15" s="37"/>
    </row>
    <row r="16" spans="2:13" ht="31.9" customHeight="1" x14ac:dyDescent="0.25">
      <c r="B16" s="34">
        <v>12</v>
      </c>
      <c r="C16" s="44" t="e" cm="1" vm="1">
        <f t="array" ref="C16">_xlfn._xlws.FILTER('Site 1 Permis'!C16:I16,('Site 1 Permis'!K16="Défavorable")+('Site 1 Permis'!M16="Défavorable"))</f>
        <v>#VALUE!</v>
      </c>
      <c r="D16" s="37"/>
      <c r="E16" s="37"/>
      <c r="F16" s="37"/>
      <c r="G16" s="37"/>
      <c r="H16" s="38"/>
      <c r="I16" s="38"/>
      <c r="J16" s="37"/>
      <c r="K16" s="37"/>
      <c r="L16" s="37"/>
      <c r="M16" s="37"/>
    </row>
    <row r="17" spans="2:13" ht="31.9" customHeight="1" x14ac:dyDescent="0.25">
      <c r="B17" s="34">
        <v>13</v>
      </c>
      <c r="C17" s="44" t="e" cm="1" vm="1">
        <f t="array" ref="C17">_xlfn._xlws.FILTER('Site 1 Permis'!C17:I17,('Site 1 Permis'!K17="Défavorable")+('Site 1 Permis'!M17="Défavorable"))</f>
        <v>#VALUE!</v>
      </c>
      <c r="D17" s="37"/>
      <c r="E17" s="37"/>
      <c r="F17" s="37"/>
      <c r="G17" s="37"/>
      <c r="H17" s="38"/>
      <c r="I17" s="38"/>
      <c r="J17" s="37"/>
      <c r="K17" s="37"/>
      <c r="L17" s="37"/>
      <c r="M17" s="37"/>
    </row>
    <row r="18" spans="2:13" ht="31.9" customHeight="1" x14ac:dyDescent="0.25">
      <c r="B18" s="34">
        <v>14</v>
      </c>
      <c r="C18" s="44" t="e" cm="1" vm="1">
        <f t="array" ref="C18">_xlfn._xlws.FILTER('Site 1 Permis'!C18:I18,('Site 1 Permis'!K18="Défavorable")+('Site 1 Permis'!M18="Défavorable"))</f>
        <v>#VALUE!</v>
      </c>
      <c r="D18" s="37"/>
      <c r="E18" s="37"/>
      <c r="F18" s="37"/>
      <c r="G18" s="37"/>
      <c r="H18" s="38"/>
      <c r="I18" s="38"/>
      <c r="J18" s="37"/>
      <c r="K18" s="37"/>
      <c r="L18" s="37"/>
      <c r="M18" s="37"/>
    </row>
    <row r="19" spans="2:13" ht="31.9" customHeight="1" x14ac:dyDescent="0.25">
      <c r="B19" s="34">
        <v>15</v>
      </c>
      <c r="C19" s="44" t="e" cm="1" vm="1">
        <f t="array" ref="C19">_xlfn._xlws.FILTER('Site 1 Permis'!C19:I19,('Site 1 Permis'!K19="Défavorable")+('Site 1 Permis'!M19="Défavorable"))</f>
        <v>#VALUE!</v>
      </c>
      <c r="D19" s="37"/>
      <c r="E19" s="37"/>
      <c r="F19" s="37"/>
      <c r="G19" s="37"/>
      <c r="H19" s="38"/>
      <c r="I19" s="38"/>
      <c r="J19" s="37"/>
      <c r="K19" s="37"/>
      <c r="L19" s="37"/>
      <c r="M19" s="37"/>
    </row>
    <row r="20" spans="2:13" ht="31.9" customHeight="1" x14ac:dyDescent="0.25">
      <c r="B20" s="34">
        <v>16</v>
      </c>
      <c r="C20" s="44" t="e" cm="1" vm="1">
        <f t="array" ref="C20">_xlfn._xlws.FILTER('Site 1 Permis'!C20:I20,('Site 1 Permis'!K20="Défavorable")+('Site 1 Permis'!M20="Défavorable"))</f>
        <v>#VALUE!</v>
      </c>
      <c r="D20" s="37"/>
      <c r="E20" s="37"/>
      <c r="F20" s="37"/>
      <c r="G20" s="37"/>
      <c r="H20" s="38"/>
      <c r="I20" s="38"/>
      <c r="J20" s="37"/>
      <c r="K20" s="37"/>
      <c r="L20" s="37"/>
      <c r="M20" s="37"/>
    </row>
    <row r="21" spans="2:13" ht="31.9" customHeight="1" x14ac:dyDescent="0.25">
      <c r="B21" s="34">
        <v>17</v>
      </c>
      <c r="C21" s="44" t="e" cm="1" vm="1">
        <f t="array" ref="C21">_xlfn._xlws.FILTER('Site 1 Permis'!C21:I21,('Site 1 Permis'!K21="Défavorable")+('Site 1 Permis'!M21="Défavorable"))</f>
        <v>#VALUE!</v>
      </c>
      <c r="D21" s="37"/>
      <c r="E21" s="37"/>
      <c r="F21" s="37"/>
      <c r="G21" s="37"/>
      <c r="H21" s="38"/>
      <c r="I21" s="38"/>
      <c r="J21" s="37"/>
      <c r="K21" s="37"/>
      <c r="L21" s="37"/>
      <c r="M21" s="37"/>
    </row>
    <row r="22" spans="2:13" ht="31.9" customHeight="1" x14ac:dyDescent="0.25">
      <c r="B22" s="34">
        <v>18</v>
      </c>
      <c r="C22" s="44" t="e" cm="1" vm="1">
        <f t="array" ref="C22">_xlfn._xlws.FILTER('Site 1 Permis'!C22:I22,('Site 1 Permis'!K22="Défavorable")+('Site 1 Permis'!M22="Défavorable"))</f>
        <v>#VALUE!</v>
      </c>
      <c r="D22" s="37"/>
      <c r="E22" s="37"/>
      <c r="F22" s="37"/>
      <c r="G22" s="37"/>
      <c r="H22" s="38"/>
      <c r="I22" s="38"/>
      <c r="J22" s="37"/>
      <c r="K22" s="37"/>
      <c r="L22" s="37"/>
      <c r="M22" s="37"/>
    </row>
    <row r="23" spans="2:13" ht="31.9" customHeight="1" x14ac:dyDescent="0.25">
      <c r="B23" s="34">
        <v>19</v>
      </c>
      <c r="C23" s="44" t="e" cm="1" vm="1">
        <f t="array" ref="C23">_xlfn._xlws.FILTER('Site 1 Permis'!C23:I23,('Site 1 Permis'!K23="Défavorable")+('Site 1 Permis'!M23="Défavorable"))</f>
        <v>#VALUE!</v>
      </c>
      <c r="D23" s="37"/>
      <c r="E23" s="37"/>
      <c r="F23" s="37"/>
      <c r="G23" s="37"/>
      <c r="H23" s="38"/>
      <c r="I23" s="38"/>
      <c r="J23" s="37"/>
      <c r="K23" s="37"/>
      <c r="L23" s="37"/>
      <c r="M23" s="37"/>
    </row>
    <row r="24" spans="2:13" ht="31.9" customHeight="1" x14ac:dyDescent="0.25">
      <c r="B24" s="34">
        <v>20</v>
      </c>
      <c r="C24" s="44" t="e" cm="1" vm="1">
        <f t="array" ref="C24">_xlfn._xlws.FILTER('Site 1 Permis'!C24:I24,('Site 1 Permis'!K24="Défavorable")+('Site 1 Permis'!M24="Défavorable"))</f>
        <v>#VALUE!</v>
      </c>
      <c r="D24" s="37"/>
      <c r="E24" s="37"/>
      <c r="F24" s="37"/>
      <c r="G24" s="37"/>
      <c r="H24" s="38"/>
      <c r="I24" s="38"/>
      <c r="J24" s="37"/>
      <c r="K24" s="37"/>
      <c r="L24" s="37"/>
      <c r="M24" s="37"/>
    </row>
    <row r="25" spans="2:13" ht="31.9" customHeight="1" x14ac:dyDescent="0.25">
      <c r="B25" s="34">
        <v>21</v>
      </c>
      <c r="C25" s="44" t="e" cm="1" vm="1">
        <f t="array" ref="C25">_xlfn._xlws.FILTER('Site 1 Permis'!C25:I25,('Site 1 Permis'!K25="Défavorable")+('Site 1 Permis'!M25="Défavorable"))</f>
        <v>#VALUE!</v>
      </c>
      <c r="D25" s="37"/>
      <c r="E25" s="37"/>
      <c r="F25" s="37"/>
      <c r="G25" s="37"/>
      <c r="H25" s="38"/>
      <c r="I25" s="38"/>
      <c r="J25" s="37"/>
      <c r="K25" s="37"/>
      <c r="L25" s="37"/>
      <c r="M25" s="37"/>
    </row>
    <row r="26" spans="2:13" ht="31.9" customHeight="1" x14ac:dyDescent="0.25">
      <c r="B26" s="34">
        <v>22</v>
      </c>
      <c r="C26" s="44" t="e" cm="1" vm="1">
        <f t="array" ref="C26">_xlfn._xlws.FILTER('Site 1 Permis'!C26:I26,('Site 1 Permis'!K26="Défavorable")+('Site 1 Permis'!M26="Défavorable"))</f>
        <v>#VALUE!</v>
      </c>
      <c r="D26" s="37"/>
      <c r="E26" s="37"/>
      <c r="F26" s="37"/>
      <c r="G26" s="37"/>
      <c r="H26" s="38"/>
      <c r="I26" s="38"/>
      <c r="J26" s="37"/>
      <c r="K26" s="37"/>
      <c r="L26" s="37"/>
      <c r="M26" s="37"/>
    </row>
    <row r="27" spans="2:13" ht="31.9" customHeight="1" x14ac:dyDescent="0.25">
      <c r="B27" s="34">
        <v>23</v>
      </c>
      <c r="C27" s="44" t="e" cm="1" vm="1">
        <f t="array" ref="C27">_xlfn._xlws.FILTER('Site 1 Permis'!C27:I27,('Site 1 Permis'!K27="Défavorable")+('Site 1 Permis'!M27="Défavorable"))</f>
        <v>#VALUE!</v>
      </c>
      <c r="D27" s="37"/>
      <c r="E27" s="37"/>
      <c r="F27" s="37"/>
      <c r="G27" s="37"/>
      <c r="H27" s="38"/>
      <c r="I27" s="38"/>
      <c r="J27" s="37"/>
      <c r="K27" s="37"/>
      <c r="L27" s="37"/>
      <c r="M27" s="37"/>
    </row>
    <row r="28" spans="2:13" ht="31.9" customHeight="1" x14ac:dyDescent="0.25">
      <c r="B28" s="34">
        <v>24</v>
      </c>
      <c r="C28" s="44" t="e" cm="1" vm="1">
        <f t="array" ref="C28">_xlfn._xlws.FILTER('Site 1 Permis'!C28:I28,('Site 1 Permis'!K28="Défavorable")+('Site 1 Permis'!M28="Défavorable"))</f>
        <v>#VALUE!</v>
      </c>
      <c r="D28" s="37"/>
      <c r="E28" s="37"/>
      <c r="F28" s="37"/>
      <c r="G28" s="37"/>
      <c r="H28" s="38"/>
      <c r="I28" s="38"/>
      <c r="J28" s="37"/>
      <c r="K28" s="37"/>
      <c r="L28" s="37"/>
      <c r="M28" s="37"/>
    </row>
    <row r="29" spans="2:13" ht="31.9" customHeight="1" x14ac:dyDescent="0.25">
      <c r="B29" s="34">
        <v>25</v>
      </c>
      <c r="C29" s="44" t="e" cm="1" vm="1">
        <f t="array" ref="C29">_xlfn._xlws.FILTER('Site 1 Permis'!C29:I29,('Site 1 Permis'!K29="Défavorable")+('Site 1 Permis'!M29="Défavorable"))</f>
        <v>#VALUE!</v>
      </c>
      <c r="D29" s="37"/>
      <c r="E29" s="37"/>
      <c r="F29" s="37"/>
      <c r="G29" s="37"/>
      <c r="H29" s="38"/>
      <c r="I29" s="38"/>
      <c r="J29" s="37"/>
      <c r="K29" s="37"/>
      <c r="L29" s="37"/>
      <c r="M29" s="37"/>
    </row>
    <row r="30" spans="2:13" ht="31.9" customHeight="1" x14ac:dyDescent="0.25">
      <c r="B30" s="34">
        <v>26</v>
      </c>
      <c r="C30" s="44" t="e" cm="1" vm="1">
        <f t="array" ref="C30">_xlfn._xlws.FILTER('Site 1 Permis'!C30:I30,('Site 1 Permis'!K30="Défavorable")+('Site 1 Permis'!M30="Défavorable"))</f>
        <v>#VALUE!</v>
      </c>
      <c r="D30" s="37"/>
      <c r="E30" s="37"/>
      <c r="F30" s="37"/>
      <c r="G30" s="37"/>
      <c r="H30" s="38"/>
      <c r="I30" s="38"/>
      <c r="J30" s="37"/>
      <c r="K30" s="37"/>
      <c r="L30" s="37"/>
      <c r="M30" s="37"/>
    </row>
    <row r="31" spans="2:13" ht="31.9" customHeight="1" x14ac:dyDescent="0.25">
      <c r="B31" s="34">
        <v>27</v>
      </c>
      <c r="C31" s="44" t="e" cm="1" vm="1">
        <f t="array" ref="C31">_xlfn._xlws.FILTER('Site 1 Permis'!C31:I31,('Site 1 Permis'!K31="Défavorable")+('Site 1 Permis'!M31="Défavorable"))</f>
        <v>#VALUE!</v>
      </c>
      <c r="D31" s="37"/>
      <c r="E31" s="37"/>
      <c r="F31" s="37"/>
      <c r="G31" s="37"/>
      <c r="H31" s="38"/>
      <c r="I31" s="38"/>
      <c r="J31" s="37"/>
      <c r="K31" s="37"/>
      <c r="L31" s="37"/>
      <c r="M31" s="37"/>
    </row>
    <row r="32" spans="2:13" ht="31.9" customHeight="1" x14ac:dyDescent="0.25">
      <c r="B32" s="34">
        <v>28</v>
      </c>
      <c r="C32" s="44" t="e" cm="1" vm="1">
        <f t="array" ref="C32">_xlfn._xlws.FILTER('Site 1 Permis'!C32:I32,('Site 1 Permis'!K32="Défavorable")+('Site 1 Permis'!M32="Défavorable"))</f>
        <v>#VALUE!</v>
      </c>
      <c r="D32" s="37"/>
      <c r="E32" s="37"/>
      <c r="F32" s="37"/>
      <c r="G32" s="37"/>
      <c r="H32" s="38"/>
      <c r="I32" s="38"/>
      <c r="J32" s="37"/>
      <c r="K32" s="37"/>
      <c r="L32" s="37"/>
      <c r="M32" s="37"/>
    </row>
    <row r="33" spans="2:13" ht="31.9" customHeight="1" x14ac:dyDescent="0.25">
      <c r="B33" s="34">
        <v>29</v>
      </c>
      <c r="C33" s="44" t="e" cm="1" vm="1">
        <f t="array" ref="C33">_xlfn._xlws.FILTER('Site 1 Permis'!C33:I33,('Site 1 Permis'!K33="Défavorable")+('Site 1 Permis'!M33="Défavorable"))</f>
        <v>#VALUE!</v>
      </c>
      <c r="D33" s="37"/>
      <c r="E33" s="37"/>
      <c r="F33" s="37"/>
      <c r="G33" s="37"/>
      <c r="H33" s="38"/>
      <c r="I33" s="38"/>
      <c r="J33" s="37"/>
      <c r="K33" s="37"/>
      <c r="L33" s="37"/>
      <c r="M33" s="37"/>
    </row>
    <row r="34" spans="2:13" ht="31.9" customHeight="1" x14ac:dyDescent="0.25">
      <c r="B34" s="34">
        <v>30</v>
      </c>
      <c r="C34" s="44" t="e" cm="1" vm="1">
        <f t="array" ref="C34">_xlfn._xlws.FILTER('Site 1 Permis'!C34:I34,('Site 1 Permis'!K34="Défavorable")+('Site 1 Permis'!M34="Défavorable"))</f>
        <v>#VALUE!</v>
      </c>
      <c r="D34" s="37"/>
      <c r="E34" s="37"/>
      <c r="F34" s="37"/>
      <c r="G34" s="37"/>
      <c r="H34" s="38"/>
      <c r="I34" s="38"/>
      <c r="J34" s="37"/>
      <c r="K34" s="37"/>
      <c r="L34" s="37"/>
      <c r="M34" s="37"/>
    </row>
    <row r="35" spans="2:13" ht="31.9" customHeight="1" x14ac:dyDescent="0.25">
      <c r="B35" s="34">
        <v>31</v>
      </c>
      <c r="C35" s="44" t="e" cm="1" vm="1">
        <f t="array" ref="C35">_xlfn._xlws.FILTER('Site 1 Permis'!C35:I35,('Site 1 Permis'!K35="Défavorable")+('Site 1 Permis'!M35="Défavorable"))</f>
        <v>#VALUE!</v>
      </c>
      <c r="D35" s="37"/>
      <c r="E35" s="37"/>
      <c r="F35" s="37"/>
      <c r="G35" s="37"/>
      <c r="H35" s="38"/>
      <c r="I35" s="38"/>
      <c r="J35" s="37"/>
      <c r="K35" s="37"/>
      <c r="L35" s="37"/>
      <c r="M35" s="37"/>
    </row>
    <row r="36" spans="2:13" ht="31.9" customHeight="1" x14ac:dyDescent="0.25">
      <c r="B36" s="34">
        <v>32</v>
      </c>
      <c r="C36" s="44" t="e" cm="1" vm="1">
        <f t="array" ref="C36">_xlfn._xlws.FILTER('Site 1 Permis'!C36:I36,('Site 1 Permis'!K36="Défavorable")+('Site 1 Permis'!M36="Défavorable"))</f>
        <v>#VALUE!</v>
      </c>
      <c r="D36" s="37"/>
      <c r="E36" s="37"/>
      <c r="F36" s="37"/>
      <c r="G36" s="37"/>
      <c r="H36" s="38"/>
      <c r="I36" s="38"/>
      <c r="J36" s="37"/>
      <c r="K36" s="37"/>
      <c r="L36" s="37"/>
      <c r="M36" s="37"/>
    </row>
    <row r="37" spans="2:13" ht="31.9" customHeight="1" x14ac:dyDescent="0.25">
      <c r="B37" s="34">
        <v>33</v>
      </c>
      <c r="C37" s="44" t="e" cm="1" vm="1">
        <f t="array" ref="C37">_xlfn._xlws.FILTER('Site 1 Permis'!C37:I37,('Site 1 Permis'!K37="Défavorable")+('Site 1 Permis'!M37="Défavorable"))</f>
        <v>#VALUE!</v>
      </c>
      <c r="D37" s="37"/>
      <c r="E37" s="37"/>
      <c r="F37" s="37"/>
      <c r="G37" s="37"/>
      <c r="H37" s="38"/>
      <c r="I37" s="38"/>
      <c r="J37" s="37"/>
      <c r="K37" s="37"/>
      <c r="L37" s="37"/>
      <c r="M37" s="37"/>
    </row>
    <row r="38" spans="2:13" ht="31.9" customHeight="1" x14ac:dyDescent="0.25">
      <c r="B38" s="34">
        <v>34</v>
      </c>
      <c r="C38" s="44" t="e" cm="1" vm="1">
        <f t="array" ref="C38">_xlfn._xlws.FILTER('Site 1 Permis'!C38:I38,('Site 1 Permis'!K38="Défavorable")+('Site 1 Permis'!M38="Défavorable"))</f>
        <v>#VALUE!</v>
      </c>
      <c r="D38" s="37"/>
      <c r="E38" s="37"/>
      <c r="F38" s="37"/>
      <c r="G38" s="37"/>
      <c r="H38" s="38"/>
      <c r="I38" s="38"/>
      <c r="J38" s="37"/>
      <c r="K38" s="37"/>
      <c r="L38" s="37"/>
      <c r="M38" s="37"/>
    </row>
    <row r="39" spans="2:13" ht="31.9" customHeight="1" x14ac:dyDescent="0.25">
      <c r="B39" s="34">
        <v>35</v>
      </c>
      <c r="C39" s="44" t="e" cm="1" vm="1">
        <f t="array" ref="C39">_xlfn._xlws.FILTER('Site 1 Permis'!C39:I39,('Site 1 Permis'!K39="Défavorable")+('Site 1 Permis'!M39="Défavorable"))</f>
        <v>#VALUE!</v>
      </c>
      <c r="D39" s="37"/>
      <c r="E39" s="37"/>
      <c r="F39" s="37"/>
      <c r="G39" s="37"/>
      <c r="H39" s="38"/>
      <c r="I39" s="38"/>
      <c r="J39" s="37"/>
      <c r="K39" s="37"/>
      <c r="L39" s="37"/>
      <c r="M39" s="37"/>
    </row>
    <row r="40" spans="2:13" ht="31.9" customHeight="1" x14ac:dyDescent="0.25">
      <c r="B40" s="34">
        <v>36</v>
      </c>
      <c r="C40" s="44" t="e" cm="1" vm="1">
        <f t="array" ref="C40">_xlfn._xlws.FILTER('Site 1 Permis'!C40:I40,('Site 1 Permis'!K40="Défavorable")+('Site 1 Permis'!M40="Défavorable"))</f>
        <v>#VALUE!</v>
      </c>
      <c r="D40" s="37"/>
      <c r="E40" s="37"/>
      <c r="F40" s="37"/>
      <c r="G40" s="37"/>
      <c r="H40" s="38"/>
      <c r="I40" s="38"/>
      <c r="J40" s="37"/>
      <c r="K40" s="37"/>
      <c r="L40" s="37"/>
      <c r="M40" s="37"/>
    </row>
    <row r="41" spans="2:13" ht="31.9" customHeight="1" x14ac:dyDescent="0.25">
      <c r="B41" s="34">
        <v>37</v>
      </c>
      <c r="C41" s="44" t="e" cm="1" vm="1">
        <f t="array" ref="C41">_xlfn._xlws.FILTER('Site 1 Permis'!C41:I41,('Site 1 Permis'!K41="Défavorable")+('Site 1 Permis'!M41="Défavorable"))</f>
        <v>#VALUE!</v>
      </c>
      <c r="D41" s="37"/>
      <c r="E41" s="37"/>
      <c r="F41" s="37"/>
      <c r="G41" s="37"/>
      <c r="H41" s="38"/>
      <c r="I41" s="38"/>
      <c r="J41" s="37"/>
      <c r="K41" s="37"/>
      <c r="L41" s="37"/>
      <c r="M41" s="37"/>
    </row>
    <row r="42" spans="2:13" ht="31.9" customHeight="1" x14ac:dyDescent="0.25">
      <c r="B42" s="34">
        <v>38</v>
      </c>
      <c r="C42" s="44" t="e" cm="1" vm="1">
        <f t="array" ref="C42">_xlfn._xlws.FILTER('Site 1 Permis'!C42:I42,('Site 1 Permis'!K42="Défavorable")+('Site 1 Permis'!M42="Défavorable"))</f>
        <v>#VALUE!</v>
      </c>
      <c r="D42" s="37"/>
      <c r="E42" s="37"/>
      <c r="F42" s="37"/>
      <c r="G42" s="37"/>
      <c r="H42" s="38"/>
      <c r="I42" s="38"/>
      <c r="J42" s="37"/>
      <c r="K42" s="37"/>
      <c r="L42" s="37"/>
      <c r="M42" s="37"/>
    </row>
    <row r="43" spans="2:13" ht="31.9" customHeight="1" x14ac:dyDescent="0.25">
      <c r="B43" s="34">
        <v>39</v>
      </c>
      <c r="C43" s="44" t="e" cm="1" vm="1">
        <f t="array" ref="C43">_xlfn._xlws.FILTER('Site 1 Permis'!C43:I43,('Site 1 Permis'!K43="Défavorable")+('Site 1 Permis'!M43="Défavorable"))</f>
        <v>#VALUE!</v>
      </c>
      <c r="D43" s="37"/>
      <c r="E43" s="37"/>
      <c r="F43" s="37"/>
      <c r="G43" s="37"/>
      <c r="H43" s="38"/>
      <c r="I43" s="38"/>
      <c r="J43" s="37"/>
      <c r="K43" s="37"/>
      <c r="L43" s="37"/>
      <c r="M43" s="37"/>
    </row>
    <row r="44" spans="2:13" ht="31.9" customHeight="1" x14ac:dyDescent="0.25">
      <c r="B44" s="34">
        <v>40</v>
      </c>
      <c r="C44" s="44" t="e" cm="1" vm="1">
        <f t="array" ref="C44">_xlfn._xlws.FILTER('Site 1 Permis'!C44:I44,('Site 1 Permis'!K44="Défavorable")+('Site 1 Permis'!M44="Défavorable"))</f>
        <v>#VALUE!</v>
      </c>
      <c r="D44" s="37"/>
      <c r="E44" s="37"/>
      <c r="F44" s="37"/>
      <c r="G44" s="37"/>
      <c r="H44" s="38"/>
      <c r="I44" s="38"/>
      <c r="J44" s="37"/>
      <c r="K44" s="37"/>
      <c r="L44" s="37"/>
      <c r="M44" s="37"/>
    </row>
    <row r="45" spans="2:13" ht="31.9" customHeight="1" x14ac:dyDescent="0.25">
      <c r="B45" s="34">
        <v>41</v>
      </c>
      <c r="C45" s="44" t="e" cm="1" vm="1">
        <f t="array" ref="C45">_xlfn._xlws.FILTER('Site 1 Permis'!C45:I45,('Site 1 Permis'!K45="Défavorable")+('Site 1 Permis'!M45="Défavorable"))</f>
        <v>#VALUE!</v>
      </c>
      <c r="D45" s="37"/>
      <c r="E45" s="37"/>
      <c r="F45" s="37"/>
      <c r="G45" s="37"/>
      <c r="H45" s="38"/>
      <c r="I45" s="38"/>
      <c r="J45" s="37"/>
      <c r="K45" s="37"/>
      <c r="L45" s="37"/>
      <c r="M45" s="37"/>
    </row>
    <row r="46" spans="2:13" ht="31.9" customHeight="1" x14ac:dyDescent="0.25">
      <c r="B46" s="34">
        <v>42</v>
      </c>
      <c r="C46" s="44" t="e" cm="1" vm="1">
        <f t="array" ref="C46">_xlfn._xlws.FILTER('Site 1 Permis'!C46:I46,('Site 1 Permis'!K46="Défavorable")+('Site 1 Permis'!M46="Défavorable"))</f>
        <v>#VALUE!</v>
      </c>
      <c r="D46" s="37"/>
      <c r="E46" s="37"/>
      <c r="F46" s="37"/>
      <c r="G46" s="37"/>
      <c r="H46" s="38"/>
      <c r="I46" s="38"/>
      <c r="J46" s="37"/>
      <c r="K46" s="37"/>
      <c r="L46" s="37"/>
      <c r="M46" s="37"/>
    </row>
    <row r="47" spans="2:13" ht="31.9" customHeight="1" x14ac:dyDescent="0.25">
      <c r="B47" s="34">
        <v>43</v>
      </c>
      <c r="C47" s="44" t="e" cm="1" vm="1">
        <f t="array" ref="C47">_xlfn._xlws.FILTER('Site 1 Permis'!C47:I47,('Site 1 Permis'!K47="Défavorable")+('Site 1 Permis'!M47="Défavorable"))</f>
        <v>#VALUE!</v>
      </c>
      <c r="D47" s="37"/>
      <c r="E47" s="37"/>
      <c r="F47" s="37"/>
      <c r="G47" s="37"/>
      <c r="H47" s="38"/>
      <c r="I47" s="38"/>
      <c r="J47" s="37"/>
      <c r="K47" s="37"/>
      <c r="L47" s="37"/>
      <c r="M47" s="37"/>
    </row>
    <row r="48" spans="2:13" ht="31.9" customHeight="1" x14ac:dyDescent="0.25">
      <c r="B48" s="34">
        <v>44</v>
      </c>
      <c r="C48" s="44" t="e" cm="1" vm="1">
        <f t="array" ref="C48">_xlfn._xlws.FILTER('Site 1 Permis'!C48:I48,('Site 1 Permis'!K48="Défavorable")+('Site 1 Permis'!M48="Défavorable"))</f>
        <v>#VALUE!</v>
      </c>
      <c r="D48" s="37"/>
      <c r="E48" s="37"/>
      <c r="F48" s="37"/>
      <c r="G48" s="37"/>
      <c r="H48" s="38"/>
      <c r="I48" s="38"/>
      <c r="J48" s="37"/>
      <c r="K48" s="37"/>
      <c r="L48" s="37"/>
      <c r="M48" s="37"/>
    </row>
    <row r="49" spans="2:13" ht="31.9" customHeight="1" x14ac:dyDescent="0.25">
      <c r="B49" s="34">
        <v>45</v>
      </c>
      <c r="C49" s="44" t="e" cm="1" vm="1">
        <f t="array" ref="C49">_xlfn._xlws.FILTER('Site 1 Permis'!C49:I49,('Site 1 Permis'!K49="Défavorable")+('Site 1 Permis'!M49="Défavorable"))</f>
        <v>#VALUE!</v>
      </c>
      <c r="D49" s="37"/>
      <c r="E49" s="37"/>
      <c r="F49" s="37"/>
      <c r="G49" s="37"/>
      <c r="H49" s="38"/>
      <c r="I49" s="38"/>
      <c r="J49" s="37"/>
      <c r="K49" s="37"/>
      <c r="L49" s="37"/>
      <c r="M49" s="37"/>
    </row>
    <row r="50" spans="2:13" ht="31.9" customHeight="1" x14ac:dyDescent="0.25">
      <c r="B50" s="34">
        <v>46</v>
      </c>
      <c r="C50" s="44" t="e" cm="1" vm="1">
        <f t="array" ref="C50">_xlfn._xlws.FILTER('Site 1 Permis'!C50:I50,('Site 1 Permis'!K50="Défavorable")+('Site 1 Permis'!M50="Défavorable"))</f>
        <v>#VALUE!</v>
      </c>
      <c r="D50" s="37"/>
      <c r="E50" s="37"/>
      <c r="F50" s="37"/>
      <c r="G50" s="37"/>
      <c r="H50" s="38"/>
      <c r="I50" s="38"/>
      <c r="J50" s="37"/>
      <c r="K50" s="37"/>
      <c r="L50" s="37"/>
      <c r="M50" s="37"/>
    </row>
    <row r="51" spans="2:13" ht="31.9" customHeight="1" x14ac:dyDescent="0.25">
      <c r="B51" s="34">
        <v>47</v>
      </c>
      <c r="C51" s="44" t="e" cm="1" vm="1">
        <f t="array" ref="C51">_xlfn._xlws.FILTER('Site 1 Permis'!C51:I51,('Site 1 Permis'!K51="Défavorable")+('Site 1 Permis'!M51="Défavorable"))</f>
        <v>#VALUE!</v>
      </c>
      <c r="D51" s="37"/>
      <c r="E51" s="37"/>
      <c r="F51" s="37"/>
      <c r="G51" s="37"/>
      <c r="H51" s="38"/>
      <c r="I51" s="38"/>
      <c r="J51" s="37"/>
      <c r="K51" s="37"/>
      <c r="L51" s="37"/>
      <c r="M51" s="37"/>
    </row>
    <row r="52" spans="2:13" ht="31.9" customHeight="1" x14ac:dyDescent="0.25">
      <c r="B52" s="34">
        <v>48</v>
      </c>
      <c r="C52" s="44" t="e" cm="1" vm="1">
        <f t="array" ref="C52">_xlfn._xlws.FILTER('Site 1 Permis'!C52:I52,('Site 1 Permis'!K52="Défavorable")+('Site 1 Permis'!M52="Défavorable"))</f>
        <v>#VALUE!</v>
      </c>
      <c r="D52" s="37"/>
      <c r="E52" s="37"/>
      <c r="F52" s="37"/>
      <c r="G52" s="37"/>
      <c r="H52" s="38"/>
      <c r="I52" s="38"/>
      <c r="J52" s="37"/>
      <c r="K52" s="37"/>
      <c r="L52" s="37"/>
      <c r="M52" s="37"/>
    </row>
    <row r="53" spans="2:13" ht="31.9" customHeight="1" x14ac:dyDescent="0.25">
      <c r="B53" s="34">
        <v>49</v>
      </c>
      <c r="C53" s="44" t="e" cm="1" vm="1">
        <f t="array" ref="C53">_xlfn._xlws.FILTER('Site 1 Permis'!C53:I53,('Site 1 Permis'!K53="Défavorable")+('Site 1 Permis'!M53="Défavorable"))</f>
        <v>#VALUE!</v>
      </c>
      <c r="D53" s="37"/>
      <c r="E53" s="37"/>
      <c r="F53" s="37"/>
      <c r="G53" s="37"/>
      <c r="H53" s="38"/>
      <c r="I53" s="38"/>
      <c r="J53" s="37"/>
      <c r="K53" s="37"/>
      <c r="L53" s="37"/>
      <c r="M53" s="37"/>
    </row>
    <row r="54" spans="2:13" ht="31.9" customHeight="1" x14ac:dyDescent="0.25">
      <c r="B54" s="34">
        <v>50</v>
      </c>
      <c r="C54" s="44" t="e" cm="1" vm="1">
        <f t="array" ref="C54">_xlfn._xlws.FILTER('Site 1 Permis'!C54:I54,('Site 1 Permis'!K54="Défavorable")+('Site 1 Permis'!M54="Défavorable"))</f>
        <v>#VALUE!</v>
      </c>
      <c r="D54" s="37"/>
      <c r="E54" s="37"/>
      <c r="F54" s="37"/>
      <c r="G54" s="37"/>
      <c r="H54" s="38"/>
      <c r="I54" s="38"/>
      <c r="J54" s="37"/>
      <c r="K54" s="37"/>
      <c r="L54" s="37"/>
      <c r="M54" s="37"/>
    </row>
    <row r="55" spans="2:13" ht="31.9" customHeight="1" x14ac:dyDescent="0.25">
      <c r="B55" s="34">
        <v>51</v>
      </c>
      <c r="C55" s="44" t="e" cm="1" vm="1">
        <f t="array" ref="C55">_xlfn._xlws.FILTER('Site 1 Permis'!C55:I55,('Site 1 Permis'!K55="Défavorable")+('Site 1 Permis'!M55="Défavorable"))</f>
        <v>#VALUE!</v>
      </c>
      <c r="D55" s="37"/>
      <c r="E55" s="37"/>
      <c r="F55" s="37"/>
      <c r="G55" s="37"/>
      <c r="H55" s="38"/>
      <c r="I55" s="38"/>
      <c r="J55" s="37"/>
      <c r="K55" s="37"/>
      <c r="L55" s="37"/>
      <c r="M55" s="37"/>
    </row>
    <row r="56" spans="2:13" ht="31.9" customHeight="1" x14ac:dyDescent="0.25">
      <c r="B56" s="34">
        <v>52</v>
      </c>
      <c r="C56" s="44" t="e" cm="1" vm="1">
        <f t="array" ref="C56">_xlfn._xlws.FILTER('Site 1 Permis'!C56:I56,('Site 1 Permis'!K56="Défavorable")+('Site 1 Permis'!M56="Défavorable"))</f>
        <v>#VALUE!</v>
      </c>
      <c r="D56" s="37"/>
      <c r="E56" s="37"/>
      <c r="F56" s="37"/>
      <c r="G56" s="37"/>
      <c r="H56" s="38"/>
      <c r="I56" s="38"/>
      <c r="J56" s="37"/>
      <c r="K56" s="37"/>
      <c r="L56" s="37"/>
      <c r="M56" s="37"/>
    </row>
    <row r="57" spans="2:13" ht="31.9" customHeight="1" x14ac:dyDescent="0.25">
      <c r="B57" s="34">
        <v>53</v>
      </c>
      <c r="C57" s="44" t="e" cm="1" vm="1">
        <f t="array" ref="C57">_xlfn._xlws.FILTER('Site 1 Permis'!C57:I57,('Site 1 Permis'!K57="Défavorable")+('Site 1 Permis'!M57="Défavorable"))</f>
        <v>#VALUE!</v>
      </c>
      <c r="D57" s="37"/>
      <c r="E57" s="37"/>
      <c r="F57" s="37"/>
      <c r="G57" s="37"/>
      <c r="H57" s="38"/>
      <c r="I57" s="38"/>
      <c r="J57" s="37"/>
      <c r="K57" s="37"/>
      <c r="L57" s="37"/>
      <c r="M57" s="37"/>
    </row>
    <row r="58" spans="2:13" ht="31.9" customHeight="1" x14ac:dyDescent="0.25">
      <c r="B58" s="34">
        <v>54</v>
      </c>
      <c r="C58" s="44" t="e" cm="1" vm="1">
        <f t="array" ref="C58">_xlfn._xlws.FILTER('Site 1 Permis'!C58:I58,('Site 1 Permis'!K58="Défavorable")+('Site 1 Permis'!M58="Défavorable"))</f>
        <v>#VALUE!</v>
      </c>
      <c r="D58" s="37"/>
      <c r="E58" s="37"/>
      <c r="F58" s="37"/>
      <c r="G58" s="37"/>
      <c r="H58" s="38"/>
      <c r="I58" s="38"/>
      <c r="J58" s="37"/>
      <c r="K58" s="37"/>
      <c r="L58" s="37"/>
      <c r="M58" s="37"/>
    </row>
    <row r="59" spans="2:13" ht="31.9" customHeight="1" x14ac:dyDescent="0.25">
      <c r="B59" s="34">
        <v>55</v>
      </c>
      <c r="C59" s="44" t="e" cm="1" vm="1">
        <f t="array" ref="C59">_xlfn._xlws.FILTER('Site 1 Permis'!C59:I59,('Site 1 Permis'!K59="Défavorable")+('Site 1 Permis'!M59="Défavorable"))</f>
        <v>#VALUE!</v>
      </c>
      <c r="D59" s="37"/>
      <c r="E59" s="37"/>
      <c r="F59" s="37"/>
      <c r="G59" s="37"/>
      <c r="H59" s="38"/>
      <c r="I59" s="38"/>
      <c r="J59" s="37"/>
      <c r="K59" s="37"/>
      <c r="L59" s="37"/>
      <c r="M59" s="37"/>
    </row>
    <row r="60" spans="2:13" ht="31.9" customHeight="1" x14ac:dyDescent="0.25">
      <c r="B60" s="34">
        <v>56</v>
      </c>
      <c r="C60" s="44" t="e" cm="1" vm="1">
        <f t="array" ref="C60">_xlfn._xlws.FILTER('Site 1 Permis'!C60:I60,('Site 1 Permis'!K60="Défavorable")+('Site 1 Permis'!M60="Défavorable"))</f>
        <v>#VALUE!</v>
      </c>
      <c r="D60" s="37"/>
      <c r="E60" s="37"/>
      <c r="F60" s="37"/>
      <c r="G60" s="37"/>
      <c r="H60" s="38"/>
      <c r="I60" s="38"/>
      <c r="J60" s="37"/>
      <c r="K60" s="37"/>
      <c r="L60" s="37"/>
      <c r="M60" s="37"/>
    </row>
    <row r="61" spans="2:13" ht="31.9" customHeight="1" x14ac:dyDescent="0.25">
      <c r="B61" s="34">
        <v>57</v>
      </c>
      <c r="C61" s="44" t="e" cm="1" vm="1">
        <f t="array" ref="C61">_xlfn._xlws.FILTER('Site 1 Permis'!C61:I61,('Site 1 Permis'!K61="Défavorable")+('Site 1 Permis'!M61="Défavorable"))</f>
        <v>#VALUE!</v>
      </c>
      <c r="D61" s="37"/>
      <c r="E61" s="37"/>
      <c r="F61" s="37"/>
      <c r="G61" s="37"/>
      <c r="H61" s="38"/>
      <c r="I61" s="38"/>
      <c r="J61" s="37"/>
      <c r="K61" s="37"/>
      <c r="L61" s="37"/>
      <c r="M61" s="37"/>
    </row>
    <row r="62" spans="2:13" ht="31.9" customHeight="1" x14ac:dyDescent="0.25">
      <c r="B62" s="34">
        <v>58</v>
      </c>
      <c r="C62" s="44" t="e" cm="1" vm="1">
        <f t="array" ref="C62">_xlfn._xlws.FILTER('Site 1 Permis'!C62:I62,('Site 1 Permis'!K62="Défavorable")+('Site 1 Permis'!M62="Défavorable"))</f>
        <v>#VALUE!</v>
      </c>
      <c r="D62" s="37"/>
      <c r="E62" s="37"/>
      <c r="F62" s="37"/>
      <c r="G62" s="37"/>
      <c r="H62" s="38"/>
      <c r="I62" s="38"/>
      <c r="J62" s="37"/>
      <c r="K62" s="37"/>
      <c r="L62" s="37"/>
      <c r="M62" s="37"/>
    </row>
    <row r="63" spans="2:13" ht="31.9" customHeight="1" x14ac:dyDescent="0.25">
      <c r="B63" s="34">
        <v>59</v>
      </c>
      <c r="C63" s="44" t="e" cm="1" vm="1">
        <f t="array" ref="C63">_xlfn._xlws.FILTER('Site 1 Permis'!C63:I63,('Site 1 Permis'!K63="Défavorable")+('Site 1 Permis'!M63="Défavorable"))</f>
        <v>#VALUE!</v>
      </c>
      <c r="D63" s="37"/>
      <c r="E63" s="37"/>
      <c r="F63" s="37"/>
      <c r="G63" s="37"/>
      <c r="H63" s="38"/>
      <c r="I63" s="38"/>
      <c r="J63" s="37"/>
      <c r="K63" s="37"/>
      <c r="L63" s="37"/>
      <c r="M63" s="37"/>
    </row>
    <row r="64" spans="2:13" ht="31.9" customHeight="1" x14ac:dyDescent="0.25">
      <c r="B64" s="34">
        <v>60</v>
      </c>
      <c r="C64" s="44" t="e" cm="1" vm="1">
        <f t="array" ref="C64">_xlfn._xlws.FILTER('Site 1 Permis'!C64:I64,('Site 1 Permis'!K64="Défavorable")+('Site 1 Permis'!M64="Défavorable"))</f>
        <v>#VALUE!</v>
      </c>
      <c r="D64" s="37"/>
      <c r="E64" s="37"/>
      <c r="F64" s="37"/>
      <c r="G64" s="37"/>
      <c r="H64" s="38"/>
      <c r="I64" s="38"/>
      <c r="J64" s="37"/>
      <c r="K64" s="37"/>
      <c r="L64" s="37"/>
      <c r="M64" s="37"/>
    </row>
    <row r="65" spans="2:13" ht="31.9" customHeight="1" x14ac:dyDescent="0.25">
      <c r="B65" s="34">
        <v>61</v>
      </c>
      <c r="C65" s="44" t="e" cm="1" vm="1">
        <f t="array" ref="C65">_xlfn._xlws.FILTER('Site 1 Permis'!C65:I65,('Site 1 Permis'!K65="Défavorable")+('Site 1 Permis'!M65="Défavorable"))</f>
        <v>#VALUE!</v>
      </c>
      <c r="D65" s="37"/>
      <c r="E65" s="37"/>
      <c r="F65" s="37"/>
      <c r="G65" s="37"/>
      <c r="H65" s="38"/>
      <c r="I65" s="38"/>
      <c r="J65" s="37"/>
      <c r="K65" s="37"/>
      <c r="L65" s="37"/>
      <c r="M65" s="37"/>
    </row>
    <row r="66" spans="2:13" ht="31.9" customHeight="1" x14ac:dyDescent="0.25">
      <c r="B66" s="34">
        <v>62</v>
      </c>
      <c r="C66" s="44" t="e" cm="1" vm="1">
        <f t="array" ref="C66">_xlfn._xlws.FILTER('Site 1 Permis'!C66:I66,('Site 1 Permis'!K66="Défavorable")+('Site 1 Permis'!M66="Défavorable"))</f>
        <v>#VALUE!</v>
      </c>
      <c r="D66" s="37"/>
      <c r="E66" s="37"/>
      <c r="F66" s="37"/>
      <c r="G66" s="37"/>
      <c r="H66" s="38"/>
      <c r="I66" s="38"/>
      <c r="J66" s="37"/>
      <c r="K66" s="37"/>
      <c r="L66" s="37"/>
      <c r="M66" s="37"/>
    </row>
    <row r="67" spans="2:13" ht="31.9" customHeight="1" x14ac:dyDescent="0.25">
      <c r="B67" s="34">
        <v>63</v>
      </c>
      <c r="C67" s="44" t="e" cm="1" vm="1">
        <f t="array" ref="C67">_xlfn._xlws.FILTER('Site 1 Permis'!C67:I67,('Site 1 Permis'!K67="Défavorable")+('Site 1 Permis'!M67="Défavorable"))</f>
        <v>#VALUE!</v>
      </c>
      <c r="D67" s="37"/>
      <c r="E67" s="37"/>
      <c r="F67" s="37"/>
      <c r="G67" s="37"/>
      <c r="H67" s="38"/>
      <c r="I67" s="38"/>
      <c r="J67" s="37"/>
      <c r="K67" s="37"/>
      <c r="L67" s="37"/>
      <c r="M67" s="37"/>
    </row>
    <row r="68" spans="2:13" ht="31.9" customHeight="1" x14ac:dyDescent="0.25">
      <c r="B68" s="34">
        <v>64</v>
      </c>
      <c r="C68" s="44" t="e" cm="1" vm="1">
        <f t="array" ref="C68">_xlfn._xlws.FILTER('Site 1 Permis'!C68:I68,('Site 1 Permis'!K68="Défavorable")+('Site 1 Permis'!M68="Défavorable"))</f>
        <v>#VALUE!</v>
      </c>
      <c r="D68" s="37"/>
      <c r="E68" s="37"/>
      <c r="F68" s="37"/>
      <c r="G68" s="37"/>
      <c r="H68" s="38"/>
      <c r="I68" s="38"/>
      <c r="J68" s="37"/>
      <c r="K68" s="37"/>
      <c r="L68" s="37"/>
      <c r="M68" s="37"/>
    </row>
    <row r="69" spans="2:13" ht="31.9" customHeight="1" x14ac:dyDescent="0.25">
      <c r="B69" s="34">
        <v>65</v>
      </c>
      <c r="C69" s="44" t="e" cm="1" vm="1">
        <f t="array" ref="C69">_xlfn._xlws.FILTER('Site 1 Permis'!C69:I69,('Site 1 Permis'!K69="Défavorable")+('Site 1 Permis'!M69="Défavorable"))</f>
        <v>#VALUE!</v>
      </c>
      <c r="D69" s="37"/>
      <c r="E69" s="37"/>
      <c r="F69" s="37"/>
      <c r="G69" s="37"/>
      <c r="H69" s="38"/>
      <c r="I69" s="38"/>
      <c r="J69" s="37"/>
      <c r="K69" s="37"/>
      <c r="L69" s="37"/>
      <c r="M69" s="37"/>
    </row>
    <row r="70" spans="2:13" ht="31.9" customHeight="1" x14ac:dyDescent="0.25">
      <c r="B70" s="34">
        <v>66</v>
      </c>
      <c r="C70" s="44" t="e" cm="1" vm="1">
        <f t="array" ref="C70">_xlfn._xlws.FILTER('Site 1 Permis'!C70:I70,('Site 1 Permis'!K70="Défavorable")+('Site 1 Permis'!M70="Défavorable"))</f>
        <v>#VALUE!</v>
      </c>
      <c r="D70" s="37"/>
      <c r="E70" s="37"/>
      <c r="F70" s="37"/>
      <c r="G70" s="37"/>
      <c r="H70" s="38"/>
      <c r="I70" s="38"/>
      <c r="J70" s="37"/>
      <c r="K70" s="37"/>
      <c r="L70" s="37"/>
      <c r="M70" s="37"/>
    </row>
    <row r="71" spans="2:13" ht="31.9" customHeight="1" x14ac:dyDescent="0.25">
      <c r="B71" s="34">
        <v>67</v>
      </c>
      <c r="C71" s="44" t="e" cm="1" vm="1">
        <f t="array" ref="C71">_xlfn._xlws.FILTER('Site 1 Permis'!C71:I71,('Site 1 Permis'!K71="Défavorable")+('Site 1 Permis'!M71="Défavorable"))</f>
        <v>#VALUE!</v>
      </c>
      <c r="D71" s="37"/>
      <c r="E71" s="37"/>
      <c r="F71" s="37"/>
      <c r="G71" s="37"/>
      <c r="H71" s="38"/>
      <c r="I71" s="38"/>
      <c r="J71" s="37"/>
      <c r="K71" s="37"/>
      <c r="L71" s="37"/>
      <c r="M71" s="37"/>
    </row>
    <row r="72" spans="2:13" ht="31.9" customHeight="1" x14ac:dyDescent="0.25">
      <c r="B72" s="34">
        <v>68</v>
      </c>
      <c r="C72" s="44" t="e" cm="1" vm="1">
        <f t="array" ref="C72">_xlfn._xlws.FILTER('Site 1 Permis'!C72:I72,('Site 1 Permis'!K72="Défavorable")+('Site 1 Permis'!M72="Défavorable"))</f>
        <v>#VALUE!</v>
      </c>
      <c r="D72" s="37"/>
      <c r="E72" s="37"/>
      <c r="F72" s="37"/>
      <c r="G72" s="37"/>
      <c r="H72" s="38"/>
      <c r="I72" s="38"/>
      <c r="J72" s="37"/>
      <c r="K72" s="37"/>
      <c r="L72" s="37"/>
      <c r="M72" s="37"/>
    </row>
    <row r="73" spans="2:13" ht="31.9" customHeight="1" x14ac:dyDescent="0.25">
      <c r="B73" s="34">
        <v>69</v>
      </c>
      <c r="C73" s="44" t="e" cm="1" vm="1">
        <f t="array" ref="C73">_xlfn._xlws.FILTER('Site 1 Permis'!C73:I73,('Site 1 Permis'!K73="Défavorable")+('Site 1 Permis'!M73="Défavorable"))</f>
        <v>#VALUE!</v>
      </c>
      <c r="D73" s="37"/>
      <c r="E73" s="37"/>
      <c r="F73" s="37"/>
      <c r="G73" s="37"/>
      <c r="H73" s="38"/>
      <c r="I73" s="38"/>
      <c r="J73" s="37"/>
      <c r="K73" s="37"/>
      <c r="L73" s="37"/>
      <c r="M73" s="37"/>
    </row>
    <row r="74" spans="2:13" ht="31.9" customHeight="1" x14ac:dyDescent="0.25">
      <c r="B74" s="34">
        <v>70</v>
      </c>
      <c r="C74" s="44" t="e" cm="1" vm="1">
        <f t="array" ref="C74">_xlfn._xlws.FILTER('Site 1 Permis'!C74:I74,('Site 1 Permis'!K74="Défavorable")+('Site 1 Permis'!M74="Défavorable"))</f>
        <v>#VALUE!</v>
      </c>
      <c r="D74" s="37"/>
      <c r="E74" s="37"/>
      <c r="F74" s="37"/>
      <c r="G74" s="37"/>
      <c r="H74" s="38"/>
      <c r="I74" s="38"/>
      <c r="J74" s="37"/>
      <c r="K74" s="37"/>
      <c r="L74" s="37"/>
      <c r="M74" s="37"/>
    </row>
    <row r="75" spans="2:13" ht="31.9" customHeight="1" x14ac:dyDescent="0.25">
      <c r="B75" s="34">
        <v>71</v>
      </c>
      <c r="C75" s="44" t="e" cm="1" vm="1">
        <f t="array" ref="C75">_xlfn._xlws.FILTER('Site 1 Permis'!C75:I75,('Site 1 Permis'!K75="Défavorable")+('Site 1 Permis'!M75="Défavorable"))</f>
        <v>#VALUE!</v>
      </c>
      <c r="D75" s="37"/>
      <c r="E75" s="37"/>
      <c r="F75" s="37"/>
      <c r="G75" s="37"/>
      <c r="H75" s="38"/>
      <c r="I75" s="38"/>
      <c r="J75" s="37"/>
      <c r="K75" s="37"/>
      <c r="L75" s="37"/>
      <c r="M75" s="37"/>
    </row>
    <row r="76" spans="2:13" ht="31.9" customHeight="1" x14ac:dyDescent="0.25">
      <c r="B76" s="34">
        <v>72</v>
      </c>
      <c r="C76" s="44" t="e" cm="1" vm="1">
        <f t="array" ref="C76">_xlfn._xlws.FILTER('Site 1 Permis'!C76:I76,('Site 1 Permis'!K76="Défavorable")+('Site 1 Permis'!M76="Défavorable"))</f>
        <v>#VALUE!</v>
      </c>
      <c r="D76" s="37"/>
      <c r="E76" s="37"/>
      <c r="F76" s="37"/>
      <c r="G76" s="37"/>
      <c r="H76" s="38"/>
      <c r="I76" s="38"/>
      <c r="J76" s="37"/>
      <c r="K76" s="37"/>
      <c r="L76" s="37"/>
      <c r="M76" s="37"/>
    </row>
    <row r="77" spans="2:13" ht="31.9" customHeight="1" x14ac:dyDescent="0.25">
      <c r="B77" s="34">
        <v>73</v>
      </c>
      <c r="C77" s="44" t="e" cm="1" vm="1">
        <f t="array" ref="C77">_xlfn._xlws.FILTER('Site 1 Permis'!C77:I77,('Site 1 Permis'!K77="Défavorable")+('Site 1 Permis'!M77="Défavorable"))</f>
        <v>#VALUE!</v>
      </c>
      <c r="D77" s="37"/>
      <c r="E77" s="37"/>
      <c r="F77" s="37"/>
      <c r="G77" s="37"/>
      <c r="H77" s="38"/>
      <c r="I77" s="38"/>
      <c r="J77" s="37"/>
      <c r="K77" s="37"/>
      <c r="L77" s="37"/>
      <c r="M77" s="37"/>
    </row>
    <row r="78" spans="2:13" ht="31.9" customHeight="1" x14ac:dyDescent="0.25">
      <c r="B78" s="34">
        <v>74</v>
      </c>
      <c r="C78" s="44" t="e" cm="1" vm="1">
        <f t="array" ref="C78">_xlfn._xlws.FILTER('Site 1 Permis'!C78:I78,('Site 1 Permis'!K78="Défavorable")+('Site 1 Permis'!M78="Défavorable"))</f>
        <v>#VALUE!</v>
      </c>
      <c r="D78" s="37"/>
      <c r="E78" s="37"/>
      <c r="F78" s="37"/>
      <c r="G78" s="37"/>
      <c r="H78" s="38"/>
      <c r="I78" s="38"/>
      <c r="J78" s="37"/>
      <c r="K78" s="37"/>
      <c r="L78" s="37"/>
      <c r="M78" s="37"/>
    </row>
    <row r="79" spans="2:13" ht="31.9" customHeight="1" x14ac:dyDescent="0.25">
      <c r="B79" s="34">
        <v>75</v>
      </c>
      <c r="C79" s="44" t="e" cm="1" vm="1">
        <f t="array" ref="C79">_xlfn._xlws.FILTER('Site 1 Permis'!C79:I79,('Site 1 Permis'!K79="Défavorable")+('Site 1 Permis'!M79="Défavorable"))</f>
        <v>#VALUE!</v>
      </c>
      <c r="D79" s="37"/>
      <c r="E79" s="37"/>
      <c r="F79" s="37"/>
      <c r="G79" s="37"/>
      <c r="H79" s="38"/>
      <c r="I79" s="38"/>
      <c r="J79" s="37"/>
      <c r="K79" s="37"/>
      <c r="L79" s="37"/>
      <c r="M79" s="37"/>
    </row>
    <row r="80" spans="2:13" ht="31.9" customHeight="1" x14ac:dyDescent="0.25">
      <c r="B80" s="34">
        <v>76</v>
      </c>
      <c r="C80" s="44" t="e" cm="1" vm="1">
        <f t="array" ref="C80">_xlfn._xlws.FILTER('Site 1 Permis'!C80:I80,('Site 1 Permis'!K80="Défavorable")+('Site 1 Permis'!M80="Défavorable"))</f>
        <v>#VALUE!</v>
      </c>
      <c r="D80" s="37"/>
      <c r="E80" s="37"/>
      <c r="F80" s="37"/>
      <c r="G80" s="37"/>
      <c r="H80" s="38"/>
      <c r="I80" s="38"/>
      <c r="J80" s="37"/>
      <c r="K80" s="37"/>
      <c r="L80" s="37"/>
      <c r="M80" s="37"/>
    </row>
    <row r="81" spans="2:13" ht="31.9" customHeight="1" x14ac:dyDescent="0.25">
      <c r="B81" s="34">
        <v>77</v>
      </c>
      <c r="C81" s="44" t="e" cm="1" vm="1">
        <f t="array" ref="C81">_xlfn._xlws.FILTER('Site 1 Permis'!C81:I81,('Site 1 Permis'!K81="Défavorable")+('Site 1 Permis'!M81="Défavorable"))</f>
        <v>#VALUE!</v>
      </c>
      <c r="D81" s="37"/>
      <c r="E81" s="37"/>
      <c r="F81" s="37"/>
      <c r="G81" s="37"/>
      <c r="H81" s="38"/>
      <c r="I81" s="38"/>
      <c r="J81" s="37"/>
      <c r="K81" s="37"/>
      <c r="L81" s="37"/>
      <c r="M81" s="37"/>
    </row>
    <row r="82" spans="2:13" ht="31.9" customHeight="1" x14ac:dyDescent="0.25">
      <c r="B82" s="34">
        <v>78</v>
      </c>
      <c r="C82" s="44" t="e" cm="1" vm="1">
        <f t="array" ref="C82">_xlfn._xlws.FILTER('Site 1 Permis'!C82:I82,('Site 1 Permis'!K82="Défavorable")+('Site 1 Permis'!M82="Défavorable"))</f>
        <v>#VALUE!</v>
      </c>
      <c r="D82" s="37"/>
      <c r="E82" s="37"/>
      <c r="F82" s="37"/>
      <c r="G82" s="37"/>
      <c r="H82" s="38"/>
      <c r="I82" s="38"/>
      <c r="J82" s="37"/>
      <c r="K82" s="37"/>
      <c r="L82" s="37"/>
      <c r="M82" s="37"/>
    </row>
    <row r="83" spans="2:13" ht="31.9" customHeight="1" x14ac:dyDescent="0.25">
      <c r="B83" s="34">
        <v>79</v>
      </c>
      <c r="C83" s="44" t="e" cm="1" vm="1">
        <f t="array" ref="C83">_xlfn._xlws.FILTER('Site 1 Permis'!C83:I83,('Site 1 Permis'!K83="Défavorable")+('Site 1 Permis'!M83="Défavorable"))</f>
        <v>#VALUE!</v>
      </c>
      <c r="D83" s="37"/>
      <c r="E83" s="37"/>
      <c r="F83" s="37"/>
      <c r="G83" s="37"/>
      <c r="H83" s="38"/>
      <c r="I83" s="38"/>
      <c r="J83" s="37"/>
      <c r="K83" s="37"/>
      <c r="L83" s="37"/>
      <c r="M83" s="37"/>
    </row>
    <row r="84" spans="2:13" ht="31.9" customHeight="1" x14ac:dyDescent="0.25">
      <c r="B84" s="34">
        <v>80</v>
      </c>
      <c r="C84" s="44" t="e" cm="1" vm="1">
        <f t="array" ref="C84">_xlfn._xlws.FILTER('Site 1 Permis'!C84:I84,('Site 1 Permis'!K84="Défavorable")+('Site 1 Permis'!M84="Défavorable"))</f>
        <v>#VALUE!</v>
      </c>
      <c r="D84" s="37"/>
      <c r="E84" s="37"/>
      <c r="F84" s="37"/>
      <c r="G84" s="37"/>
      <c r="H84" s="38"/>
      <c r="I84" s="38"/>
      <c r="J84" s="37"/>
      <c r="K84" s="37"/>
      <c r="L84" s="37"/>
      <c r="M84" s="37"/>
    </row>
    <row r="85" spans="2:13" ht="31.9" customHeight="1" x14ac:dyDescent="0.25">
      <c r="B85" s="34">
        <v>81</v>
      </c>
      <c r="C85" s="44" t="e" cm="1" vm="1">
        <f t="array" ref="C85">_xlfn._xlws.FILTER('Site 1 Permis'!C85:I85,('Site 1 Permis'!K85="Défavorable")+('Site 1 Permis'!M85="Défavorable"))</f>
        <v>#VALUE!</v>
      </c>
      <c r="D85" s="37"/>
      <c r="E85" s="37"/>
      <c r="F85" s="37"/>
      <c r="G85" s="37"/>
      <c r="H85" s="38"/>
      <c r="I85" s="38"/>
      <c r="J85" s="37"/>
      <c r="K85" s="37"/>
      <c r="L85" s="37"/>
      <c r="M85" s="37"/>
    </row>
    <row r="86" spans="2:13" ht="31.9" customHeight="1" x14ac:dyDescent="0.25">
      <c r="B86" s="34">
        <v>82</v>
      </c>
      <c r="C86" s="44" t="e" cm="1" vm="1">
        <f t="array" ref="C86">_xlfn._xlws.FILTER('Site 1 Permis'!C86:I86,('Site 1 Permis'!K86="Défavorable")+('Site 1 Permis'!M86="Défavorable"))</f>
        <v>#VALUE!</v>
      </c>
      <c r="D86" s="37"/>
      <c r="E86" s="37"/>
      <c r="F86" s="37"/>
      <c r="G86" s="37"/>
      <c r="H86" s="38"/>
      <c r="I86" s="38"/>
      <c r="J86" s="37"/>
      <c r="K86" s="37"/>
      <c r="L86" s="37"/>
      <c r="M86" s="37"/>
    </row>
    <row r="87" spans="2:13" ht="31.9" customHeight="1" x14ac:dyDescent="0.25">
      <c r="B87" s="34">
        <v>83</v>
      </c>
      <c r="C87" s="44" t="e" cm="1" vm="1">
        <f t="array" ref="C87">_xlfn._xlws.FILTER('Site 1 Permis'!C87:I87,('Site 1 Permis'!K87="Défavorable")+('Site 1 Permis'!M87="Défavorable"))</f>
        <v>#VALUE!</v>
      </c>
      <c r="D87" s="37"/>
      <c r="E87" s="37"/>
      <c r="F87" s="37"/>
      <c r="G87" s="37"/>
      <c r="H87" s="38"/>
      <c r="I87" s="38"/>
      <c r="J87" s="37"/>
      <c r="K87" s="37"/>
      <c r="L87" s="37"/>
      <c r="M87" s="37"/>
    </row>
    <row r="88" spans="2:13" ht="31.9" customHeight="1" x14ac:dyDescent="0.25">
      <c r="B88" s="34">
        <v>84</v>
      </c>
      <c r="C88" s="44" t="e" cm="1" vm="1">
        <f t="array" ref="C88">_xlfn._xlws.FILTER('Site 1 Permis'!C88:I88,('Site 1 Permis'!K88="Défavorable")+('Site 1 Permis'!M88="Défavorable"))</f>
        <v>#VALUE!</v>
      </c>
      <c r="D88" s="37"/>
      <c r="E88" s="37"/>
      <c r="F88" s="37"/>
      <c r="G88" s="37"/>
      <c r="H88" s="38"/>
      <c r="I88" s="38"/>
      <c r="J88" s="37"/>
      <c r="K88" s="37"/>
      <c r="L88" s="37"/>
      <c r="M88" s="37"/>
    </row>
    <row r="89" spans="2:13" ht="31.9" customHeight="1" x14ac:dyDescent="0.25">
      <c r="B89" s="34">
        <v>85</v>
      </c>
      <c r="C89" s="44" t="e" cm="1" vm="1">
        <f t="array" ref="C89">_xlfn._xlws.FILTER('Site 1 Permis'!C89:I89,('Site 1 Permis'!K89="Défavorable")+('Site 1 Permis'!M89="Défavorable"))</f>
        <v>#VALUE!</v>
      </c>
      <c r="D89" s="37"/>
      <c r="E89" s="37"/>
      <c r="F89" s="37"/>
      <c r="G89" s="37"/>
      <c r="H89" s="38"/>
      <c r="I89" s="38"/>
      <c r="J89" s="37"/>
      <c r="K89" s="37"/>
      <c r="L89" s="37"/>
      <c r="M89" s="37"/>
    </row>
    <row r="90" spans="2:13" ht="31.9" customHeight="1" x14ac:dyDescent="0.25">
      <c r="B90" s="34">
        <v>86</v>
      </c>
      <c r="C90" s="44" t="e" cm="1" vm="1">
        <f t="array" ref="C90">_xlfn._xlws.FILTER('Site 1 Permis'!C90:I90,('Site 1 Permis'!K90="Défavorable")+('Site 1 Permis'!M90="Défavorable"))</f>
        <v>#VALUE!</v>
      </c>
      <c r="D90" s="37"/>
      <c r="E90" s="37"/>
      <c r="F90" s="37"/>
      <c r="G90" s="37"/>
      <c r="H90" s="38"/>
      <c r="I90" s="38"/>
      <c r="J90" s="37"/>
      <c r="K90" s="37"/>
      <c r="L90" s="37"/>
      <c r="M90" s="37"/>
    </row>
    <row r="91" spans="2:13" ht="31.9" customHeight="1" x14ac:dyDescent="0.25">
      <c r="B91" s="34">
        <v>87</v>
      </c>
      <c r="C91" s="44" t="e" cm="1" vm="1">
        <f t="array" ref="C91">_xlfn._xlws.FILTER('Site 1 Permis'!C91:I91,('Site 1 Permis'!K91="Défavorable")+('Site 1 Permis'!M91="Défavorable"))</f>
        <v>#VALUE!</v>
      </c>
      <c r="D91" s="37"/>
      <c r="E91" s="37"/>
      <c r="F91" s="37"/>
      <c r="G91" s="37"/>
      <c r="H91" s="38"/>
      <c r="I91" s="38"/>
      <c r="J91" s="37"/>
      <c r="K91" s="37"/>
      <c r="L91" s="37"/>
      <c r="M91" s="37"/>
    </row>
    <row r="92" spans="2:13" ht="31.9" customHeight="1" x14ac:dyDescent="0.25">
      <c r="B92" s="34">
        <v>88</v>
      </c>
      <c r="C92" s="44" t="e" cm="1" vm="1">
        <f t="array" ref="C92">_xlfn._xlws.FILTER('Site 1 Permis'!C92:I92,('Site 1 Permis'!K92="Défavorable")+('Site 1 Permis'!M92="Défavorable"))</f>
        <v>#VALUE!</v>
      </c>
      <c r="D92" s="37"/>
      <c r="E92" s="37"/>
      <c r="F92" s="37"/>
      <c r="G92" s="37"/>
      <c r="H92" s="38"/>
      <c r="I92" s="38"/>
      <c r="J92" s="37"/>
      <c r="K92" s="37"/>
      <c r="L92" s="37"/>
      <c r="M92" s="37"/>
    </row>
    <row r="93" spans="2:13" ht="31.9" customHeight="1" x14ac:dyDescent="0.25">
      <c r="B93" s="34">
        <v>89</v>
      </c>
      <c r="C93" s="44" t="e" cm="1" vm="1">
        <f t="array" ref="C93">_xlfn._xlws.FILTER('Site 1 Permis'!C93:I93,('Site 1 Permis'!K93="Défavorable")+('Site 1 Permis'!M93="Défavorable"))</f>
        <v>#VALUE!</v>
      </c>
      <c r="D93" s="37"/>
      <c r="E93" s="37"/>
      <c r="F93" s="37"/>
      <c r="G93" s="37"/>
      <c r="H93" s="38"/>
      <c r="I93" s="38"/>
      <c r="J93" s="37"/>
      <c r="K93" s="37"/>
      <c r="L93" s="37"/>
      <c r="M93" s="37"/>
    </row>
    <row r="94" spans="2:13" ht="31.9" customHeight="1" x14ac:dyDescent="0.25">
      <c r="B94" s="34">
        <v>90</v>
      </c>
      <c r="C94" s="44" t="e" cm="1" vm="1">
        <f t="array" ref="C94">_xlfn._xlws.FILTER('Site 1 Permis'!C94:I94,('Site 1 Permis'!K94="Défavorable")+('Site 1 Permis'!M94="Défavorable"))</f>
        <v>#VALUE!</v>
      </c>
      <c r="D94" s="37"/>
      <c r="E94" s="37"/>
      <c r="F94" s="37"/>
      <c r="G94" s="37"/>
      <c r="H94" s="38"/>
      <c r="I94" s="38"/>
      <c r="J94" s="37"/>
      <c r="K94" s="37"/>
      <c r="L94" s="37"/>
      <c r="M94" s="37"/>
    </row>
    <row r="95" spans="2:13" ht="31.9" customHeight="1" x14ac:dyDescent="0.25">
      <c r="B95" s="34">
        <v>91</v>
      </c>
      <c r="C95" s="44" t="e" cm="1" vm="1">
        <f t="array" ref="C95">_xlfn._xlws.FILTER('Site 1 Permis'!C95:I95,('Site 1 Permis'!K95="Défavorable")+('Site 1 Permis'!M95="Défavorable"))</f>
        <v>#VALUE!</v>
      </c>
      <c r="D95" s="37"/>
      <c r="E95" s="37"/>
      <c r="F95" s="37"/>
      <c r="G95" s="37"/>
      <c r="H95" s="38"/>
      <c r="I95" s="38"/>
      <c r="J95" s="37"/>
      <c r="K95" s="37"/>
      <c r="L95" s="37"/>
      <c r="M95" s="37"/>
    </row>
    <row r="96" spans="2:13" ht="31.9" customHeight="1" x14ac:dyDescent="0.25">
      <c r="B96" s="34">
        <v>92</v>
      </c>
      <c r="C96" s="44" t="e" cm="1" vm="1">
        <f t="array" ref="C96">_xlfn._xlws.FILTER('Site 1 Permis'!C96:I96,('Site 1 Permis'!K96="Défavorable")+('Site 1 Permis'!M96="Défavorable"))</f>
        <v>#VALUE!</v>
      </c>
      <c r="D96" s="37"/>
      <c r="E96" s="37"/>
      <c r="F96" s="37"/>
      <c r="G96" s="37"/>
      <c r="H96" s="38"/>
      <c r="I96" s="38"/>
      <c r="J96" s="37"/>
      <c r="K96" s="37"/>
      <c r="L96" s="37"/>
      <c r="M96" s="37"/>
    </row>
    <row r="97" spans="2:13" ht="31.9" customHeight="1" x14ac:dyDescent="0.25">
      <c r="B97" s="34">
        <v>93</v>
      </c>
      <c r="C97" s="44" t="e" cm="1" vm="1">
        <f t="array" ref="C97">_xlfn._xlws.FILTER('Site 1 Permis'!C97:I97,('Site 1 Permis'!K97="Défavorable")+('Site 1 Permis'!M97="Défavorable"))</f>
        <v>#VALUE!</v>
      </c>
      <c r="D97" s="37"/>
      <c r="E97" s="37"/>
      <c r="F97" s="37"/>
      <c r="G97" s="37"/>
      <c r="H97" s="38"/>
      <c r="I97" s="38"/>
      <c r="J97" s="37"/>
      <c r="K97" s="37"/>
      <c r="L97" s="37"/>
      <c r="M97" s="37"/>
    </row>
    <row r="98" spans="2:13" ht="31.9" customHeight="1" x14ac:dyDescent="0.25">
      <c r="B98" s="34">
        <v>94</v>
      </c>
      <c r="C98" s="44" t="e" cm="1" vm="1">
        <f t="array" ref="C98">_xlfn._xlws.FILTER('Site 1 Permis'!C98:I98,('Site 1 Permis'!K98="Défavorable")+('Site 1 Permis'!M98="Défavorable"))</f>
        <v>#VALUE!</v>
      </c>
      <c r="D98" s="37"/>
      <c r="E98" s="37"/>
      <c r="F98" s="37"/>
      <c r="G98" s="37"/>
      <c r="H98" s="38"/>
      <c r="I98" s="38"/>
      <c r="J98" s="37"/>
      <c r="K98" s="37"/>
      <c r="L98" s="37"/>
      <c r="M98" s="37"/>
    </row>
    <row r="99" spans="2:13" ht="31.9" customHeight="1" x14ac:dyDescent="0.25">
      <c r="B99" s="34">
        <v>95</v>
      </c>
      <c r="C99" s="44" t="e" cm="1" vm="1">
        <f t="array" ref="C99">_xlfn._xlws.FILTER('Site 1 Permis'!C99:I99,('Site 1 Permis'!K99="Défavorable")+('Site 1 Permis'!M99="Défavorable"))</f>
        <v>#VALUE!</v>
      </c>
      <c r="D99" s="37"/>
      <c r="E99" s="37"/>
      <c r="F99" s="37"/>
      <c r="G99" s="37"/>
      <c r="H99" s="38"/>
      <c r="I99" s="38"/>
      <c r="J99" s="37"/>
      <c r="K99" s="37"/>
      <c r="L99" s="37"/>
      <c r="M99" s="37"/>
    </row>
    <row r="100" spans="2:13" ht="31.9" customHeight="1" x14ac:dyDescent="0.25">
      <c r="B100" s="34">
        <v>96</v>
      </c>
      <c r="C100" s="44" t="e" cm="1" vm="1">
        <f t="array" ref="C100">_xlfn._xlws.FILTER('Site 1 Permis'!C100:I100,('Site 1 Permis'!K100="Défavorable")+('Site 1 Permis'!M100="Défavorable"))</f>
        <v>#VALUE!</v>
      </c>
      <c r="D100" s="37"/>
      <c r="E100" s="37"/>
      <c r="F100" s="37"/>
      <c r="G100" s="37"/>
      <c r="H100" s="38"/>
      <c r="I100" s="38"/>
      <c r="J100" s="37"/>
      <c r="K100" s="37"/>
      <c r="L100" s="37"/>
      <c r="M100" s="37"/>
    </row>
    <row r="101" spans="2:13" ht="31.9" customHeight="1" x14ac:dyDescent="0.25">
      <c r="B101" s="34">
        <v>97</v>
      </c>
      <c r="C101" s="44" t="e" cm="1" vm="1">
        <f t="array" ref="C101">_xlfn._xlws.FILTER('Site 1 Permis'!C101:I101,('Site 1 Permis'!K101="Défavorable")+('Site 1 Permis'!M101="Défavorable"))</f>
        <v>#VALUE!</v>
      </c>
      <c r="D101" s="37"/>
      <c r="E101" s="37"/>
      <c r="F101" s="37"/>
      <c r="G101" s="37"/>
      <c r="H101" s="38"/>
      <c r="I101" s="38"/>
      <c r="J101" s="37"/>
      <c r="K101" s="37"/>
      <c r="L101" s="37"/>
      <c r="M101" s="37"/>
    </row>
    <row r="102" spans="2:13" ht="31.9" customHeight="1" x14ac:dyDescent="0.25">
      <c r="B102" s="34">
        <v>98</v>
      </c>
      <c r="C102" s="44" t="e" cm="1" vm="1">
        <f t="array" ref="C102">_xlfn._xlws.FILTER('Site 1 Permis'!C102:I102,('Site 1 Permis'!K102="Défavorable")+('Site 1 Permis'!M102="Défavorable"))</f>
        <v>#VALUE!</v>
      </c>
      <c r="D102" s="37"/>
      <c r="E102" s="37"/>
      <c r="F102" s="37"/>
      <c r="G102" s="37"/>
      <c r="H102" s="38"/>
      <c r="I102" s="38"/>
      <c r="J102" s="37"/>
      <c r="K102" s="37"/>
      <c r="L102" s="37"/>
      <c r="M102" s="37"/>
    </row>
    <row r="103" spans="2:13" ht="31.9" customHeight="1" x14ac:dyDescent="0.25">
      <c r="B103" s="34">
        <v>99</v>
      </c>
      <c r="C103" s="44" t="e" cm="1" vm="1">
        <f t="array" ref="C103">_xlfn._xlws.FILTER('Site 1 Permis'!C103:I103,('Site 1 Permis'!K103="Défavorable")+('Site 1 Permis'!M103="Défavorable"))</f>
        <v>#VALUE!</v>
      </c>
      <c r="D103" s="37"/>
      <c r="E103" s="37"/>
      <c r="F103" s="37"/>
      <c r="G103" s="37"/>
      <c r="H103" s="38"/>
      <c r="I103" s="38"/>
      <c r="J103" s="37"/>
      <c r="K103" s="37"/>
      <c r="L103" s="37"/>
      <c r="M103" s="37"/>
    </row>
    <row r="104" spans="2:13" ht="31.9" customHeight="1" x14ac:dyDescent="0.25">
      <c r="B104" s="34">
        <v>100</v>
      </c>
      <c r="C104" s="44" t="e" cm="1" vm="1">
        <f t="array" ref="C104">_xlfn._xlws.FILTER('Site 1 Permis'!C104:I104,('Site 1 Permis'!K104="Défavorable")+('Site 1 Permis'!M104="Défavorable"))</f>
        <v>#VALUE!</v>
      </c>
      <c r="D104" s="37"/>
      <c r="E104" s="37"/>
      <c r="F104" s="37"/>
      <c r="G104" s="37"/>
      <c r="H104" s="38"/>
      <c r="I104" s="38"/>
      <c r="J104" s="37"/>
      <c r="K104" s="37"/>
      <c r="L104" s="37"/>
      <c r="M104" s="37"/>
    </row>
    <row r="105" spans="2:13" ht="31.9" customHeight="1" x14ac:dyDescent="0.25">
      <c r="B105" s="34">
        <v>101</v>
      </c>
      <c r="C105" s="44" t="e" cm="1" vm="1">
        <f t="array" ref="C105">_xlfn._xlws.FILTER('Site 1 Permis'!C105:I105,('Site 1 Permis'!K105="Défavorable")+('Site 1 Permis'!M105="Défavorable"))</f>
        <v>#VALUE!</v>
      </c>
      <c r="D105" s="37"/>
      <c r="E105" s="37"/>
      <c r="F105" s="37"/>
      <c r="G105" s="37"/>
      <c r="H105" s="38"/>
      <c r="I105" s="38"/>
      <c r="J105" s="37"/>
      <c r="K105" s="37"/>
      <c r="L105" s="37"/>
      <c r="M105" s="37"/>
    </row>
    <row r="106" spans="2:13" ht="31.9" customHeight="1" x14ac:dyDescent="0.25">
      <c r="B106" s="34">
        <v>102</v>
      </c>
      <c r="C106" s="44" t="e" cm="1" vm="1">
        <f t="array" ref="C106">_xlfn._xlws.FILTER('Site 1 Permis'!C106:I106,('Site 1 Permis'!K106="Défavorable")+('Site 1 Permis'!M106="Défavorable"))</f>
        <v>#VALUE!</v>
      </c>
      <c r="D106" s="37"/>
      <c r="E106" s="37"/>
      <c r="F106" s="37"/>
      <c r="G106" s="37"/>
      <c r="H106" s="38"/>
      <c r="I106" s="38"/>
      <c r="J106" s="37"/>
      <c r="K106" s="37"/>
      <c r="L106" s="37"/>
      <c r="M106" s="37"/>
    </row>
    <row r="107" spans="2:13" ht="31.9" customHeight="1" x14ac:dyDescent="0.25">
      <c r="B107" s="34">
        <v>103</v>
      </c>
      <c r="C107" s="44" t="e" cm="1" vm="1">
        <f t="array" ref="C107">_xlfn._xlws.FILTER('Site 1 Permis'!C107:I107,('Site 1 Permis'!K107="Défavorable")+('Site 1 Permis'!M107="Défavorable"))</f>
        <v>#VALUE!</v>
      </c>
      <c r="D107" s="37"/>
      <c r="E107" s="37"/>
      <c r="F107" s="37"/>
      <c r="G107" s="37"/>
      <c r="H107" s="38"/>
      <c r="I107" s="38"/>
      <c r="J107" s="37"/>
      <c r="K107" s="37"/>
      <c r="L107" s="37"/>
      <c r="M107" s="37"/>
    </row>
    <row r="108" spans="2:13" ht="31.9" customHeight="1" x14ac:dyDescent="0.25">
      <c r="B108" s="34">
        <v>104</v>
      </c>
      <c r="C108" s="44" t="e" cm="1" vm="1">
        <f t="array" ref="C108">_xlfn._xlws.FILTER('Site 1 Permis'!C108:I108,('Site 1 Permis'!K108="Défavorable")+('Site 1 Permis'!M108="Défavorable"))</f>
        <v>#VALUE!</v>
      </c>
      <c r="D108" s="37"/>
      <c r="E108" s="37"/>
      <c r="F108" s="37"/>
      <c r="G108" s="37"/>
      <c r="H108" s="38"/>
      <c r="I108" s="38"/>
      <c r="J108" s="37"/>
      <c r="K108" s="37"/>
      <c r="L108" s="37"/>
      <c r="M108" s="37"/>
    </row>
    <row r="109" spans="2:13" ht="31.9" customHeight="1" x14ac:dyDescent="0.25">
      <c r="B109" s="34">
        <v>105</v>
      </c>
      <c r="C109" s="44" t="e" cm="1" vm="1">
        <f t="array" ref="C109">_xlfn._xlws.FILTER('Site 1 Permis'!C109:I109,('Site 1 Permis'!K109="Défavorable")+('Site 1 Permis'!M109="Défavorable"))</f>
        <v>#VALUE!</v>
      </c>
      <c r="D109" s="37"/>
      <c r="E109" s="37"/>
      <c r="F109" s="37"/>
      <c r="G109" s="37"/>
      <c r="H109" s="38"/>
      <c r="I109" s="38"/>
      <c r="J109" s="37"/>
      <c r="K109" s="37"/>
      <c r="L109" s="37"/>
      <c r="M109" s="37"/>
    </row>
    <row r="110" spans="2:13" ht="31.9" customHeight="1" x14ac:dyDescent="0.25">
      <c r="B110" s="34">
        <v>106</v>
      </c>
      <c r="C110" s="44" t="e" cm="1" vm="1">
        <f t="array" ref="C110">_xlfn._xlws.FILTER('Site 1 Permis'!C110:I110,('Site 1 Permis'!K110="Défavorable")+('Site 1 Permis'!M110="Défavorable"))</f>
        <v>#VALUE!</v>
      </c>
      <c r="D110" s="37"/>
      <c r="E110" s="37"/>
      <c r="F110" s="37"/>
      <c r="G110" s="37"/>
      <c r="H110" s="38"/>
      <c r="I110" s="38"/>
      <c r="J110" s="37"/>
      <c r="K110" s="37"/>
      <c r="L110" s="37"/>
      <c r="M110" s="37"/>
    </row>
    <row r="111" spans="2:13" ht="31.9" customHeight="1" x14ac:dyDescent="0.25">
      <c r="B111" s="34">
        <v>107</v>
      </c>
      <c r="C111" s="44" t="e" cm="1" vm="1">
        <f t="array" ref="C111">_xlfn._xlws.FILTER('Site 1 Permis'!C111:I111,('Site 1 Permis'!K111="Défavorable")+('Site 1 Permis'!M111="Défavorable"))</f>
        <v>#VALUE!</v>
      </c>
      <c r="D111" s="37"/>
      <c r="E111" s="37"/>
      <c r="F111" s="37"/>
      <c r="G111" s="37"/>
      <c r="H111" s="38"/>
      <c r="I111" s="38"/>
      <c r="J111" s="37"/>
      <c r="K111" s="37"/>
      <c r="L111" s="37"/>
      <c r="M111" s="37"/>
    </row>
    <row r="112" spans="2:13" ht="31.9" customHeight="1" x14ac:dyDescent="0.25">
      <c r="B112" s="34">
        <v>108</v>
      </c>
      <c r="C112" s="44" t="e" cm="1" vm="1">
        <f t="array" ref="C112">_xlfn._xlws.FILTER('Site 1 Permis'!C112:I112,('Site 1 Permis'!K112="Défavorable")+('Site 1 Permis'!M112="Défavorable"))</f>
        <v>#VALUE!</v>
      </c>
      <c r="D112" s="37"/>
      <c r="E112" s="37"/>
      <c r="F112" s="37"/>
      <c r="G112" s="37"/>
      <c r="H112" s="38"/>
      <c r="I112" s="38"/>
      <c r="J112" s="37"/>
      <c r="K112" s="37"/>
      <c r="L112" s="37"/>
      <c r="M112" s="37"/>
    </row>
    <row r="113" spans="2:13" ht="31.9" customHeight="1" x14ac:dyDescent="0.25">
      <c r="B113" s="34">
        <v>109</v>
      </c>
      <c r="C113" s="44" t="e" cm="1" vm="1">
        <f t="array" ref="C113">_xlfn._xlws.FILTER('Site 1 Permis'!C113:I113,('Site 1 Permis'!K113="Défavorable")+('Site 1 Permis'!M113="Défavorable"))</f>
        <v>#VALUE!</v>
      </c>
      <c r="D113" s="37"/>
      <c r="E113" s="37"/>
      <c r="F113" s="37"/>
      <c r="G113" s="37"/>
      <c r="H113" s="38"/>
      <c r="I113" s="38"/>
      <c r="J113" s="37"/>
      <c r="K113" s="37"/>
      <c r="L113" s="37"/>
      <c r="M113" s="37"/>
    </row>
    <row r="114" spans="2:13" ht="31.9" customHeight="1" x14ac:dyDescent="0.25">
      <c r="B114" s="34">
        <v>110</v>
      </c>
      <c r="C114" s="44" t="e" cm="1" vm="1">
        <f t="array" ref="C114">_xlfn._xlws.FILTER('Site 1 Permis'!C114:I114,('Site 1 Permis'!K114="Défavorable")+('Site 1 Permis'!M114="Défavorable"))</f>
        <v>#VALUE!</v>
      </c>
      <c r="D114" s="37"/>
      <c r="E114" s="37"/>
      <c r="F114" s="37"/>
      <c r="G114" s="37"/>
      <c r="H114" s="38"/>
      <c r="I114" s="38"/>
      <c r="J114" s="37"/>
      <c r="K114" s="37"/>
      <c r="L114" s="37"/>
      <c r="M114" s="37"/>
    </row>
    <row r="115" spans="2:13" ht="31.9" customHeight="1" x14ac:dyDescent="0.25">
      <c r="B115" s="34">
        <v>111</v>
      </c>
      <c r="C115" s="44" t="e" cm="1" vm="1">
        <f t="array" ref="C115">_xlfn._xlws.FILTER('Site 1 Permis'!C115:I115,('Site 1 Permis'!K115="Défavorable")+('Site 1 Permis'!M115="Défavorable"))</f>
        <v>#VALUE!</v>
      </c>
      <c r="D115" s="37"/>
      <c r="E115" s="37"/>
      <c r="F115" s="37"/>
      <c r="G115" s="37"/>
      <c r="H115" s="38"/>
      <c r="I115" s="38"/>
      <c r="J115" s="37"/>
      <c r="K115" s="37"/>
      <c r="L115" s="37"/>
      <c r="M115" s="37"/>
    </row>
    <row r="116" spans="2:13" ht="31.9" customHeight="1" x14ac:dyDescent="0.25">
      <c r="B116" s="34">
        <v>112</v>
      </c>
      <c r="C116" s="44" t="e" cm="1" vm="1">
        <f t="array" ref="C116">_xlfn._xlws.FILTER('Site 1 Permis'!C116:I116,('Site 1 Permis'!K116="Défavorable")+('Site 1 Permis'!M116="Défavorable"))</f>
        <v>#VALUE!</v>
      </c>
      <c r="D116" s="37"/>
      <c r="E116" s="37"/>
      <c r="F116" s="37"/>
      <c r="G116" s="37"/>
      <c r="H116" s="38"/>
      <c r="I116" s="38"/>
      <c r="J116" s="37"/>
      <c r="K116" s="37"/>
      <c r="L116" s="37"/>
      <c r="M116" s="37"/>
    </row>
    <row r="117" spans="2:13" ht="31.9" customHeight="1" x14ac:dyDescent="0.25">
      <c r="B117" s="34">
        <v>113</v>
      </c>
      <c r="C117" s="44" t="e" cm="1" vm="1">
        <f t="array" ref="C117">_xlfn._xlws.FILTER('Site 1 Permis'!C117:I117,('Site 1 Permis'!K117="Défavorable")+('Site 1 Permis'!M117="Défavorable"))</f>
        <v>#VALUE!</v>
      </c>
      <c r="D117" s="37"/>
      <c r="E117" s="37"/>
      <c r="F117" s="37"/>
      <c r="G117" s="37"/>
      <c r="H117" s="38"/>
      <c r="I117" s="38"/>
      <c r="J117" s="37"/>
      <c r="K117" s="37"/>
      <c r="L117" s="37"/>
      <c r="M117" s="37"/>
    </row>
    <row r="118" spans="2:13" ht="31.9" customHeight="1" x14ac:dyDescent="0.25">
      <c r="B118" s="34">
        <v>114</v>
      </c>
      <c r="C118" s="44" t="e" cm="1" vm="1">
        <f t="array" ref="C118">_xlfn._xlws.FILTER('Site 1 Permis'!C118:I118,('Site 1 Permis'!K118="Défavorable")+('Site 1 Permis'!M118="Défavorable"))</f>
        <v>#VALUE!</v>
      </c>
      <c r="D118" s="37"/>
      <c r="E118" s="37"/>
      <c r="F118" s="37"/>
      <c r="G118" s="37"/>
      <c r="H118" s="38"/>
      <c r="I118" s="38"/>
      <c r="J118" s="37"/>
      <c r="K118" s="37"/>
      <c r="L118" s="37"/>
      <c r="M118" s="37"/>
    </row>
    <row r="119" spans="2:13" ht="31.9" customHeight="1" x14ac:dyDescent="0.25">
      <c r="B119" s="34">
        <v>115</v>
      </c>
      <c r="C119" s="44" t="e" cm="1" vm="1">
        <f t="array" ref="C119">_xlfn._xlws.FILTER('Site 1 Permis'!C119:I119,('Site 1 Permis'!K119="Défavorable")+('Site 1 Permis'!M119="Défavorable"))</f>
        <v>#VALUE!</v>
      </c>
      <c r="D119" s="37"/>
      <c r="E119" s="37"/>
      <c r="F119" s="37"/>
      <c r="G119" s="37"/>
      <c r="H119" s="38"/>
      <c r="I119" s="38"/>
      <c r="J119" s="37"/>
      <c r="K119" s="37"/>
      <c r="L119" s="37"/>
      <c r="M119" s="37"/>
    </row>
    <row r="120" spans="2:13" ht="31.9" customHeight="1" x14ac:dyDescent="0.25">
      <c r="B120" s="34">
        <v>116</v>
      </c>
      <c r="C120" s="44" t="e" cm="1" vm="1">
        <f t="array" ref="C120">_xlfn._xlws.FILTER('Site 1 Permis'!C120:I120,('Site 1 Permis'!K120="Défavorable")+('Site 1 Permis'!M120="Défavorable"))</f>
        <v>#VALUE!</v>
      </c>
      <c r="D120" s="37"/>
      <c r="E120" s="37"/>
      <c r="F120" s="37"/>
      <c r="G120" s="37"/>
      <c r="H120" s="38"/>
      <c r="I120" s="38"/>
      <c r="J120" s="37"/>
      <c r="K120" s="37"/>
      <c r="L120" s="37"/>
      <c r="M120" s="37"/>
    </row>
  </sheetData>
  <mergeCells count="4">
    <mergeCell ref="C2:M2"/>
    <mergeCell ref="D3:G3"/>
    <mergeCell ref="H3:I3"/>
    <mergeCell ref="J3:M3"/>
  </mergeCells>
  <conditionalFormatting sqref="D5:M5">
    <cfRule type="expression" dxfId="4" priority="5">
      <formula>D$5</formula>
    </cfRule>
  </conditionalFormatting>
  <conditionalFormatting sqref="C5:M120">
    <cfRule type="expression" dxfId="3" priority="1">
      <formula>$C5="BE"</formula>
    </cfRule>
    <cfRule type="expression" dxfId="2" priority="2">
      <formula>$C5="D"</formula>
    </cfRule>
    <cfRule type="expression" dxfId="1" priority="3">
      <formula>$C5="CE"</formula>
    </cfRule>
    <cfRule type="expression" dxfId="0" priority="4">
      <formula>$C5="C"</formula>
    </cfRule>
  </conditionalFormatting>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76C250-361F-4A40-A3DE-5A75A8524268}">
  <sheetPr codeName="Feuil3"/>
  <dimension ref="A1:E13"/>
  <sheetViews>
    <sheetView workbookViewId="0">
      <selection activeCell="G10" sqref="G10"/>
    </sheetView>
  </sheetViews>
  <sheetFormatPr baseColWidth="10" defaultRowHeight="15" x14ac:dyDescent="0.25"/>
  <cols>
    <col min="1" max="3" width="14.7109375" customWidth="1"/>
  </cols>
  <sheetData>
    <row r="1" spans="1:5" x14ac:dyDescent="0.25">
      <c r="A1" s="3"/>
      <c r="B1" s="3"/>
      <c r="C1" s="3"/>
      <c r="D1" s="3"/>
      <c r="E1" s="3"/>
    </row>
    <row r="2" spans="1:5" x14ac:dyDescent="0.25">
      <c r="A2" s="3"/>
      <c r="B2" s="4" t="s">
        <v>15</v>
      </c>
      <c r="C2" s="4" t="s">
        <v>16</v>
      </c>
      <c r="D2" s="3"/>
      <c r="E2" s="3"/>
    </row>
    <row r="3" spans="1:5" ht="15.75" x14ac:dyDescent="0.25">
      <c r="A3" s="5" t="s">
        <v>3</v>
      </c>
      <c r="B3" s="5" t="s">
        <v>4</v>
      </c>
      <c r="C3" s="5" t="s">
        <v>4</v>
      </c>
      <c r="D3" s="3"/>
      <c r="E3" s="3"/>
    </row>
    <row r="4" spans="1:5" s="1" customFormat="1" x14ac:dyDescent="0.25">
      <c r="A4" s="4"/>
      <c r="B4" s="4"/>
      <c r="C4" s="4"/>
      <c r="D4" s="4"/>
      <c r="E4" s="4"/>
    </row>
    <row r="5" spans="1:5" s="1" customFormat="1" x14ac:dyDescent="0.25">
      <c r="A5" s="4" t="s">
        <v>5</v>
      </c>
      <c r="B5" s="4" t="s">
        <v>9</v>
      </c>
      <c r="C5" s="4" t="s">
        <v>9</v>
      </c>
      <c r="D5" s="4"/>
      <c r="E5" s="4"/>
    </row>
    <row r="6" spans="1:5" s="1" customFormat="1" x14ac:dyDescent="0.25">
      <c r="A6" s="4" t="s">
        <v>6</v>
      </c>
      <c r="B6" s="4" t="s">
        <v>10</v>
      </c>
      <c r="C6" s="4" t="s">
        <v>10</v>
      </c>
      <c r="D6" s="4"/>
      <c r="E6" s="4"/>
    </row>
    <row r="7" spans="1:5" s="1" customFormat="1" x14ac:dyDescent="0.25">
      <c r="A7" s="4" t="s">
        <v>7</v>
      </c>
      <c r="B7" s="4"/>
      <c r="C7" s="4"/>
      <c r="D7" s="4"/>
      <c r="E7" s="4"/>
    </row>
    <row r="8" spans="1:5" x14ac:dyDescent="0.25">
      <c r="A8" s="4" t="s">
        <v>8</v>
      </c>
      <c r="B8" s="3"/>
      <c r="C8" s="3"/>
      <c r="D8" s="3"/>
      <c r="E8" s="3"/>
    </row>
    <row r="9" spans="1:5" x14ac:dyDescent="0.25">
      <c r="A9" s="3"/>
      <c r="B9" s="3"/>
      <c r="C9" s="3"/>
      <c r="D9" s="3"/>
      <c r="E9" s="3"/>
    </row>
    <row r="10" spans="1:5" x14ac:dyDescent="0.25">
      <c r="A10" s="3"/>
      <c r="B10" s="3"/>
      <c r="C10" s="3"/>
      <c r="D10" s="3"/>
      <c r="E10" s="3"/>
    </row>
    <row r="11" spans="1:5" x14ac:dyDescent="0.25">
      <c r="A11" s="3"/>
      <c r="B11" s="3"/>
      <c r="C11" s="3"/>
      <c r="D11" s="3"/>
      <c r="E11" s="3"/>
    </row>
    <row r="12" spans="1:5" x14ac:dyDescent="0.25">
      <c r="A12" s="3"/>
      <c r="B12" s="3"/>
      <c r="C12" s="3"/>
      <c r="D12" s="3"/>
      <c r="E12" s="3"/>
    </row>
    <row r="13" spans="1:5" x14ac:dyDescent="0.25">
      <c r="A13" s="3"/>
      <c r="B13" s="3"/>
      <c r="C13" s="3"/>
      <c r="D13" s="3"/>
      <c r="E13" s="3"/>
    </row>
  </sheetData>
  <sheetProtection algorithmName="SHA-512" hashValue="6fEz3eu23lxz+wvBiCtmYPN4P6tnDzVHjjzOt621eGloz5ydra+vK/u28h4HG9RGWpfWU6m/KljGU0iqX/JOeA==" saltValue="p/hM7RcMN0uArKu4nXILIw==" spinCount="100000" sheet="1" selectLockedCells="1" selectUnlockedCell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Site 1 Permis</vt:lpstr>
      <vt:lpstr>Site 1 Rattrapages</vt:lpstr>
      <vt:lpstr>Site 2 Permis</vt:lpstr>
      <vt:lpstr>Site 2 Rattrapages</vt:lpstr>
      <vt:lpstr>Parametres</vt:lpstr>
    </vt:vector>
  </TitlesOfParts>
  <Company>AFTRAL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Mickael BOUDY</dc:creator>
  <cp:lastModifiedBy>costumer3</cp:lastModifiedBy>
  <dcterms:created xsi:type="dcterms:W3CDTF">2025-02-05T13:59:15Z</dcterms:created>
  <dcterms:modified xsi:type="dcterms:W3CDTF">2025-02-21T14:01:21Z</dcterms:modified>
</cp:coreProperties>
</file>