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 codeName="{AB3344F7-D241-B141-7B5F-E26DF2BE0A9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D04B629-A6ED-410C-ABCE-B47A575FCC80}" xr6:coauthVersionLast="47" xr6:coauthVersionMax="47" xr10:uidLastSave="{00000000-0000-0000-0000-000000000000}"/>
  <bookViews>
    <workbookView xWindow="-120" yWindow="-120" windowWidth="29040" windowHeight="15840" activeTab="1" xr2:uid="{145E6117-1417-4D01-9A52-3F0F22C75D9D}"/>
  </bookViews>
  <sheets>
    <sheet name="Site 1 Permis" sheetId="1" r:id="rId1"/>
    <sheet name="Site 1 Rattrapages" sheetId="11" r:id="rId2"/>
    <sheet name="Parametres" sheetId="2" r:id="rId3"/>
  </sheets>
  <definedNames>
    <definedName name="_xlnm._FilterDatabase" localSheetId="0" hidden="1">'Site 1 Permis'!$A$4:$L$7</definedName>
    <definedName name="_xlnm._FilterDatabase" localSheetId="1" hidden="1">'Site 1 Rattrapages'!$A$4:$L$4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1" l="1" a="1"/>
  <c r="A5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DjiDji</author>
  </authors>
  <commentList>
    <comment ref="E5" authorId="0" shapeId="0" xr:uid="{954EB01E-FC3A-4D73-86EE-74A7A1B22EBA}">
      <text>
        <r>
          <rPr>
            <b/>
            <sz val="9"/>
            <color indexed="81"/>
            <rFont val="Tahoma"/>
            <family val="2"/>
          </rPr>
          <t>DjiDji:</t>
        </r>
        <r>
          <rPr>
            <sz val="9"/>
            <color indexed="81"/>
            <rFont val="Tahoma"/>
            <family val="2"/>
          </rPr>
          <t xml:space="preserve">
rentrer l'adresse mail et le N° de telephone</t>
        </r>
      </text>
    </comment>
    <comment ref="E6" authorId="0" shapeId="0" xr:uid="{0FB52513-873C-48B6-8F61-DA11899995A6}">
      <text>
        <r>
          <rPr>
            <b/>
            <sz val="9"/>
            <color indexed="81"/>
            <rFont val="Tahoma"/>
            <family val="2"/>
          </rPr>
          <t>DjiDji:</t>
        </r>
        <r>
          <rPr>
            <sz val="9"/>
            <color indexed="81"/>
            <rFont val="Tahoma"/>
            <family val="2"/>
          </rPr>
          <t xml:space="preserve">
rentrer l'adresse mail et le N° de telephone</t>
        </r>
      </text>
    </comment>
    <comment ref="E7" authorId="0" shapeId="0" xr:uid="{6FC9E716-52DE-481D-B6E2-1432CC462F0A}">
      <text>
        <r>
          <rPr>
            <b/>
            <sz val="9"/>
            <color indexed="81"/>
            <rFont val="Tahoma"/>
            <family val="2"/>
          </rPr>
          <t>DjiDji:</t>
        </r>
        <r>
          <rPr>
            <sz val="9"/>
            <color indexed="81"/>
            <rFont val="Tahoma"/>
            <family val="2"/>
          </rPr>
          <t xml:space="preserve">
rentrer l'adresse mail et le N° de telephone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<sst xmlns="http://schemas.openxmlformats.org/spreadsheetml/2006/main" count="54" uniqueCount="26">
  <si>
    <t>NOM</t>
  </si>
  <si>
    <t>Prenom</t>
  </si>
  <si>
    <t>NEPH</t>
  </si>
  <si>
    <t>Catégorie</t>
  </si>
  <si>
    <t>Résultat</t>
  </si>
  <si>
    <t>C</t>
  </si>
  <si>
    <t>CE</t>
  </si>
  <si>
    <t>D</t>
  </si>
  <si>
    <t>BE</t>
  </si>
  <si>
    <t>Favorable</t>
  </si>
  <si>
    <t>Défavorable</t>
  </si>
  <si>
    <t>Coordonnées</t>
  </si>
  <si>
    <t>Entrée</t>
  </si>
  <si>
    <t>Sortie</t>
  </si>
  <si>
    <t>Formation</t>
  </si>
  <si>
    <t>HC</t>
  </si>
  <si>
    <t>Circu</t>
  </si>
  <si>
    <t>Examens</t>
  </si>
  <si>
    <t>Apprenants</t>
  </si>
  <si>
    <t>PERMIS</t>
  </si>
  <si>
    <t>RATTRAPAGES</t>
  </si>
  <si>
    <t>toto1</t>
  </si>
  <si>
    <t>toto2</t>
  </si>
  <si>
    <t>toto3</t>
  </si>
  <si>
    <t>Résultat2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</si>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</sst>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4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theme="1"/>
      <name val="Wingdings"/>
      <charset val="2"/>
    </font>
    <font>
      <b/>
      <sz val="24"/>
      <color rgb="FFFF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4"/>
      <color rgb="FF0070C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14" fontId="3" fillId="0" borderId="7" xfId="0" applyNumberFormat="1" applyFont="1" applyBorder="1" applyAlignment="1">
      <alignment vertical="center"/>
    </xf>
    <xf numFmtId="14" fontId="3" fillId="0" borderId="8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4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Wingdings"/>
        <charset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right style="medium">
          <color indexed="64"/>
        </right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D50E68-C5A9-4D5C-83CF-292AF92F0BD8}" name="Tableau1" displayName="Tableau1" ref="A4:L7" totalsRowShown="0" headerRowDxfId="10" tableBorderDxfId="14">
  <autoFilter ref="A4:L7" xr:uid="{95D50E68-C5A9-4D5C-83CF-292AF92F0BD8}"/>
  <tableColumns count="12">
    <tableColumn id="1" xr3:uid="{FF568B9A-0AF3-4953-B252-5CC30609B630}" name="ID" dataDxfId="13"/>
    <tableColumn id="2" xr3:uid="{9589DB33-A56F-43E2-9CDC-2DBD04185662}" name="Catégorie"/>
    <tableColumn id="3" xr3:uid="{21EBEC98-5557-4356-A149-CCDD96A05831}" name="NOM" dataDxfId="12"/>
    <tableColumn id="4" xr3:uid="{E323C090-39F1-4949-941E-72D394263EF2}" name="Prenom"/>
    <tableColumn id="5" xr3:uid="{6EE177D7-6BA4-41AB-BAAD-4DD2BE5B170E}" name="Coordonnées" dataDxfId="11"/>
    <tableColumn id="6" xr3:uid="{9622ECE1-AC34-4C99-9820-83EEEDE57D86}" name="NEPH"/>
    <tableColumn id="7" xr3:uid="{53461940-3080-4FC5-8C4B-09628A3B1E7C}" name="Entrée"/>
    <tableColumn id="8" xr3:uid="{C1996020-9DDA-4671-ACB8-D25C8B18F12F}" name="Sortie"/>
    <tableColumn id="9" xr3:uid="{8D2C989B-06E9-46CB-94A5-357BC7D2AB72}" name="HC"/>
    <tableColumn id="10" xr3:uid="{5C0C6EB4-1659-4B93-9F84-19792ED353E0}" name="Résultat"/>
    <tableColumn id="11" xr3:uid="{338D53C9-5E41-41C9-A5D6-7EA51BC78689}" name="Circu"/>
    <tableColumn id="12" xr3:uid="{252E56DC-43A2-4795-9BBE-B0B9EDB7CAF2}" name="Résulta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11C7F-D6FF-40E6-89A6-B650E4D7E2D4}">
  <sheetPr codeName="Feuil1">
    <tabColor rgb="FF00B0F0"/>
  </sheetPr>
  <dimension ref="A1:L7"/>
  <sheetViews>
    <sheetView showGridLines="0" zoomScaleNormal="100" workbookViewId="0">
      <pane ySplit="4" topLeftCell="A5" activePane="bottomLeft" state="frozen"/>
      <selection pane="bottomLeft" activeCell="B7" sqref="B7"/>
    </sheetView>
  </sheetViews>
  <sheetFormatPr baseColWidth="10" defaultRowHeight="15" x14ac:dyDescent="0.25"/>
  <cols>
    <col min="1" max="1" width="11.85546875" style="1" customWidth="1"/>
    <col min="2" max="2" width="12.140625" customWidth="1"/>
    <col min="3" max="4" width="22.85546875" customWidth="1"/>
    <col min="5" max="5" width="34" customWidth="1"/>
    <col min="6" max="9" width="17" customWidth="1"/>
    <col min="10" max="10" width="14.5703125" customWidth="1"/>
    <col min="11" max="11" width="17" customWidth="1"/>
    <col min="12" max="12" width="14.28515625" customWidth="1"/>
    <col min="13" max="18" width="17" customWidth="1"/>
  </cols>
  <sheetData>
    <row r="1" spans="1:12" ht="15.75" thickBot="1" x14ac:dyDescent="0.3"/>
    <row r="2" spans="1:12" ht="31.5" x14ac:dyDescent="0.25">
      <c r="B2" s="28" t="s">
        <v>19</v>
      </c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5" customHeight="1" x14ac:dyDescent="0.3">
      <c r="B3" s="2"/>
      <c r="C3" s="26" t="s">
        <v>18</v>
      </c>
      <c r="D3" s="26"/>
      <c r="E3" s="26"/>
      <c r="F3" s="26"/>
      <c r="G3" s="25" t="s">
        <v>14</v>
      </c>
      <c r="H3" s="25"/>
      <c r="I3" s="26" t="s">
        <v>17</v>
      </c>
      <c r="J3" s="26"/>
      <c r="K3" s="26"/>
      <c r="L3" s="27"/>
    </row>
    <row r="4" spans="1:12" ht="18.600000000000001" customHeight="1" thickBot="1" x14ac:dyDescent="0.3">
      <c r="A4" s="1" t="s">
        <v>25</v>
      </c>
      <c r="B4" s="13" t="s">
        <v>3</v>
      </c>
      <c r="C4" s="6" t="s">
        <v>0</v>
      </c>
      <c r="D4" s="6" t="s">
        <v>1</v>
      </c>
      <c r="E4" s="6" t="s">
        <v>11</v>
      </c>
      <c r="F4" s="6" t="s">
        <v>2</v>
      </c>
      <c r="G4" s="6" t="s">
        <v>12</v>
      </c>
      <c r="H4" s="6" t="s">
        <v>13</v>
      </c>
      <c r="I4" s="6" t="s">
        <v>15</v>
      </c>
      <c r="J4" s="6" t="s">
        <v>4</v>
      </c>
      <c r="K4" s="6" t="s">
        <v>16</v>
      </c>
      <c r="L4" s="32" t="s">
        <v>24</v>
      </c>
    </row>
    <row r="5" spans="1:12" s="23" customFormat="1" ht="31.9" customHeight="1" thickBot="1" x14ac:dyDescent="0.3">
      <c r="A5" s="12">
        <v>1</v>
      </c>
      <c r="B5" s="35" t="s">
        <v>6</v>
      </c>
      <c r="C5" s="15" t="s">
        <v>21</v>
      </c>
      <c r="D5" s="16"/>
      <c r="E5" s="17"/>
      <c r="F5" s="18"/>
      <c r="G5" s="19"/>
      <c r="H5" s="20"/>
      <c r="I5" s="19"/>
      <c r="J5" s="21" t="s">
        <v>9</v>
      </c>
      <c r="K5" s="22"/>
      <c r="L5" s="33"/>
    </row>
    <row r="6" spans="1:12" ht="31.9" customHeight="1" thickBot="1" x14ac:dyDescent="0.3">
      <c r="A6" s="12">
        <v>2</v>
      </c>
      <c r="B6" s="10" t="s">
        <v>7</v>
      </c>
      <c r="C6" s="15" t="s">
        <v>22</v>
      </c>
      <c r="D6" s="8"/>
      <c r="E6" s="17"/>
      <c r="F6" s="9"/>
      <c r="G6" s="11"/>
      <c r="H6" s="9"/>
      <c r="I6" s="11"/>
      <c r="J6" s="8" t="s">
        <v>10</v>
      </c>
      <c r="K6" s="8"/>
      <c r="L6" s="34"/>
    </row>
    <row r="7" spans="1:12" ht="31.9" customHeight="1" x14ac:dyDescent="0.25">
      <c r="A7" s="12">
        <v>3</v>
      </c>
      <c r="B7" s="14" t="s">
        <v>5</v>
      </c>
      <c r="C7" s="15" t="s">
        <v>23</v>
      </c>
      <c r="D7" s="24"/>
      <c r="E7" s="17"/>
      <c r="F7" s="18"/>
      <c r="G7" s="19"/>
      <c r="H7" s="20"/>
      <c r="I7" s="19"/>
      <c r="J7" s="21"/>
      <c r="K7" s="22"/>
      <c r="L7" s="33" t="s">
        <v>10</v>
      </c>
    </row>
  </sheetData>
  <mergeCells count="4">
    <mergeCell ref="G3:H3"/>
    <mergeCell ref="I3:L3"/>
    <mergeCell ref="C3:F3"/>
    <mergeCell ref="B2:L2"/>
  </mergeCells>
  <phoneticPr fontId="10" type="noConversion"/>
  <conditionalFormatting sqref="C5:F5 C6:D6 F6 C7:F7 B5:B7 G5:L7 C6:C7 E6:E7">
    <cfRule type="expression" dxfId="9" priority="12">
      <formula>IF($B$5,"C")</formula>
    </cfRule>
  </conditionalFormatting>
  <conditionalFormatting sqref="B5:L7">
    <cfRule type="expression" dxfId="8" priority="8">
      <formula>$B5="BE"</formula>
    </cfRule>
    <cfRule type="expression" dxfId="7" priority="9">
      <formula>$B5="D"</formula>
    </cfRule>
    <cfRule type="expression" dxfId="6" priority="11">
      <formula>$B5="C"</formula>
    </cfRule>
  </conditionalFormatting>
  <conditionalFormatting sqref="B5:L7">
    <cfRule type="expression" dxfId="5" priority="10">
      <formula>$B5="CE"</formula>
    </cfRule>
  </conditionalFormatting>
  <conditionalFormatting sqref="L5 L7">
    <cfRule type="expression" dxfId="4" priority="5">
      <formula>$L5="Défavorable"</formula>
    </cfRule>
  </conditionalFormatting>
  <conditionalFormatting sqref="J5 J7">
    <cfRule type="expression" dxfId="3" priority="7">
      <formula>$J5="Défavorable"</formula>
    </cfRule>
  </conditionalFormatting>
  <conditionalFormatting sqref="L5:L7">
    <cfRule type="expression" dxfId="2" priority="1">
      <formula>$L5="Favorable"</formula>
    </cfRule>
    <cfRule type="expression" dxfId="1" priority="15">
      <formula>$L$5=Favorable</formula>
    </cfRule>
  </conditionalFormatting>
  <conditionalFormatting sqref="J5:J7">
    <cfRule type="expression" dxfId="0" priority="2">
      <formula>$J5="Favorable"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8A9504B-EF26-43AA-8A12-5A09BFDC2686}">
          <x14:formula1>
            <xm:f>Parametres!$A$4:$A$8</xm:f>
          </x14:formula1>
          <xm:sqref>B5:B7</xm:sqref>
        </x14:dataValidation>
        <x14:dataValidation type="list" allowBlank="1" showInputMessage="1" showErrorMessage="1" xr:uid="{0897929D-E8F6-453A-AF95-B80290B1E2E5}">
          <x14:formula1>
            <xm:f>Parametres!$B$4:$B$6</xm:f>
          </x14:formula1>
          <xm:sqref>J5:J7</xm:sqref>
        </x14:dataValidation>
        <x14:dataValidation type="list" allowBlank="1" showInputMessage="1" showErrorMessage="1" xr:uid="{177B1690-D12E-4D7A-9F39-A6AE4F48D4F5}">
          <x14:formula1>
            <xm:f>Parametres!$C$4:$C$6</xm:f>
          </x14:formula1>
          <xm:sqref>L5:L7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9C0FA-28A2-413E-A594-1925E3DEC74C}">
  <sheetPr codeName="Feuil6">
    <tabColor rgb="FF00B0F0"/>
  </sheetPr>
  <dimension ref="A1:L6"/>
  <sheetViews>
    <sheetView showGridLines="0" tabSelected="1" zoomScaleNormal="100" workbookViewId="0">
      <pane ySplit="4" topLeftCell="A5" activePane="bottomLeft" state="frozen"/>
      <selection pane="bottomLeft" activeCell="B5" sqref="B5"/>
    </sheetView>
  </sheetViews>
  <sheetFormatPr baseColWidth="10" defaultRowHeight="15" x14ac:dyDescent="0.25"/>
  <cols>
    <col min="1" max="1" width="7.7109375" style="1" customWidth="1"/>
    <col min="2" max="2" width="9.7109375" customWidth="1"/>
    <col min="3" max="4" width="22.85546875" customWidth="1"/>
    <col min="5" max="5" width="34" customWidth="1"/>
    <col min="6" max="9" width="17" customWidth="1"/>
    <col min="10" max="10" width="14.5703125" customWidth="1"/>
    <col min="11" max="11" width="17" customWidth="1"/>
    <col min="12" max="12" width="14.28515625" customWidth="1"/>
    <col min="13" max="18" width="17" customWidth="1"/>
  </cols>
  <sheetData>
    <row r="1" spans="1:12" ht="15.75" thickBot="1" x14ac:dyDescent="0.3"/>
    <row r="2" spans="1:12" ht="31.5" x14ac:dyDescent="0.25">
      <c r="B2" s="31" t="s">
        <v>20</v>
      </c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5" customHeight="1" x14ac:dyDescent="0.3">
      <c r="B3" s="2"/>
      <c r="C3" s="26" t="s">
        <v>18</v>
      </c>
      <c r="D3" s="26"/>
      <c r="E3" s="26"/>
      <c r="F3" s="26"/>
      <c r="G3" s="25" t="s">
        <v>14</v>
      </c>
      <c r="H3" s="25"/>
      <c r="I3" s="26" t="s">
        <v>17</v>
      </c>
      <c r="J3" s="26"/>
      <c r="K3" s="26"/>
      <c r="L3" s="27"/>
    </row>
    <row r="4" spans="1:12" ht="18.600000000000001" customHeight="1" x14ac:dyDescent="0.25">
      <c r="A4" s="1" t="s">
        <v>25</v>
      </c>
      <c r="B4" s="13" t="s">
        <v>3</v>
      </c>
      <c r="C4" s="6" t="s">
        <v>0</v>
      </c>
      <c r="D4" s="6" t="s">
        <v>1</v>
      </c>
      <c r="E4" s="6" t="s">
        <v>11</v>
      </c>
      <c r="F4" s="6" t="s">
        <v>2</v>
      </c>
      <c r="G4" s="6" t="s">
        <v>12</v>
      </c>
      <c r="H4" s="6" t="s">
        <v>13</v>
      </c>
      <c r="I4" s="6" t="s">
        <v>15</v>
      </c>
      <c r="J4" s="6" t="s">
        <v>4</v>
      </c>
      <c r="K4" s="6" t="s">
        <v>16</v>
      </c>
      <c r="L4" s="7" t="s">
        <v>4</v>
      </c>
    </row>
    <row r="5" spans="1:12" x14ac:dyDescent="0.25">
      <c r="A5" s="1" cm="1">
        <f t="array" ref="A5:L6">_xlfn._xlws.FILTER(Tableau1[],(Tableau1[Résultat]="Défavorable")+(Tableau1[Résultat2]="Défavorable"))</f>
        <v>2</v>
      </c>
      <c r="B5" t="str">
        <v>D</v>
      </c>
      <c r="C5" t="str">
        <v>toto2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 t="str">
        <v>Défavorable</v>
      </c>
      <c r="K5">
        <v>0</v>
      </c>
      <c r="L5">
        <v>0</v>
      </c>
    </row>
    <row r="6" spans="1:12" x14ac:dyDescent="0.25">
      <c r="A6" s="1">
        <v>3</v>
      </c>
      <c r="B6" t="str">
        <v>C</v>
      </c>
      <c r="C6" t="str">
        <v>toto3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t="str">
        <v>Défavorable</v>
      </c>
    </row>
  </sheetData>
  <mergeCells count="4">
    <mergeCell ref="B2:L2"/>
    <mergeCell ref="C3:F3"/>
    <mergeCell ref="G3:H3"/>
    <mergeCell ref="I3:L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C250-361F-4A40-A3DE-5A75A8524268}">
  <sheetPr codeName="Feuil3"/>
  <dimension ref="A1:E13"/>
  <sheetViews>
    <sheetView workbookViewId="0">
      <selection activeCell="G10" sqref="G10"/>
    </sheetView>
  </sheetViews>
  <sheetFormatPr baseColWidth="10" defaultRowHeight="15" x14ac:dyDescent="0.25"/>
  <cols>
    <col min="1" max="3" width="14.7109375" customWidth="1"/>
  </cols>
  <sheetData>
    <row r="1" spans="1:5" x14ac:dyDescent="0.25">
      <c r="A1" s="3"/>
      <c r="B1" s="3"/>
      <c r="C1" s="3"/>
      <c r="D1" s="3"/>
      <c r="E1" s="3"/>
    </row>
    <row r="2" spans="1:5" x14ac:dyDescent="0.25">
      <c r="A2" s="3"/>
      <c r="B2" s="4" t="s">
        <v>15</v>
      </c>
      <c r="C2" s="4" t="s">
        <v>16</v>
      </c>
      <c r="D2" s="3"/>
      <c r="E2" s="3"/>
    </row>
    <row r="3" spans="1:5" ht="15.75" x14ac:dyDescent="0.25">
      <c r="A3" s="5" t="s">
        <v>3</v>
      </c>
      <c r="B3" s="5" t="s">
        <v>4</v>
      </c>
      <c r="C3" s="5" t="s">
        <v>4</v>
      </c>
      <c r="D3" s="3"/>
      <c r="E3" s="3"/>
    </row>
    <row r="4" spans="1:5" s="1" customFormat="1" x14ac:dyDescent="0.25">
      <c r="A4" s="4"/>
      <c r="B4" s="4"/>
      <c r="C4" s="4"/>
      <c r="D4" s="4"/>
      <c r="E4" s="4"/>
    </row>
    <row r="5" spans="1:5" s="1" customFormat="1" x14ac:dyDescent="0.25">
      <c r="A5" s="4" t="s">
        <v>5</v>
      </c>
      <c r="B5" s="4" t="s">
        <v>9</v>
      </c>
      <c r="C5" s="4" t="s">
        <v>9</v>
      </c>
      <c r="D5" s="4"/>
      <c r="E5" s="4"/>
    </row>
    <row r="6" spans="1:5" s="1" customFormat="1" x14ac:dyDescent="0.25">
      <c r="A6" s="4" t="s">
        <v>6</v>
      </c>
      <c r="B6" s="4" t="s">
        <v>10</v>
      </c>
      <c r="C6" s="4" t="s">
        <v>10</v>
      </c>
      <c r="D6" s="4"/>
      <c r="E6" s="4"/>
    </row>
    <row r="7" spans="1:5" s="1" customFormat="1" x14ac:dyDescent="0.25">
      <c r="A7" s="4" t="s">
        <v>7</v>
      </c>
      <c r="B7" s="4"/>
      <c r="C7" s="4"/>
      <c r="D7" s="4"/>
      <c r="E7" s="4"/>
    </row>
    <row r="8" spans="1:5" x14ac:dyDescent="0.25">
      <c r="A8" s="4" t="s">
        <v>8</v>
      </c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</sheetData>
  <sheetProtection algorithmName="SHA-512" hashValue="6fEz3eu23lxz+wvBiCtmYPN4P6tnDzVHjjzOt621eGloz5ydra+vK/u28h4HG9RGWpfWU6m/KljGU0iqX/JOeA==" saltValue="p/hM7RcMN0uArKu4nXILIw==" spinCount="100000" sheet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 1 Permis</vt:lpstr>
      <vt:lpstr>Site 1 Rattrapages</vt:lpstr>
      <vt:lpstr>Parametres</vt:lpstr>
    </vt:vector>
  </TitlesOfParts>
  <Company>AFTRAL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BOUDY</dc:creator>
  <cp:lastModifiedBy>costumer3</cp:lastModifiedBy>
  <dcterms:created xsi:type="dcterms:W3CDTF">2025-02-05T13:59:15Z</dcterms:created>
  <dcterms:modified xsi:type="dcterms:W3CDTF">2025-02-18T22:18:30Z</dcterms:modified>
</cp:coreProperties>
</file>